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480" windowHeight="5895" activeTab="0"/>
  </bookViews>
  <sheets>
    <sheet name="ADULTOS (4)" sheetId="1" r:id="rId1"/>
    <sheet name="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E1">#REF!</definedName>
    <definedName name="_xlnm.Print_Area" localSheetId="0">'ADULTOS (4)'!$A$1:$H$41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<sst xmlns="http://schemas.openxmlformats.org/spreadsheetml/2006/main" count="50" uniqueCount="34">
  <si>
    <t xml:space="preserve"> </t>
  </si>
  <si>
    <t>Sector sanitario</t>
  </si>
  <si>
    <t>Total de personas</t>
  </si>
  <si>
    <t>Han sufrido algún accidente</t>
  </si>
  <si>
    <t>No han sufrido accidente</t>
  </si>
  <si>
    <t>Alcañiz</t>
  </si>
  <si>
    <t>Barbastro</t>
  </si>
  <si>
    <t>Calatayud</t>
  </si>
  <si>
    <t>Huesca</t>
  </si>
  <si>
    <t>Teruel</t>
  </si>
  <si>
    <t>Zaragoza I</t>
  </si>
  <si>
    <t>Zaragoza  II</t>
  </si>
  <si>
    <t>Zaragoza III</t>
  </si>
  <si>
    <t>Fuente: Instituto Aragonés de Estadística (IAEST) según microdatos de la Encuesta Nacional de Salud 2006.</t>
  </si>
  <si>
    <t>Accidentalidad  de los adultos en los últimos 12 meses.</t>
  </si>
  <si>
    <t>Unidad: nº de personas de 16 y más años</t>
  </si>
  <si>
    <t>Unidad: % de personas de 16 y más años</t>
  </si>
  <si>
    <t>Total</t>
  </si>
  <si>
    <t>Distribución de adultos según  la accidentalidad en los últimos 12 meses.</t>
  </si>
  <si>
    <t>ADULTOS</t>
  </si>
  <si>
    <t>Estado de salud</t>
  </si>
  <si>
    <t>Salud mental y estrés laboral</t>
  </si>
  <si>
    <t>Características físicas y sensoriales</t>
  </si>
  <si>
    <t>Accidentalidad</t>
  </si>
  <si>
    <t>Restricción de la actividad</t>
  </si>
  <si>
    <t>Limitación de las actividades</t>
  </si>
  <si>
    <t>Utilización de los servicios sanitarios</t>
  </si>
  <si>
    <t>Consumo de medicamentos</t>
  </si>
  <si>
    <t>Hábitos de vida</t>
  </si>
  <si>
    <t>Prácticas preventivas</t>
  </si>
  <si>
    <t>Discriminación</t>
  </si>
  <si>
    <t>Trabajo reproductivo</t>
  </si>
  <si>
    <t>Apoyo afectivo y función familiar</t>
  </si>
  <si>
    <t>Nota: Dentro de los accidentes se contabilizan: caidas a desnivel (escalera, silla...), caída a nivel de suelo, quemaduras, golpes, intoxicaciones (excluidas las alimentarias, accidentes de trafico etc.).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</si>
</sst>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sz val="7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6"/>
      <color indexed="8"/>
      <name val="Times New Roman"/>
      <family val="1"/>
    </font>
    <font>
      <sz val="12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72"/>
      <color indexed="55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sz val="72"/>
      <color indexed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56"/>
      <name val="Arial"/>
      <family val="2"/>
    </font>
    <font>
      <sz val="15"/>
      <color indexed="2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40"/>
      <color indexed="22"/>
      <name val="Arial Narrow"/>
      <family val="2"/>
    </font>
    <font>
      <sz val="70"/>
      <color indexed="22"/>
      <name val="Arial"/>
      <family val="2"/>
    </font>
    <font>
      <sz val="10"/>
      <color indexed="22"/>
      <name val="Arial Narrow"/>
      <family val="2"/>
    </font>
    <font>
      <sz val="9.5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>
      <alignment vertical="center" wrapText="1"/>
      <protection/>
    </xf>
    <xf numFmtId="49" fontId="2" fillId="0" borderId="0">
      <alignment horizontal="left"/>
      <protection/>
    </xf>
    <xf numFmtId="49" fontId="7" fillId="0" borderId="0">
      <alignment horizontal="left"/>
      <protection/>
    </xf>
    <xf numFmtId="49" fontId="4" fillId="0" borderId="0">
      <alignment horizontal="left"/>
      <protection/>
    </xf>
    <xf numFmtId="0" fontId="4" fillId="0" borderId="2">
      <alignment horizontal="right"/>
      <protection/>
    </xf>
    <xf numFmtId="0" fontId="4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3" fillId="0" borderId="0">
      <alignment horizontal="left"/>
      <protection/>
    </xf>
    <xf numFmtId="49" fontId="8" fillId="0" borderId="0">
      <alignment horizontal="right"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>
      <alignment horizontal="left"/>
      <protection/>
    </xf>
    <xf numFmtId="9" fontId="0" fillId="0" borderId="0" applyFont="0" applyFill="0" applyBorder="0" applyAlignment="0" applyProtection="0"/>
    <xf numFmtId="3" fontId="12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 horizontal="right"/>
    </xf>
    <xf numFmtId="188" fontId="1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Fill="1" applyAlignment="1">
      <alignment/>
    </xf>
    <xf numFmtId="0" fontId="4" fillId="0" borderId="4" xfId="0" applyFont="1" applyBorder="1" applyAlignment="1">
      <alignment/>
    </xf>
    <xf numFmtId="4" fontId="5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indent="2"/>
    </xf>
    <xf numFmtId="0" fontId="21" fillId="3" borderId="0" xfId="0" applyFont="1" applyFill="1" applyAlignment="1">
      <alignment horizontal="left" indent="2"/>
    </xf>
    <xf numFmtId="49" fontId="22" fillId="0" borderId="0" xfId="0" applyNumberFormat="1" applyFont="1" applyAlignment="1">
      <alignment/>
    </xf>
    <xf numFmtId="0" fontId="20" fillId="0" borderId="0" xfId="0" applyFont="1" applyAlignment="1">
      <alignment horizontal="left" vertical="center" indent="2"/>
    </xf>
    <xf numFmtId="0" fontId="21" fillId="3" borderId="0" xfId="0" applyFont="1" applyFill="1" applyAlignment="1">
      <alignment horizontal="left" vertical="center" indent="2"/>
    </xf>
    <xf numFmtId="0" fontId="14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17" fillId="0" borderId="8" xfId="0" applyFont="1" applyBorder="1" applyAlignment="1">
      <alignment horizontal="left" vertical="center" wrapText="1" indent="2"/>
    </xf>
    <xf numFmtId="0" fontId="18" fillId="0" borderId="0" xfId="0" applyFont="1" applyBorder="1" applyAlignment="1">
      <alignment horizontal="left" vertical="center" wrapText="1" indent="2"/>
    </xf>
    <xf numFmtId="0" fontId="18" fillId="0" borderId="8" xfId="0" applyFont="1" applyBorder="1" applyAlignment="1">
      <alignment horizontal="left" vertical="center" wrapText="1" indent="2"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21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Pie de tabla" xfId="32"/>
    <cellStyle name="Percent" xfId="33"/>
    <cellStyle name="Punto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19050</xdr:rowOff>
    </xdr:from>
    <xdr:to>
      <xdr:col>2</xdr:col>
      <xdr:colOff>714375</xdr:colOff>
      <xdr:row>11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1295400"/>
          <a:ext cx="2276475" cy="1247775"/>
          <a:chOff x="0" y="136"/>
          <a:chExt cx="239" cy="131"/>
        </a:xfrm>
        <a:solidFill>
          <a:srgbClr val="FFFFFF"/>
        </a:solidFill>
      </xdr:grpSpPr>
      <xdr:sp>
        <xdr:nvSpPr>
          <xdr:cNvPr id="2" name="TextBox 2"/>
          <xdr:cNvSpPr txBox="1">
            <a:spLocks noChangeAspect="1" noChangeArrowheads="1"/>
          </xdr:cNvSpPr>
        </xdr:nvSpPr>
        <xdr:spPr>
          <a:xfrm>
            <a:off x="188" y="173"/>
            <a:ext cx="5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4000" b="0" i="0" u="none" baseline="0">
                <a:solidFill>
                  <a:srgbClr val="C0C0C0"/>
                </a:solidFill>
              </a:rPr>
              <a:t>06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136"/>
            <a:ext cx="193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ENS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88" y="166"/>
            <a:ext cx="5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C0C0C0"/>
                </a:solidFill>
              </a:rPr>
              <a:t>ARAGÓN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243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 POR SECTORES SANITARIOS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7:H25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3" width="11.7109375" style="19" customWidth="1"/>
    <col min="4" max="7" width="10.7109375" style="19" customWidth="1"/>
    <col min="8" max="8" width="8.7109375" style="19" customWidth="1"/>
    <col min="9" max="16384" width="11.421875" style="19" customWidth="1"/>
  </cols>
  <sheetData>
    <row r="1" ht="12.75"/>
    <row r="2" ht="12.75"/>
    <row r="3" ht="15" customHeight="1"/>
    <row r="4" ht="15" customHeight="1"/>
    <row r="5" ht="15" customHeight="1"/>
    <row r="6" ht="15" customHeight="1"/>
    <row r="7" spans="2:3" ht="15" customHeight="1">
      <c r="B7" s="20"/>
      <c r="C7" s="20"/>
    </row>
    <row r="8" spans="2:3" ht="18" customHeight="1">
      <c r="B8" s="27"/>
      <c r="C8" s="28"/>
    </row>
    <row r="9" spans="1:8" ht="15" customHeight="1">
      <c r="A9" s="29"/>
      <c r="B9" s="30"/>
      <c r="C9" s="31"/>
      <c r="D9" s="32" t="s">
        <v>19</v>
      </c>
      <c r="E9" s="33"/>
      <c r="F9" s="33"/>
      <c r="G9" s="33"/>
      <c r="H9" s="33"/>
    </row>
    <row r="10" spans="1:8" ht="37.5" customHeight="1">
      <c r="A10" s="30"/>
      <c r="B10" s="30"/>
      <c r="C10" s="31"/>
      <c r="D10" s="34"/>
      <c r="E10" s="33"/>
      <c r="F10" s="33"/>
      <c r="G10" s="33"/>
      <c r="H10" s="33"/>
    </row>
    <row r="11" spans="1:8" ht="15" customHeight="1">
      <c r="A11" s="30"/>
      <c r="B11" s="30"/>
      <c r="C11" s="31"/>
      <c r="D11" s="34"/>
      <c r="E11" s="33"/>
      <c r="F11" s="33"/>
      <c r="G11" s="33"/>
      <c r="H11" s="33"/>
    </row>
    <row r="12" spans="1:8" ht="15" customHeight="1" thickBot="1">
      <c r="A12" s="30"/>
      <c r="B12" s="30"/>
      <c r="C12" s="31"/>
      <c r="D12" s="35"/>
      <c r="E12" s="36"/>
      <c r="F12" s="36"/>
      <c r="G12" s="36"/>
      <c r="H12" s="36"/>
    </row>
    <row r="13" spans="2:8" ht="24.75" customHeight="1" thickTop="1">
      <c r="B13" s="21"/>
      <c r="C13" s="21"/>
      <c r="D13" s="25" t="s">
        <v>20</v>
      </c>
      <c r="E13" s="22"/>
      <c r="F13" s="22"/>
      <c r="G13" s="22"/>
      <c r="H13" s="22"/>
    </row>
    <row r="14" spans="2:8" ht="24.75" customHeight="1">
      <c r="B14" s="21"/>
      <c r="C14" s="21"/>
      <c r="D14" s="25" t="s">
        <v>21</v>
      </c>
      <c r="E14" s="22"/>
      <c r="F14" s="22"/>
      <c r="G14" s="22"/>
      <c r="H14" s="22"/>
    </row>
    <row r="15" spans="2:8" ht="24.75" customHeight="1">
      <c r="B15" s="21"/>
      <c r="C15" s="21"/>
      <c r="D15" s="25" t="s">
        <v>22</v>
      </c>
      <c r="E15" s="22"/>
      <c r="F15" s="22"/>
      <c r="G15" s="22"/>
      <c r="H15" s="22"/>
    </row>
    <row r="16" spans="2:8" ht="24.75" customHeight="1">
      <c r="B16" s="21"/>
      <c r="C16" s="21"/>
      <c r="D16" s="26" t="s">
        <v>23</v>
      </c>
      <c r="E16" s="23"/>
      <c r="F16" s="23"/>
      <c r="G16" s="23"/>
      <c r="H16" s="23"/>
    </row>
    <row r="17" spans="2:8" ht="24.75" customHeight="1">
      <c r="B17" s="21"/>
      <c r="C17" s="21"/>
      <c r="D17" s="25" t="s">
        <v>24</v>
      </c>
      <c r="E17" s="21"/>
      <c r="F17" s="21"/>
      <c r="G17" s="21"/>
      <c r="H17" s="21"/>
    </row>
    <row r="18" ht="24.75" customHeight="1">
      <c r="D18" s="25" t="s">
        <v>25</v>
      </c>
    </row>
    <row r="19" ht="24.75" customHeight="1">
      <c r="D19" s="25" t="s">
        <v>26</v>
      </c>
    </row>
    <row r="20" ht="24.75" customHeight="1">
      <c r="D20" s="25" t="s">
        <v>27</v>
      </c>
    </row>
    <row r="21" spans="2:4" ht="24.75" customHeight="1">
      <c r="B21" s="24"/>
      <c r="D21" s="25" t="s">
        <v>28</v>
      </c>
    </row>
    <row r="22" ht="24.75" customHeight="1">
      <c r="D22" s="25" t="s">
        <v>29</v>
      </c>
    </row>
    <row r="23" ht="24.75" customHeight="1">
      <c r="D23" s="25" t="s">
        <v>30</v>
      </c>
    </row>
    <row r="24" ht="24.75" customHeight="1">
      <c r="D24" s="25" t="s">
        <v>31</v>
      </c>
    </row>
    <row r="25" ht="24.75" customHeight="1">
      <c r="D25" s="25" t="s">
        <v>32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3">
    <mergeCell ref="B8:C8"/>
    <mergeCell ref="A9:C12"/>
    <mergeCell ref="D9:H12"/>
  </mergeCells>
  <printOptions/>
  <pageMargins left="0.7874015748031497" right="0.7874015748031497" top="1.4566929133858268" bottom="0.7874015748031497" header="0.7874015748031497" footer="0.3937007874015748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10" width="10.00390625" style="0" customWidth="1"/>
  </cols>
  <sheetData>
    <row r="1" ht="19.5">
      <c r="A1" s="5" t="s">
        <v>14</v>
      </c>
    </row>
    <row r="2" spans="1:10" s="6" customFormat="1" ht="15" customHeight="1">
      <c r="A2" s="15" t="s">
        <v>15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36" customHeight="1">
      <c r="A3" s="1" t="s">
        <v>0</v>
      </c>
      <c r="B3" s="10" t="s">
        <v>1</v>
      </c>
      <c r="C3" s="10"/>
      <c r="D3" s="10"/>
      <c r="E3" s="10"/>
      <c r="F3" s="10"/>
      <c r="G3" s="10"/>
      <c r="H3" s="10"/>
      <c r="I3" s="10"/>
      <c r="J3" s="10"/>
    </row>
    <row r="4" spans="1:10" s="3" customFormat="1" ht="19.5" customHeight="1">
      <c r="A4" s="11"/>
      <c r="B4" s="11" t="s">
        <v>17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0" s="16" customFormat="1" ht="18" customHeight="1">
      <c r="A5" s="16" t="s">
        <v>2</v>
      </c>
      <c r="B5" s="17">
        <v>1089924.9999989998</v>
      </c>
      <c r="C5" s="17">
        <v>63577.45648700002</v>
      </c>
      <c r="D5" s="17">
        <v>85633.302625</v>
      </c>
      <c r="E5" s="17">
        <v>47827.75529799996</v>
      </c>
      <c r="F5" s="17">
        <v>92807.35704900016</v>
      </c>
      <c r="G5" s="17">
        <v>68972.68944000003</v>
      </c>
      <c r="H5" s="17">
        <v>162012.8354500001</v>
      </c>
      <c r="I5" s="17">
        <v>329403.76366199955</v>
      </c>
      <c r="J5" s="17">
        <v>239689.83998799938</v>
      </c>
    </row>
    <row r="6" spans="1:10" s="1" customFormat="1" ht="15" customHeight="1">
      <c r="A6" s="1" t="s">
        <v>3</v>
      </c>
      <c r="B6" s="2">
        <v>103009.21735399995</v>
      </c>
      <c r="C6" s="2">
        <v>5182.723734999999</v>
      </c>
      <c r="D6" s="2">
        <v>9616.714696000001</v>
      </c>
      <c r="E6" s="2">
        <v>3696.508123</v>
      </c>
      <c r="F6" s="2">
        <v>11509.856513000002</v>
      </c>
      <c r="G6" s="2">
        <v>6393.102500999999</v>
      </c>
      <c r="H6" s="2">
        <v>16765.870745</v>
      </c>
      <c r="I6" s="2">
        <v>26766.564411000007</v>
      </c>
      <c r="J6" s="2">
        <v>23077.876630000002</v>
      </c>
    </row>
    <row r="7" spans="1:10" s="1" customFormat="1" ht="15" customHeight="1">
      <c r="A7" s="8" t="s">
        <v>4</v>
      </c>
      <c r="B7" s="9">
        <v>986915.7826449999</v>
      </c>
      <c r="C7" s="9">
        <v>58394.73275200002</v>
      </c>
      <c r="D7" s="9">
        <v>76016.58792899999</v>
      </c>
      <c r="E7" s="9">
        <v>44131.24717499996</v>
      </c>
      <c r="F7" s="9">
        <v>81297.50053600007</v>
      </c>
      <c r="G7" s="9">
        <v>62579.586939000015</v>
      </c>
      <c r="H7" s="9">
        <v>145246.96470500014</v>
      </c>
      <c r="I7" s="9">
        <v>302637.1992509997</v>
      </c>
      <c r="J7" s="9">
        <v>216611.9633579995</v>
      </c>
    </row>
    <row r="8" spans="1:10" ht="22.5" customHeight="1">
      <c r="A8" s="37" t="s">
        <v>33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s="1" customFormat="1" ht="18" customHeight="1">
      <c r="A9" s="14" t="s">
        <v>13</v>
      </c>
      <c r="B9" s="13"/>
      <c r="C9" s="13"/>
      <c r="D9" s="13"/>
      <c r="E9" s="13"/>
      <c r="F9" s="13"/>
      <c r="G9" s="13"/>
      <c r="H9" s="13"/>
      <c r="I9" s="13"/>
      <c r="J9" s="13"/>
    </row>
    <row r="12" ht="19.5">
      <c r="A12" s="5" t="s">
        <v>18</v>
      </c>
    </row>
    <row r="13" spans="1:10" s="6" customFormat="1" ht="15" customHeight="1">
      <c r="A13" s="15" t="s">
        <v>16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s="1" customFormat="1" ht="36" customHeight="1">
      <c r="A14" s="1" t="s">
        <v>0</v>
      </c>
      <c r="B14" s="10" t="s">
        <v>1</v>
      </c>
      <c r="C14" s="10"/>
      <c r="D14" s="10"/>
      <c r="E14" s="10"/>
      <c r="F14" s="10"/>
      <c r="G14" s="10"/>
      <c r="H14" s="10"/>
      <c r="I14" s="10"/>
      <c r="J14" s="10"/>
    </row>
    <row r="15" spans="1:10" s="3" customFormat="1" ht="19.5" customHeight="1">
      <c r="A15" s="11"/>
      <c r="B15" s="11" t="s">
        <v>17</v>
      </c>
      <c r="C15" s="11" t="s">
        <v>5</v>
      </c>
      <c r="D15" s="11" t="s">
        <v>6</v>
      </c>
      <c r="E15" s="11" t="s">
        <v>7</v>
      </c>
      <c r="F15" s="11" t="s">
        <v>8</v>
      </c>
      <c r="G15" s="11" t="s">
        <v>9</v>
      </c>
      <c r="H15" s="11" t="s">
        <v>10</v>
      </c>
      <c r="I15" s="11" t="s">
        <v>11</v>
      </c>
      <c r="J15" s="11" t="s">
        <v>12</v>
      </c>
    </row>
    <row r="16" spans="1:10" s="16" customFormat="1" ht="18" customHeight="1">
      <c r="A16" s="16" t="s">
        <v>2</v>
      </c>
      <c r="B16" s="18">
        <f>B5/B5*100</f>
        <v>100</v>
      </c>
      <c r="C16" s="18">
        <f aca="true" t="shared" si="0" ref="C16:J16">C5/C5*100</f>
        <v>100</v>
      </c>
      <c r="D16" s="18">
        <f t="shared" si="0"/>
        <v>100</v>
      </c>
      <c r="E16" s="18">
        <f t="shared" si="0"/>
        <v>100</v>
      </c>
      <c r="F16" s="18">
        <f t="shared" si="0"/>
        <v>100</v>
      </c>
      <c r="G16" s="18">
        <f t="shared" si="0"/>
        <v>100</v>
      </c>
      <c r="H16" s="18">
        <f t="shared" si="0"/>
        <v>100</v>
      </c>
      <c r="I16" s="18">
        <f t="shared" si="0"/>
        <v>100</v>
      </c>
      <c r="J16" s="18">
        <f t="shared" si="0"/>
        <v>100</v>
      </c>
    </row>
    <row r="17" spans="1:10" s="1" customFormat="1" ht="15" customHeight="1">
      <c r="A17" s="1" t="s">
        <v>3</v>
      </c>
      <c r="B17" s="4">
        <f aca="true" t="shared" si="1" ref="B17:J17">B6/B5*100</f>
        <v>9.451037213945407</v>
      </c>
      <c r="C17" s="4">
        <f t="shared" si="1"/>
        <v>8.151826168226366</v>
      </c>
      <c r="D17" s="4">
        <f t="shared" si="1"/>
        <v>11.230110717687623</v>
      </c>
      <c r="E17" s="4">
        <f t="shared" si="1"/>
        <v>7.7287928316271595</v>
      </c>
      <c r="F17" s="4">
        <f t="shared" si="1"/>
        <v>12.401879418808427</v>
      </c>
      <c r="G17" s="4">
        <f t="shared" si="1"/>
        <v>9.269034675763104</v>
      </c>
      <c r="H17" s="4">
        <f t="shared" si="1"/>
        <v>10.34848300656662</v>
      </c>
      <c r="I17" s="4">
        <f t="shared" si="1"/>
        <v>8.125761561870046</v>
      </c>
      <c r="J17" s="4">
        <f t="shared" si="1"/>
        <v>9.628224805505086</v>
      </c>
    </row>
    <row r="18" spans="1:10" s="1" customFormat="1" ht="15" customHeight="1">
      <c r="A18" s="8" t="s">
        <v>4</v>
      </c>
      <c r="B18" s="12">
        <f aca="true" t="shared" si="2" ref="B18:J18">B7/B5*100</f>
        <v>90.5489627860546</v>
      </c>
      <c r="C18" s="12">
        <f t="shared" si="2"/>
        <v>91.84817383177362</v>
      </c>
      <c r="D18" s="12">
        <f t="shared" si="2"/>
        <v>88.76988928231236</v>
      </c>
      <c r="E18" s="12">
        <f t="shared" si="2"/>
        <v>92.27120716837284</v>
      </c>
      <c r="F18" s="12">
        <f t="shared" si="2"/>
        <v>87.59812058119148</v>
      </c>
      <c r="G18" s="12">
        <f t="shared" si="2"/>
        <v>90.73096532423686</v>
      </c>
      <c r="H18" s="12">
        <f t="shared" si="2"/>
        <v>89.6515169934334</v>
      </c>
      <c r="I18" s="12">
        <f t="shared" si="2"/>
        <v>91.87423843813</v>
      </c>
      <c r="J18" s="12">
        <f t="shared" si="2"/>
        <v>90.37177519449497</v>
      </c>
    </row>
    <row r="19" spans="1:10" ht="22.5" customHeight="1">
      <c r="A19" s="37" t="s">
        <v>33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s="1" customFormat="1" ht="18" customHeight="1">
      <c r="A20" s="14" t="s">
        <v>13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18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26.25" customHeight="1">
      <c r="A22" s="14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3">
    <mergeCell ref="A8:J8"/>
    <mergeCell ref="A21:J21"/>
    <mergeCell ref="A19:J19"/>
  </mergeCells>
  <printOptions/>
  <pageMargins left="1.5748031496062993" right="0.7874015748031497" top="1.1811023622047245" bottom="0.7874015748031497" header="0.5905511811023623" footer="0.3937007874015748"/>
  <pageSetup horizontalDpi="600" verticalDpi="600" orientation="landscape" paperSize="9" r:id="rId1"/>
  <headerFooter alignWithMargins="0">
    <oddHeader>&amp;L&amp;12                  ACCIDENTALIDAD</oddHead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2008-11-27T10:20:56Z</cp:lastPrinted>
  <dcterms:created xsi:type="dcterms:W3CDTF">1996-11-27T10:00:04Z</dcterms:created>
  <dcterms:modified xsi:type="dcterms:W3CDTF">2008-12-15T08:24:28Z</dcterms:modified>
  <cp:category/>
  <cp:version/>
  <cp:contentType/>
  <cp:contentStatus/>
</cp:coreProperties>
</file>