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2\2 FEBRER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PROYECTO'!$A$4:$L$487</definedName>
    <definedName name="_xlnm._FilterDatabase" localSheetId="4" hidden="1">'GTOS X SECC Y X CAP'!$A$4:$L$192</definedName>
    <definedName name="_xlnm._FilterDatabase" localSheetId="6" hidden="1">'ING X SOCIEDAD Y X CAP'!$A$4:$I$69</definedName>
    <definedName name="_xlnm._FilterDatabase" localSheetId="3" hidden="1">'INGR X CONCEPTO'!$A$4:$J$101</definedName>
    <definedName name="_xlnm.Print_Area" localSheetId="8">'GASTOS X FINANCIACIÓN'!$A$1:$J$113</definedName>
    <definedName name="_xlnm.Print_Area" localSheetId="10">'GTOS CAP VI X PROYECTO'!$A$1:$L$487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FINANCIACIÓN'!$A$1:$H$120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<sst xmlns="http://schemas.openxmlformats.org/spreadsheetml/2006/main" count="5348" uniqueCount="1908">
  <si>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</si>
  <si>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</si>
  <si>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</si>
  <si>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</si>
  <si>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</si>
  <si>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</si>
  <si>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</si>
  <si>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</si>
  <si>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</si>
  <si>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</si>
  <si>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</si>
  <si>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</si>
  <si>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</si>
  <si>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</si>
  <si>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</si>
  <si>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</si>
  <si>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</si>
  <si>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</si>
  <si>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</si>
  <si>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</si>
  <si>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</si>
  <si>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</si>
  <si>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</si>
  <si>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</si>
  <si>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</si>
  <si>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</si>
  <si>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</si>
  <si>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</si>
  <si>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</si>
  <si>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</si>
  <si>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</si>
  <si>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</si>
  <si>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</si>
  <si>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</si>
  <si>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</si>
  <si>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</si>
  <si>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</si>
  <si>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</si>
  <si>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</si>
  <si>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</si>
  <si>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</si>
  <si>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</si>
  <si>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</si>
  <si>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</si>
  <si>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</si>
  <si>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</si>
  <si>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</si>
  <si>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</si>
  <si>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</si>
  <si>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</si>
  <si>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</si>
  <si>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</si>
  <si>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</si>
  <si>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</si>
  <si>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</si>
  <si>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</si>
  <si>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</si>
  <si>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</si>
  <si>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</si>
  <si>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</si>
  <si>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</si>
  <si>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</si>
  <si>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</si>
  <si>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28/02/2022</t>
  </si>
  <si>
    <t>EJECUCIÓN DEL PRESUPUESTO CONSOLIDADO DE INGRESOS A FECHA 28/02/2022</t>
  </si>
  <si>
    <t>EJECUCIÓN DEL PRESUPUESTO CONSOLIDADO DE INGRESOS  A FECHA 28/02/2022</t>
  </si>
  <si>
    <t>EJECUCIÓN PROYECTOS DE INVERSIÓN  (CAPÍTULO VI) A FECHA 28/02/2022</t>
  </si>
  <si>
    <t>DATOS CONTABILIZADOS (actualizados a fecha 29 de marzo)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</si>
  <si>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</si>
  <si>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</si>
  <si>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</si>
  <si>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</si>
  <si>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</si>
  <si>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</si>
  <si>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</si>
  <si>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</si>
  <si>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</si>
  <si>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</si>
  <si>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</si>
  <si>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</si>
  <si>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</si>
  <si>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</si>
  <si>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</si>
  <si>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</si>
  <si>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</si>
  <si>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</si>
  <si>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</si>
  <si>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</si>
  <si>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</si>
  <si>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</si>
  <si>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</si>
  <si>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</si>
  <si>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</si>
  <si>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</si>
  <si>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</si>
  <si>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</si>
  <si>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</si>
  <si>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</si>
  <si>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</si>
  <si>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</si>
  <si>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</si>
  <si>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</si>
  <si>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</si>
  <si>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</si>
  <si>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</si>
  <si>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</si>
  <si>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</si>
  <si>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</si>
  <si>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</si>
  <si>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</si>
  <si>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</si>
  <si>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</si>
  <si>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</si>
  <si>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</si>
  <si>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</si>
  <si>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</si>
  <si>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</si>
  <si>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</si>
  <si>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</si>
  <si>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</si>
  <si>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</si>
  <si>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</si>
  <si>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</si>
  <si>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</si>
  <si>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</si>
  <si>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</si>
  <si>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</si>
  <si>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</si>
  <si>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</si>
  <si>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</si>
  <si>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</si>
  <si>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</si>
  <si>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</si>
  <si>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</si>
  <si>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</si>
  <si>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</si>
  <si>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</si>
  <si>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</si>
  <si>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</si>
  <si>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</si>
  <si>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</si>
  <si>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</si>
  <si>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</si>
  <si>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</si>
  <si>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</si>
  <si>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</si>
  <si>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</si>
  <si>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</si>
  <si>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</si>
  <si>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</si>
  <si>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</si>
  <si>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</si>
  <si>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</si>
  <si>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</si>
  <si>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</si>
  <si>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</si>
  <si>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</si>
  <si>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</si>
  <si>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</si>
  <si>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</si>
  <si>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</si>
  <si>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</si>
  <si>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</si>
  <si>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</si>
  <si>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</si>
  <si>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</si>
  <si>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</si>
  <si>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</si>
  <si>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</si>
  <si>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</si>
  <si>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</si>
  <si>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</si>
  <si>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</si>
  <si>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</si>
  <si>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</si>
  <si>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</si>
  <si>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</si>
  <si>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</si>
  <si>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</si>
  <si>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</si>
  <si>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</si>
  <si>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</si>
  <si>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</si>
  <si>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</si>
  <si>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</si>
  <si>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</si>
  <si>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</si>
  <si>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</si>
  <si>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</si>
  <si>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</si>
  <si>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</si>
  <si>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</si>
  <si>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</si>
  <si>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</si>
  <si>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</si>
  <si>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</si>
  <si>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</si>
  <si>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</si>
  <si>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</si>
  <si>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</si>
  <si>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</si>
  <si>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</si>
  <si>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</si>
  <si>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</si>
  <si>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</si>
  <si>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</si>
  <si>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</si>
  <si>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</si>
  <si>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</si>
  <si>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</si>
  <si>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</si>
  <si>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</si>
  <si>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</si>
  <si>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</si>
  <si>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</si>
  <si>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</si>
  <si>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</si>
  <si>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</si>
  <si>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</si>
  <si>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</si>
  <si>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</si>
  <si>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</si>
  <si>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</si>
  <si>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</si>
  <si>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</si>
  <si>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</si>
  <si>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</si>
  <si>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</si>
  <si>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</si>
  <si>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</si>
  <si>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</si>
  <si>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</si>
  <si>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</si>
  <si>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</si>
  <si>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</si>
  <si>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</si>
  <si>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</si>
  <si>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</si>
  <si>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</si>
  <si>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</si>
  <si>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</si>
  <si>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</si>
  <si>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</si>
  <si>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</si>
  <si>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</si>
  <si>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</si>
  <si>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</si>
  <si>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</si>
  <si>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</si>
  <si>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</si>
  <si>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</si>
  <si>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</si>
  <si>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</si>
  <si>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</si>
  <si>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</si>
  <si>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</si>
  <si>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</si>
  <si>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</si>
  <si>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</si>
  <si>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</si>
  <si>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</si>
  <si>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</si>
  <si>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</si>
  <si>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</si>
  <si>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</si>
  <si>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</si>
  <si>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</si>
  <si>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</si>
  <si>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</si>
  <si>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</si>
  <si>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</si>
  <si>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</si>
  <si>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</si>
  <si>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</si>
  <si>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</si>
  <si>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</si>
  <si>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</si>
  <si>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</si>
  <si>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</si>
  <si>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</si>
  <si>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</si>
  <si>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</si>
  <si>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</si>
  <si>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</si>
  <si>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</si>
  <si>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</si>
  <si>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</si>
  <si>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</si>
  <si>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</si>
  <si>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</si>
  <si>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</si>
  <si>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</si>
  <si>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</si>
  <si>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</si>
  <si>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</si>
  <si>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</si>
  <si>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</si>
  <si>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</si>
  <si>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</si>
  <si>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</si>
  <si>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</si>
  <si>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</si>
  <si>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</si>
  <si>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</si>
  <si>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</si>
  <si>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</si>
  <si>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</si>
  <si>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</si>
  <si>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</si>
  <si>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</si>
  <si>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</si>
  <si>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</si>
  <si>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</si>
  <si>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</si>
  <si>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</si>
  <si>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</si>
  <si>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</si>
  <si>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</si>
  <si>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</si>
  <si>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</si>
  <si>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</si>
  <si>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</si>
  <si>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</si>
  <si>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</si>
  <si>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</si>
  <si>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</si>
  <si>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</si>
  <si>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</si>
  <si>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</si>
  <si>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</si>
  <si>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</si>
  <si>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</si>
  <si>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</si>
  <si>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</si>
  <si>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</si>
  <si>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</si>
  <si>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</si>
  <si>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</si>
  <si>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</si>
  <si>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</si>
  <si>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</si>
  <si>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</si>
  <si>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</si>
  <si>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</si>
  <si>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</si>
  <si>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</si>
  <si>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</si>
  <si>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</si>
  <si>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</si>
  <si>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</si>
  <si>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</si>
  <si>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</si>
  <si>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</si>
  <si>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</si>
  <si>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</si>
  <si>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</si>
  <si>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</si>
  <si>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</si>
  <si>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</si>
  <si>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</si>
  <si>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</si>
  <si>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</si>
  <si>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</si>
  <si>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</si>
  <si>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</si>
  <si>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</si>
  <si>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</si>
  <si>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</si>
  <si>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</si>
  <si>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</si>
  <si>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</si>
  <si>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</si>
  <si>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</si>
  <si>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</si>
  <si>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</si>
  <si>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</si>
  <si>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</si>
  <si>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</si>
  <si>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</si>
  <si>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</si>
  <si>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</si>
  <si>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</si>
  <si>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</si>
  <si>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</si>
  <si>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</si>
  <si>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</si>
  <si>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</si>
  <si>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</si>
  <si>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</si>
  <si>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</si>
  <si>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</si>
  <si>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</si>
  <si>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</si>
  <si>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</si>
  <si>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</si>
  <si>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</si>
  <si>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</si>
  <si>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</si>
  <si>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</si>
  <si>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</si>
  <si>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</si>
  <si>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</si>
  <si>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</si>
  <si>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</si>
  <si>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</si>
  <si>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</si>
  <si>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</si>
  <si>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</si>
  <si>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</si>
  <si>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</si>
  <si>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</si>
  <si>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</si>
  <si>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</si>
  <si>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</si>
  <si>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</si>
  <si>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</si>
  <si>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</si>
  <si>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</si>
  <si>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</si>
  <si>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</si>
  <si>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</si>
  <si>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</si>
  <si>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</si>
  <si>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</si>
  <si>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</si>
  <si>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</si>
  <si>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</si>
  <si>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</si>
  <si>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</si>
  <si>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</si>
  <si>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</si>
  <si>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</si>
  <si>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</si>
  <si>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</si>
  <si>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</si>
  <si>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</si>
  <si>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</si>
  <si>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</si>
  <si>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</si>
  <si>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</si>
  <si>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</si>
  <si>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</si>
  <si>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</si>
  <si>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</si>
  <si>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</si>
  <si>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</si>
  <si>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</si>
  <si>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</si>
  <si>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</si>
  <si>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</si>
  <si>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</si>
  <si>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</si>
  <si>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</si>
  <si>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</si>
  <si>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</si>
  <si>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</si>
  <si>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</si>
  <si>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</si>
  <si>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</si>
  <si>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</si>
  <si>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</si>
  <si>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</si>
  <si>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</si>
  <si>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</si>
  <si>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</si>
  <si>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</si>
  <si>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</si>
  <si>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</si>
  <si>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</si>
  <si>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</si>
  <si>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</si>
  <si>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</si>
  <si>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</si>
  <si>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</si>
  <si>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</si>
  <si>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</si>
  <si>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</si>
  <si>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</si>
  <si>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</si>
  <si>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</si>
  <si>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</si>
  <si>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</si>
  <si>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</si>
  <si>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</si>
  <si>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</si>
  <si>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</si>
  <si>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</si>
  <si>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</si>
  <si>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</si>
  <si>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</si>
  <si>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</si>
  <si>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</si>
  <si>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</si>
  <si>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</si>
  <si>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</si>
  <si>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</si>
  <si>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</si>
  <si>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</si>
  <si>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</si>
  <si>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</si>
  <si>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</si>
  <si>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</si>
  <si>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</si>
  <si>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</si>
  <si>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</si>
  <si>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</si>
  <si>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</si>
  <si>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</si>
  <si>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</si>
  <si>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</si>
  <si>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</si>
  <si>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</si>
  <si>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</si>
  <si>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</si>
  <si>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</si>
  <si>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</si>
  <si>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</si>
  <si>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</si>
  <si>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</si>
  <si>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</si>
  <si>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</si>
  <si>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</si>
  <si>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</si>
  <si>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</si>
  <si>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</si>
  <si>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</si>
  <si>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</si>
  <si>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</si>
  <si>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</si>
  <si>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</si>
  <si>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</si>
  <si>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</si>
  <si>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</si>
  <si>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</si>
  <si>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</si>
  <si>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</si>
  <si>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</si>
  <si>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</si>
  <si>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</si>
  <si>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</si>
  <si>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</si>
  <si>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</si>
  <si>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</si>
  <si>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</si>
  <si>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</si>
  <si>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</si>
  <si>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</si>
  <si>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</si>
  <si>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</si>
  <si>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</si>
  <si>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</si>
  <si>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</si>
  <si>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</si>
  <si>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</si>
  <si>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</si>
  <si>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</si>
  <si>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</si>
  <si>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</si>
  <si>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</si>
  <si>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</si>
  <si>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</si>
  <si>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</si>
  <si>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</si>
  <si>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</si>
  <si>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</si>
  <si>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</si>
  <si>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</si>
  <si>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</si>
  <si>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</si>
  <si>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</si>
  <si>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</si>
  <si>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</si>
  <si>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</si>
  <si>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</si>
  <si>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</si>
  <si>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</si>
  <si>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</si>
  <si>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</si>
  <si>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</si>
  <si>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</si>
  <si>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</si>
  <si>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</si>
  <si>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</si>
  <si>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</si>
  <si>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</si>
  <si>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</si>
  <si>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</si>
  <si>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</si>
  <si>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</si>
  <si>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</si>
  <si>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</si>
  <si>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</si>
  <si>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</si>
  <si>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</si>
  <si>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</si>
  <si>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</si>
  <si>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</si>
  <si>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</si>
  <si>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</si>
  <si>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</si>
  <si>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</si>
  <si>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</si>
  <si>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</si>
  <si>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</si>
  <si>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</si>
  <si>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</si>
  <si>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</si>
  <si>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</si>
  <si>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</si>
  <si>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</si>
  <si>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</si>
  <si>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</si>
  <si>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</si>
  <si>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</si>
  <si>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</si>
  <si>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</si>
  <si>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</si>
  <si>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</si>
  <si>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</si>
  <si>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</si>
  <si>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</si>
  <si>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</si>
  <si>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</si>
  <si>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</si>
  <si>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</si>
  <si>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</si>
  <si>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</si>
  <si>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</si>
  <si>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</si>
  <si>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</si>
  <si>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</si>
  <si>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</si>
  <si>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</si>
  <si>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</si>
  <si>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</si>
  <si>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</si>
  <si>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</si>
  <si>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</si>
  <si>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</si>
  <si>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</si>
  <si>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</si>
  <si>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</si>
  <si>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</si>
  <si>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</si>
  <si>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</si>
  <si>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</si>
  <si>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</si>
  <si>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</si>
  <si>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</si>
  <si>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</si>
  <si>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</si>
  <si>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</si>
  <si>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</si>
  <si>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</si>
  <si>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</si>
  <si>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</si>
  <si>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</si>
  <si>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</si>
  <si>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</si>
  <si>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</si>
  <si>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</si>
  <si>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</si>
  <si>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</si>
  <si>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</si>
  <si>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</si>
  <si>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</si>
  <si>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</si>
  <si>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</si>
  <si>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</si>
  <si>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</si>
  <si>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</si>
  <si>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</si>
  <si>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</si>
  <si>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</si>
  <si>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</si>
  <si>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</si>
  <si>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</si>
  <si>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</si>
  <si>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</si>
  <si>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</si>
  <si>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</si>
  <si>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</si>
  <si>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</si>
  <si>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</si>
  <si>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</si>
  <si>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</si>
  <si>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</si>
  <si>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</si>
  <si>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</si>
  <si>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</si>
  <si>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</si>
  <si>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</si>
  <si>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</si>
  <si>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</si>
  <si>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</si>
  <si>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</si>
  <si>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</si>
  <si>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</si>
  <si>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</si>
  <si>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</si>
  <si>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</si>
  <si>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</si>
  <si>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</si>
  <si>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</si>
  <si>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</si>
  <si>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</si>
  <si>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</si>
  <si>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</si>
  <si>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</si>
  <si>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</si>
  <si>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</si>
  <si>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</si>
  <si>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</si>
  <si>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</si>
  <si>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</si>
  <si>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</si>
  <si>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</si>
  <si>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</si>
  <si>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</si>
  <si>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</si>
  <si>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</si>
  <si>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</si>
  <si>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</si>
  <si>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</si>
  <si>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</si>
  <si>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</si>
  <si>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</si>
  <si>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</si>
  <si>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</si>
  <si>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</si>
  <si>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</si>
  <si>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</si>
  <si>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</si>
  <si>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</si>
  <si>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</si>
  <si>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</si>
  <si>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</si>
  <si>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</si>
  <si>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</si>
  <si>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</si>
  <si>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</si>
  <si>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</si>
  <si>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</si>
  <si>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</si>
  <si>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</si>
  <si>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</si>
  <si>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</si>
  <si>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</si>
  <si>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</si>
  <si>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</si>
  <si>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</si>
  <si>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</si>
  <si>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</si>
  <si>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</si>
  <si>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</si>
  <si>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</si>
  <si>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</si>
  <si>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</si>
  <si>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</si>
  <si>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</si>
  <si>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</si>
  <si>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</si>
  <si>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</si>
  <si>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</si>
  <si>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</si>
  <si>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</si>
  <si>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</si>
  <si>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</si>
  <si>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</si>
  <si>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</si>
  <si>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</si>
  <si>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</si>
  <si>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</si>
  <si>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</si>
  <si>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</si>
  <si>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</si>
  <si>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</si>
  <si>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</si>
  <si>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</si>
  <si>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</si>
  <si>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</si>
  <si>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</si>
  <si>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</si>
  <si>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</si>
  <si>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</si>
  <si>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</si>
  <si>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</si>
  <si>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</si>
  <si>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</si>
  <si>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</si>
  <si>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</si>
  <si>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</si>
  <si>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</si>
  <si>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</si>
  <si>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</si>
  <si>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</si>
  <si>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</si>
  <si>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</si>
  <si>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</si>
  <si>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</si>
  <si>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</si>
  <si>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</si>
  <si>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</si>
  <si>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</si>
  <si>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</si>
  <si>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</si>
  <si>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</si>
  <si>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</si>
  <si>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</si>
  <si>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</si>
  <si>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</si>
  <si>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</si>
  <si>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</si>
  <si>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</si>
  <si>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</si>
  <si>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</si>
  <si>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</si>
  <si>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</si>
  <si>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</si>
  <si>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</si>
  <si>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</si>
  <si>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</si>
  <si>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</si>
  <si>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</si>
  <si>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</si>
  <si>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</si>
  <si>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</si>
  <si>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</si>
  <si>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</si>
  <si>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</si>
  <si>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</si>
  <si>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</si>
  <si>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</si>
  <si>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</si>
  <si>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</si>
  <si>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</si>
  <si>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</si>
  <si>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</si>
  <si>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</si>
  <si>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</si>
  <si>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</si>
  <si>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</si>
  <si>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</si>
  <si>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</si>
  <si>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</si>
  <si>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</si>
  <si>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</si>
  <si>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</si>
  <si>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</si>
  <si>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</si>
  <si>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</si>
  <si>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</si>
  <si>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</si>
  <si>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</si>
  <si>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</si>
  <si>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</si>
  <si>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</si>
  <si>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</si>
  <si>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</si>
  <si>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</si>
  <si>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</si>
  <si>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</si>
  <si>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</si>
  <si>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</si>
  <si>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</si>
  <si>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</si>
  <si>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</si>
  <si>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</si>
  <si>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</si>
  <si>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</si>
  <si>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</si>
  <si>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</si>
  <si>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</si>
  <si>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</si>
  <si>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</si>
  <si>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</si>
  <si>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</si>
  <si>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</si>
  <si>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</si>
  <si>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</si>
  <si>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</si>
  <si>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</si>
  <si>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</si>
  <si>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</si>
  <si>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</si>
  <si>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</si>
  <si>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</si>
  <si>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</si>
  <si>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</si>
  <si>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</si>
  <si>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</si>
  <si>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</si>
  <si>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</si>
  <si>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</si>
  <si>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</si>
  <si>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</si>
  <si>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</si>
  <si>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</si>
  <si>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</si>
  <si>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</si>
  <si>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</si>
  <si>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</si>
  <si>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</si>
  <si>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</si>
  <si>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</si>
  <si>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</si>
  <si>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</si>
  <si>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</si>
  <si>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</si>
  <si>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</si>
  <si>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</si>
  <si>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</si>
  <si>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</si>
  <si>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</si>
  <si>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</si>
  <si>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</si>
  <si>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</si>
  <si>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</si>
  <si>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</si>
  <si>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</si>
  <si>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</si>
  <si>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</si>
  <si>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</si>
  <si>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</si>
  <si>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</si>
  <si>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</si>
  <si>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</si>
  <si>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</si>
  <si>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</si>
  <si>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</si>
  <si>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</si>
  <si>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</si>
  <si>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</si>
  <si>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</si>
  <si>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</si>
  <si>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</si>
  <si>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</si>
  <si>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</si>
  <si>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</si>
  <si>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</si>
  <si>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</si>
  <si>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</si>
  <si>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</si>
  <si>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</si>
  <si>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</si>
  <si>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</si>
  <si>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</si>
  <si>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</si>
  <si>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</si>
  <si>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</si>
  <si>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</si>
  <si>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</si>
  <si>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</si>
  <si>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</si>
  <si>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</si>
  <si>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</si>
  <si>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</si>
  <si>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</si>
  <si>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</si>
  <si>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</si>
  <si>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</si>
  <si>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39157</t>
  </si>
  <si>
    <t>PLAN ESTATAL DE VIVIENDA 2022-2025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</si>
  <si>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</si>
  <si>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</si>
  <si>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</si>
  <si>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</si>
  <si>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</si>
  <si>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</si>
  <si>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</si>
  <si>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</si>
  <si>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</si>
  <si>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</si>
  <si>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</si>
  <si>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</si>
  <si>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</si>
  <si>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</si>
  <si>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</si>
  <si>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</si>
  <si>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</si>
  <si>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</si>
  <si>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</si>
  <si>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</si>
  <si>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</si>
  <si>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</si>
  <si>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</si>
  <si>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</si>
  <si>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</si>
  <si>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</si>
  <si>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</si>
  <si>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</si>
  <si>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11101</t>
  </si>
  <si>
    <t>PROGRAMA OPERATIVO FONDO SOCIAL EUROPEO 2007-2013</t>
  </si>
  <si>
    <t>12102</t>
  </si>
  <si>
    <t>FEADER 2007-2013</t>
  </si>
  <si>
    <t>Prog. Interreg. Europe FEDER</t>
  </si>
  <si>
    <t>19004</t>
  </si>
  <si>
    <t>FONDO EUROPEO DE ADAPTACIÓN A LA GLOBALIZACIÓN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</si>
  <si>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</si>
  <si>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</si>
  <si>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</si>
  <si>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</si>
  <si>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</si>
  <si>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</si>
  <si>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</si>
  <si>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</si>
  <si>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</si>
  <si>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</si>
  <si>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</si>
  <si>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35017</t>
  </si>
  <si>
    <t>CS IGUALDAD - PLAN CORRESPONSABLES</t>
  </si>
  <si>
    <t>CSMA-INFRAESTRUCTURAS GESTIÓN RESIDUOS CCLL</t>
  </si>
  <si>
    <t>39040</t>
  </si>
  <si>
    <t>PLAN FORMACION  CONTINUA  INAP</t>
  </si>
  <si>
    <t>Plan Estatal Vivienda 2018-2021</t>
  </si>
  <si>
    <t>Cº. MAPAMA. Actuaciones descontam.Lindano</t>
  </si>
  <si>
    <t>PROGRAMA PREE. REHABILITACION</t>
  </si>
  <si>
    <t>39403</t>
  </si>
  <si>
    <t>INAEM.PROGRAMA 1ERA.EXPERIENCIA PROF. AAPP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</si>
  <si>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</si>
  <si>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</si>
  <si>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</si>
  <si>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</si>
  <si>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</si>
  <si>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</si>
  <si>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</si>
  <si>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</si>
  <si>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</si>
  <si>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</si>
  <si>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</si>
  <si>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</si>
  <si>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</si>
  <si>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</si>
  <si>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</si>
  <si>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</si>
  <si>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</si>
  <si>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</si>
  <si>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</si>
  <si>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</si>
  <si>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</si>
  <si>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</si>
  <si>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</si>
  <si>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</si>
  <si>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</si>
  <si>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</si>
  <si>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</si>
  <si>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</si>
  <si>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</si>
  <si>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</si>
  <si>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</si>
  <si>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</si>
  <si>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</si>
  <si>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</si>
  <si>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</si>
  <si>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</si>
  <si>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</si>
  <si>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</si>
  <si>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</si>
  <si>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</si>
  <si>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2009/000795</t>
  </si>
  <si>
    <t>ADQUISICION DE VEHICULO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</si>
  <si>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</si>
  <si>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</si>
  <si>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</si>
  <si>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</si>
  <si>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</si>
  <si>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</si>
  <si>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</si>
  <si>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</si>
  <si>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</si>
  <si>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</si>
  <si>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</si>
  <si>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</si>
  <si>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</si>
  <si>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</si>
  <si>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</si>
  <si>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</si>
  <si>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</si>
  <si>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</si>
  <si>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</si>
  <si>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</si>
  <si>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</si>
  <si>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</si>
  <si>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</si>
  <si>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</si>
  <si>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</si>
  <si>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</si>
  <si>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</si>
  <si>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</si>
  <si>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</si>
  <si>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</si>
  <si>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</si>
  <si>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</si>
  <si>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</si>
  <si>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</si>
  <si>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</si>
  <si>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</si>
  <si>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</si>
  <si>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</si>
  <si>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</si>
  <si>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</si>
  <si>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</si>
  <si>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</si>
  <si>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</si>
  <si>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</si>
  <si>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</si>
  <si>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</si>
  <si>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</si>
  <si>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</si>
  <si>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</si>
  <si>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</si>
  <si>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</si>
  <si>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</si>
  <si>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</si>
  <si>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2006/001217</t>
  </si>
  <si>
    <t>MARQUESINAS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</si>
  <si>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</si>
  <si>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</si>
  <si>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</si>
  <si>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</si>
  <si>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</si>
  <si>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</si>
  <si>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</si>
  <si>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</si>
  <si>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</si>
  <si>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</si>
  <si>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</si>
  <si>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</si>
  <si>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</si>
  <si>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</si>
  <si>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</si>
  <si>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</si>
  <si>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</si>
  <si>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</si>
  <si>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</si>
  <si>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</si>
  <si>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</si>
  <si>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</si>
  <si>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</si>
  <si>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</si>
  <si>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</si>
  <si>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</si>
  <si>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</si>
  <si>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</si>
  <si>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</si>
  <si>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</si>
  <si>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</si>
  <si>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</si>
  <si>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</si>
  <si>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</si>
  <si>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</si>
  <si>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</si>
  <si>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</si>
  <si>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</si>
  <si>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</si>
  <si>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</si>
  <si>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</si>
  <si>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</si>
  <si>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</si>
  <si>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</si>
  <si>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</si>
  <si>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</si>
  <si>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2014/000292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</si>
  <si>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</si>
  <si>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</si>
  <si>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</si>
  <si>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</si>
  <si>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</si>
  <si>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</si>
  <si>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</si>
  <si>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</si>
  <si>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</si>
  <si>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</si>
  <si>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</si>
  <si>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</si>
  <si>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</si>
  <si>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</si>
  <si>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</si>
  <si>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</si>
  <si>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</si>
  <si>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</si>
  <si>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</si>
  <si>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</si>
  <si>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</si>
  <si>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</si>
  <si>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</si>
  <si>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</si>
  <si>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</si>
  <si>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</si>
  <si>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</si>
  <si>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</si>
  <si>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</si>
  <si>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</si>
  <si>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</si>
  <si>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</si>
  <si>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</si>
  <si>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</si>
  <si>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</si>
  <si>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</si>
  <si>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</si>
  <si>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</si>
  <si>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</si>
  <si>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</si>
  <si>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</si>
  <si>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</si>
  <si>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2018/000306</t>
  </si>
  <si>
    <t>FOMENTO DEL PARQUE PÚBLICO DE VIVIENDA EN ALQUILER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</si>
  <si>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</si>
  <si>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</si>
  <si>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</si>
  <si>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</si>
  <si>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</si>
  <si>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</si>
  <si>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</si>
  <si>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</si>
  <si>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</si>
  <si>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</si>
  <si>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</si>
  <si>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</si>
  <si>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</si>
  <si>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</si>
  <si>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</si>
  <si>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</si>
  <si>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</si>
  <si>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</si>
  <si>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</si>
  <si>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</si>
  <si>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</si>
  <si>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</si>
  <si>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</si>
  <si>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</si>
  <si>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</si>
  <si>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</si>
  <si>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</si>
  <si>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</si>
  <si>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</si>
  <si>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</si>
  <si>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</si>
  <si>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</si>
  <si>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</si>
  <si>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</si>
  <si>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</si>
  <si>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</si>
  <si>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</si>
  <si>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</si>
  <si>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</si>
  <si>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</si>
  <si>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</si>
  <si>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</si>
  <si>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</si>
  <si>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</si>
  <si>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</si>
  <si>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</si>
  <si>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</si>
  <si>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</si>
  <si>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</si>
  <si>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</si>
  <si>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</si>
  <si>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</si>
  <si>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</si>
  <si>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</si>
  <si>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</si>
  <si>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</si>
  <si>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</si>
  <si>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</si>
  <si>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</si>
  <si>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</si>
  <si>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</si>
  <si>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</si>
  <si>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</si>
  <si>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</si>
  <si>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</si>
  <si>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</si>
  <si>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</si>
  <si>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</si>
  <si>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</si>
  <si>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2006/001420</t>
  </si>
  <si>
    <t>AULA MEDIO AMBIENTE URBANO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</si>
  <si>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</si>
  <si>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</si>
  <si>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</si>
  <si>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</si>
  <si>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</si>
  <si>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</si>
  <si>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</si>
  <si>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</si>
  <si>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</si>
  <si>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</si>
  <si>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</si>
  <si>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</si>
  <si>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</si>
  <si>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2009/000497</t>
  </si>
  <si>
    <t>2009/001015</t>
  </si>
  <si>
    <t>2009/001422</t>
  </si>
  <si>
    <t>2010/000430</t>
  </si>
  <si>
    <t>2011/000232</t>
  </si>
  <si>
    <t>2012/000163</t>
  </si>
  <si>
    <t>2012/000232</t>
  </si>
  <si>
    <t>2012/000407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</si>
  <si>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</si>
  <si>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</si>
  <si>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</si>
  <si>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</si>
  <si>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</si>
  <si>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</si>
  <si>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</si>
  <si>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</si>
  <si>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2015/000338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</si>
  <si>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</si>
  <si>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</si>
  <si>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</si>
  <si>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</si>
  <si>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</si>
  <si>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</si>
  <si>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</si>
  <si>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</si>
  <si>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</si>
  <si>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</si>
  <si>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</si>
  <si>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</si>
  <si>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</si>
  <si>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</si>
  <si>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</si>
  <si>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</si>
  <si>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</si>
  <si>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</si>
  <si>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</si>
  <si>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</si>
  <si>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</si>
  <si>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</si>
  <si>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</si>
  <si>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</si>
  <si>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</si>
  <si>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</si>
  <si>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</si>
  <si>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</si>
  <si>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</si>
  <si>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</si>
  <si>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</si>
  <si>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</si>
  <si>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</si>
  <si>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</si>
  <si>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</si>
  <si>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</si>
  <si>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</si>
  <si>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</si>
  <si>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</si>
  <si>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</si>
  <si>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</si>
  <si>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</si>
  <si>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</si>
  <si>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</si>
  <si>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</si>
  <si>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</si>
  <si>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</si>
  <si>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</si>
  <si>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</si>
  <si>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</si>
  <si>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</si>
  <si>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</si>
  <si>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</si>
  <si>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</si>
  <si>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</si>
  <si>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</si>
  <si>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</si>
  <si>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</si>
  <si>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</si>
  <si>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</si>
  <si>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</si>
  <si>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</si>
  <si>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</si>
  <si>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</si>
  <si>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</si>
  <si>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</si>
  <si>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</si>
  <si>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</si>
  <si>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</si>
  <si>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</si>
  <si>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</si>
  <si>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</si>
  <si>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</si>
  <si>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</si>
  <si>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</si>
  <si>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</si>
  <si>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</si>
  <si>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</si>
  <si>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</si>
  <si>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</si>
  <si>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</si>
  <si>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</si>
  <si>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</si>
  <si>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</si>
  <si>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</si>
  <si>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</si>
  <si>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</si>
  <si>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</si>
  <si>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</si>
  <si>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</si>
  <si>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</si>
  <si>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</si>
  <si>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</si>
  <si>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</si>
  <si>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</si>
  <si>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</si>
  <si>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</si>
  <si>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</si>
  <si>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</si>
  <si>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</si>
  <si>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</si>
  <si>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</si>
  <si>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</si>
  <si>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</si>
  <si>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</si>
  <si>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</si>
  <si>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</si>
  <si>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</si>
  <si>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</si>
  <si>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</si>
  <si>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</si>
  <si>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</si>
  <si>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</si>
  <si>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</si>
  <si>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</si>
  <si>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</si>
  <si>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</si>
  <si>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</si>
  <si>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</si>
  <si>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</si>
  <si>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</si>
  <si>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</si>
  <si>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</si>
  <si>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</si>
  <si>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</si>
  <si>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</si>
  <si>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</si>
  <si>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</si>
  <si>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</si>
  <si>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</si>
  <si>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</si>
  <si>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</si>
  <si>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</si>
  <si>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</si>
  <si>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</si>
  <si>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</si>
  <si>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</si>
  <si>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</si>
  <si>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</si>
  <si>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</si>
  <si>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</si>
  <si>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</si>
  <si>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</si>
  <si>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</si>
  <si>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2006/001297</t>
  </si>
  <si>
    <t>2006/002074</t>
  </si>
  <si>
    <t>EQUIPAMIENTO TECNICO UNIDADES ADMINISTRATIVAS DE ZARAGOZA</t>
  </si>
  <si>
    <t>2008/000488</t>
  </si>
  <si>
    <t>MANTENIMIENTO EDIFICIOS E INSTALACIONES</t>
  </si>
  <si>
    <t>2021/000164</t>
  </si>
  <si>
    <t>PLATAFORMA EMPRENDIMIENTO Y TRABAJADOR</t>
  </si>
  <si>
    <t>2022/000088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</si>
  <si>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</si>
  <si>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</si>
  <si>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</si>
  <si>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</si>
  <si>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</si>
  <si>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</si>
  <si>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</si>
  <si>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</si>
  <si>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</si>
  <si>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</si>
  <si>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</si>
  <si>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</si>
  <si>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</si>
  <si>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</si>
  <si>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</si>
  <si>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</si>
  <si>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</si>
  <si>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</si>
  <si>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</si>
  <si>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</si>
  <si>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</si>
  <si>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</si>
  <si>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</si>
  <si>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</si>
  <si>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</si>
  <si>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</si>
  <si>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</si>
  <si>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</si>
  <si>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</si>
  <si>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</si>
  <si>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</si>
  <si>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</si>
  <si>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</si>
  <si>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</si>
  <si>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</si>
  <si>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</si>
  <si>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</si>
  <si>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</si>
  <si>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</si>
  <si>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</si>
  <si>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</si>
  <si>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2006/000288</t>
  </si>
  <si>
    <t>CENTRO ARAGONES DEL DEPORTE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</si>
  <si>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</si>
  <si>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</si>
  <si>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</si>
  <si>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</si>
  <si>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</si>
  <si>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</si>
  <si>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</si>
  <si>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2006/002303</t>
  </si>
  <si>
    <t>MOBILIARIO Y ENSERES BIBLIOTECA DE ARAGON</t>
  </si>
  <si>
    <t>2006/002310</t>
  </si>
  <si>
    <t>ACUEDUCTO ROMANO DE ALBARRACÍN, GEA DE ALBARRACÍN Y CELLA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</si>
  <si>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</si>
  <si>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</si>
  <si>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</si>
  <si>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</si>
  <si>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</si>
  <si>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</si>
  <si>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2007/000660</t>
  </si>
  <si>
    <t>2007/000765</t>
  </si>
  <si>
    <t>MONASTERIO DE SAN VICTORIÁN</t>
  </si>
  <si>
    <t>2007/001412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</si>
  <si>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</si>
  <si>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</si>
  <si>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</si>
  <si>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</si>
  <si>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</si>
  <si>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</si>
  <si>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</si>
  <si>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</si>
  <si>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</si>
  <si>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</si>
  <si>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</si>
  <si>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</si>
  <si>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</si>
  <si>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</si>
  <si>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</si>
  <si>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</si>
  <si>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</si>
  <si>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2014/000024</t>
  </si>
  <si>
    <t>CEIP SADABA</t>
  </si>
  <si>
    <t>2014/000030</t>
  </si>
  <si>
    <t>DOTACION FONDOS BIBLIOGRAFICOS</t>
  </si>
  <si>
    <t>2015/000393</t>
  </si>
  <si>
    <t>TIC´S PROYECTO OPERATIVO 2014-2020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</si>
  <si>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</si>
  <si>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</si>
  <si>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</si>
  <si>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</si>
  <si>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</si>
  <si>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</si>
  <si>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</si>
  <si>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</si>
  <si>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</si>
  <si>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</si>
  <si>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</si>
  <si>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</si>
  <si>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</si>
  <si>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</si>
  <si>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</si>
  <si>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</si>
  <si>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</si>
  <si>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</si>
  <si>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2016/000362</t>
  </si>
  <si>
    <t>ZARAGOZA-IES DE CUARTE DE HUERVA</t>
  </si>
  <si>
    <t>2017/000187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</si>
  <si>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</si>
  <si>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</si>
  <si>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</si>
  <si>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</si>
  <si>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</si>
  <si>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</si>
  <si>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</si>
  <si>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</si>
  <si>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</si>
  <si>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</si>
  <si>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</si>
  <si>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</si>
  <si>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</si>
  <si>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</si>
  <si>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</si>
  <si>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</si>
  <si>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</si>
  <si>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</si>
  <si>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</si>
  <si>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</si>
  <si>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</si>
  <si>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</si>
  <si>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</si>
  <si>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2021/000200</t>
  </si>
  <si>
    <t>LA MUELA - CPI NUEVO</t>
  </si>
  <si>
    <t>2021/000201</t>
  </si>
  <si>
    <t>2022/000058</t>
  </si>
  <si>
    <t>ESCUELA OFICIAL IDIOMAS TERUEL</t>
  </si>
  <si>
    <t>2022/000062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</si>
  <si>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</si>
  <si>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</si>
  <si>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</si>
  <si>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</si>
  <si>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</si>
  <si>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</si>
  <si>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</si>
  <si>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</si>
  <si>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</si>
  <si>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</si>
  <si>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</si>
  <si>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</si>
  <si>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</si>
  <si>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</si>
  <si>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</si>
  <si>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</si>
  <si>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</si>
  <si>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</si>
  <si>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</si>
  <si>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</si>
  <si>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</si>
  <si>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2020/000228</t>
  </si>
  <si>
    <t>2021/000315</t>
  </si>
  <si>
    <t>AUTOCONSUMO- PROGRAMA 4- COMPONENTE 7</t>
  </si>
  <si>
    <t>2021/000346</t>
  </si>
  <si>
    <t>PROGRAMA PREE 5000</t>
  </si>
  <si>
    <t>2006/001742</t>
  </si>
  <si>
    <t>MODERNIZACIÓN SERVICIO PÚBLICO DE EMPLEO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</si>
  <si>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</si>
  <si>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</si>
  <si>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</si>
  <si>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</si>
  <si>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</si>
  <si>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</si>
  <si>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</si>
  <si>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</si>
  <si>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</si>
  <si>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</si>
  <si>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</si>
  <si>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</si>
  <si>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</si>
  <si>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</si>
  <si>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</si>
  <si>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</si>
  <si>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</si>
  <si>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</si>
  <si>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</si>
  <si>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</si>
  <si>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</si>
  <si>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</si>
  <si>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</si>
  <si>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</si>
  <si>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</si>
  <si>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</si>
  <si>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</si>
  <si>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</si>
  <si>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</si>
  <si>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</si>
  <si>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</si>
  <si>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</si>
  <si>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</si>
  <si>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</si>
  <si>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</si>
  <si>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</si>
  <si>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</si>
  <si>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</si>
  <si>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</si>
  <si>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</si>
  <si>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</si>
  <si>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</si>
  <si>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</si>
  <si>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</si>
  <si>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</si>
  <si>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</si>
  <si>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</si>
  <si>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</si>
  <si>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</si>
  <si>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</si>
  <si>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</si>
  <si>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</si>
  <si>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</si>
  <si>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</si>
  <si>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</si>
  <si>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</si>
  <si>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</si>
  <si>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</si>
  <si>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</si>
  <si>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</si>
  <si>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</si>
  <si>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</si>
  <si>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</si>
  <si>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</si>
  <si>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</si>
  <si>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</si>
  <si>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</si>
  <si>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</si>
  <si>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</si>
  <si>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</si>
  <si>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</si>
  <si>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</si>
  <si>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</si>
  <si>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</si>
  <si>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</si>
  <si>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</si>
  <si>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</si>
  <si>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</si>
  <si>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</si>
  <si>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</si>
  <si>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</si>
  <si>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</si>
  <si>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</si>
  <si>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</si>
  <si>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2021/000386</t>
  </si>
  <si>
    <t>CONECTIVIDAD MRR</t>
  </si>
  <si>
    <t>2006/000020</t>
  </si>
  <si>
    <t>MANTENIMIENTO ESTACION DEPURADORA AGUAS RESIDUALES DE TERUEL</t>
  </si>
  <si>
    <t>2016/000466</t>
  </si>
  <si>
    <t>BENASQUE (H) ESTACION DEPURADORA DE AGUAS RESIDUALES.</t>
  </si>
  <si>
    <t>2017/000386</t>
  </si>
  <si>
    <t>APLICACION GESTION DOCUMENTAL Y DE EXPEDIENTES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</si>
  <si>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</si>
  <si>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</si>
  <si>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</si>
  <si>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</si>
  <si>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</si>
  <si>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</si>
  <si>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</si>
  <si>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</si>
  <si>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</si>
  <si>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</si>
  <si>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</si>
  <si>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</si>
  <si>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</si>
  <si>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</si>
  <si>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</si>
  <si>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</si>
  <si>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</si>
  <si>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</si>
  <si>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</si>
  <si>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</si>
  <si>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</si>
  <si>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</si>
  <si>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</si>
  <si>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</si>
  <si>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</si>
  <si>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</si>
  <si>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</si>
  <si>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</si>
  <si>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</si>
  <si>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</si>
  <si>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</si>
  <si>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</si>
  <si>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</si>
  <si>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</si>
  <si>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</si>
  <si>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</si>
  <si>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</si>
  <si>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</si>
  <si>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</si>
  <si>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</si>
  <si>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</si>
  <si>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</si>
  <si>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</si>
  <si>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</si>
  <si>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</si>
  <si>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</si>
  <si>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</si>
  <si>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</si>
  <si>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</si>
  <si>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</si>
  <si>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</si>
  <si>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</si>
  <si>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</si>
  <si>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</si>
  <si>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</si>
  <si>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</si>
  <si>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</si>
  <si>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</si>
  <si>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</si>
  <si>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</si>
  <si>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</si>
  <si>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</si>
  <si>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</si>
  <si>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</si>
  <si>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</si>
  <si>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</si>
  <si>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</si>
  <si>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</si>
  <si>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</si>
  <si>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</si>
  <si>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</si>
  <si>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</si>
  <si>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</si>
  <si>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</si>
  <si>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</si>
  <si>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</si>
  <si>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</si>
  <si>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</si>
  <si>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</si>
  <si>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</si>
  <si>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</si>
  <si>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</si>
  <si>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</si>
  <si>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</si>
  <si>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</si>
  <si>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</si>
  <si>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</si>
  <si>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</si>
  <si>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</si>
  <si>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</si>
  <si>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</si>
  <si>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</si>
  <si>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</si>
  <si>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</si>
  <si>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</si>
  <si>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</si>
  <si>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</si>
  <si>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</si>
  <si>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</si>
  <si>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</si>
  <si>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</si>
  <si>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</si>
  <si>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</si>
  <si>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</si>
  <si>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</si>
  <si>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</si>
  <si>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</si>
  <si>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</si>
  <si>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</si>
  <si>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</si>
  <si>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</si>
  <si>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</si>
  <si>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</si>
  <si>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</si>
  <si>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</si>
  <si>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</si>
  <si>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</si>
  <si>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</si>
  <si>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</si>
  <si>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</si>
  <si>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</si>
  <si>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</si>
  <si>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</si>
  <si>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</si>
  <si>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</si>
  <si>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</si>
  <si>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</si>
  <si>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</si>
  <si>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</si>
  <si>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</si>
  <si>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TB23108 SEÑALIZACIÓN EN PAISAJE PROTEGIDO DE LOS PINARES DERODENO Y RND DE LA LAGUNA DE GALLOCANTA</t>
  </si>
  <si>
    <t>HB52051 OBRAS DE FÁBRICA EN CAMINOS FORESTALES RELACIONADOSCON USO PÚBLICO PNAT VALLES OCCIDENTALES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</si>
  <si>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</si>
  <si>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</si>
  <si>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</si>
  <si>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</si>
  <si>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</si>
  <si>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</si>
  <si>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</si>
  <si>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</si>
  <si>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</si>
  <si>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</si>
  <si>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</si>
  <si>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</si>
  <si>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</si>
  <si>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</si>
  <si>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</si>
  <si>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</si>
  <si>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</si>
  <si>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</si>
  <si>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</si>
  <si>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</si>
  <si>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</si>
  <si>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</si>
  <si>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</si>
  <si>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</si>
  <si>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</si>
  <si>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</si>
  <si>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</si>
  <si>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</si>
  <si>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</si>
  <si>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</si>
  <si>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</si>
  <si>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</si>
  <si>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AMPLIACIÓN I.E.S "BENJAMÍN JARNÉS" DE FUENTES DE EBRO (ZARAGOZA)</t>
  </si>
  <si>
    <t>OTRAS ACTUACIONES EN INFRAESTRUCTURAS DE EDUCACIÓN SECUNDARIA EN LA PROVINCIA DE TERUEL</t>
  </si>
  <si>
    <t>ERMITA VIRGEN DE LA FUENTE, DE PEÑARROYA DE TASTAVINS (TERUEL)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</si>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</sst>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486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2804214.53</v>
      </c>
      <c r="E7" s="17">
        <v>2508223239.04</v>
      </c>
      <c r="F7" s="17">
        <v>364095293.14999998</v>
      </c>
      <c r="G7" s="17">
        <v>364095293.14999998</v>
      </c>
      <c r="H7" s="17">
        <v>352323424.29000002</v>
      </c>
      <c r="I7" s="19">
        <v>14.0467331139492</v>
      </c>
      <c r="J7" s="17">
        <v>317662549.29000002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10784905.82</v>
      </c>
      <c r="E8" s="17">
        <v>927342938.02999997</v>
      </c>
      <c r="F8" s="17">
        <v>545869005.65999997</v>
      </c>
      <c r="G8" s="17">
        <v>437156177.50999999</v>
      </c>
      <c r="H8" s="17">
        <v>59518228.869999997</v>
      </c>
      <c r="I8" s="19">
        <v>6.4181465592909399</v>
      </c>
      <c r="J8" s="17">
        <v>45473318.409999996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129.1</v>
      </c>
      <c r="E9" s="17">
        <v>157601099.77000001</v>
      </c>
      <c r="F9" s="17">
        <v>112672353.95999999</v>
      </c>
      <c r="G9" s="17">
        <v>112557929.2</v>
      </c>
      <c r="H9" s="17">
        <v>60945320.600000001</v>
      </c>
      <c r="I9" s="19">
        <v>38.670618852877602</v>
      </c>
      <c r="J9" s="17">
        <v>60944415.600000001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21158861.530000001</v>
      </c>
      <c r="E10" s="17">
        <v>1714342658.72</v>
      </c>
      <c r="F10" s="17">
        <v>587906885.60000002</v>
      </c>
      <c r="G10" s="17">
        <v>470211316.73000002</v>
      </c>
      <c r="H10" s="17">
        <v>151433961.33000001</v>
      </c>
      <c r="I10" s="19">
        <v>8.8333543215372696</v>
      </c>
      <c r="J10" s="17">
        <v>127359103.72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-462602.91</v>
      </c>
      <c r="E11" s="17">
        <v>29936367.09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45013185.109999999</v>
      </c>
      <c r="E12" s="17">
        <v>416971332.12</v>
      </c>
      <c r="F12" s="17">
        <v>204809993.49000001</v>
      </c>
      <c r="G12" s="17">
        <v>189633228.06</v>
      </c>
      <c r="H12" s="17">
        <v>7325947.1799999997</v>
      </c>
      <c r="I12" s="19">
        <v>1.75694265184918</v>
      </c>
      <c r="J12" s="17">
        <v>6967001.6299999999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123424262.91</v>
      </c>
      <c r="E13" s="17">
        <v>528099207.88</v>
      </c>
      <c r="F13" s="17">
        <v>131088981.58</v>
      </c>
      <c r="G13" s="17">
        <v>83902326.310000002</v>
      </c>
      <c r="H13" s="17">
        <v>3451744.85</v>
      </c>
      <c r="I13" s="19">
        <v>0.65361674444782003</v>
      </c>
      <c r="J13" s="17">
        <v>3198179.22</v>
      </c>
    </row>
    <row r="14" spans="1:10" ht="13.8" x14ac:dyDescent="0.2">
      <c r="A14" s="113" t="s">
        <v>30</v>
      </c>
      <c r="B14" s="114"/>
      <c r="C14" s="20">
        <f>SUM(C7:C13)</f>
        <v>6079793886.5600004</v>
      </c>
      <c r="D14" s="20">
        <f t="shared" ref="D14:J14" si="0">SUM(D7:D13)</f>
        <v>202722956.09</v>
      </c>
      <c r="E14" s="20">
        <f t="shared" si="0"/>
        <v>6282516842.6499996</v>
      </c>
      <c r="F14" s="20">
        <f t="shared" si="0"/>
        <v>1946442513.4399998</v>
      </c>
      <c r="G14" s="20">
        <f t="shared" si="0"/>
        <v>1657556270.96</v>
      </c>
      <c r="H14" s="20">
        <f t="shared" si="0"/>
        <v>634998627.12</v>
      </c>
      <c r="I14" s="31">
        <v>10.107392356025171</v>
      </c>
      <c r="J14" s="20">
        <f t="shared" si="0"/>
        <v>561604567.87000012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508562039.92000002</v>
      </c>
      <c r="I16" s="19">
        <v>37.344791688821601</v>
      </c>
      <c r="J16" s="17">
        <v>508562039.92000002</v>
      </c>
    </row>
    <row r="17" spans="1:10" ht="13.8" x14ac:dyDescent="0.2">
      <c r="A17" s="113" t="s">
        <v>31</v>
      </c>
      <c r="B17" s="114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508562039.92000002</v>
      </c>
      <c r="I17" s="31">
        <v>37.283191548557205</v>
      </c>
      <c r="J17" s="20">
        <f t="shared" si="1"/>
        <v>508562039.92000002</v>
      </c>
    </row>
    <row r="18" spans="1:10" ht="13.8" x14ac:dyDescent="0.2">
      <c r="A18" s="107" t="s">
        <v>33</v>
      </c>
      <c r="B18" s="108"/>
      <c r="C18" s="21">
        <f>+C14+C17</f>
        <v>7443845671.8200006</v>
      </c>
      <c r="D18" s="21">
        <f t="shared" ref="D18:J18" si="2">+D14+D17</f>
        <v>202722956.09</v>
      </c>
      <c r="E18" s="21">
        <f t="shared" si="2"/>
        <v>7646568627.9099998</v>
      </c>
      <c r="F18" s="21">
        <f t="shared" si="2"/>
        <v>3135050831.5999999</v>
      </c>
      <c r="G18" s="21">
        <f t="shared" si="2"/>
        <v>2846164589.1199999</v>
      </c>
      <c r="H18" s="21">
        <f t="shared" si="2"/>
        <v>1143560667.04</v>
      </c>
      <c r="I18" s="32">
        <v>14.955213543314056</v>
      </c>
      <c r="J18" s="21">
        <f t="shared" si="2"/>
        <v>1070166607.7900002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991</v>
      </c>
      <c r="B7" s="42" t="s">
        <v>992</v>
      </c>
      <c r="C7" s="38">
        <v>0</v>
      </c>
      <c r="D7" s="38">
        <v>0</v>
      </c>
      <c r="E7" s="38">
        <v>0</v>
      </c>
      <c r="F7" s="38">
        <v>163.97</v>
      </c>
      <c r="G7" s="35">
        <v>0</v>
      </c>
      <c r="H7" s="55">
        <v>163.97</v>
      </c>
    </row>
    <row r="8" spans="1:10" ht="13.8" x14ac:dyDescent="0.2">
      <c r="A8" s="37" t="s">
        <v>783</v>
      </c>
      <c r="B8" s="42" t="s">
        <v>784</v>
      </c>
      <c r="C8" s="38">
        <v>1745859.36</v>
      </c>
      <c r="D8" s="38">
        <v>0</v>
      </c>
      <c r="E8" s="38">
        <v>1745859.36</v>
      </c>
      <c r="F8" s="38">
        <v>35302.720000000001</v>
      </c>
      <c r="G8" s="35">
        <v>2.022082695137597</v>
      </c>
      <c r="H8" s="55">
        <v>29879.91</v>
      </c>
    </row>
    <row r="9" spans="1:10" ht="13.8" x14ac:dyDescent="0.2">
      <c r="A9" s="37" t="s">
        <v>785</v>
      </c>
      <c r="B9" s="42" t="s">
        <v>786</v>
      </c>
      <c r="C9" s="38">
        <v>14726227.83</v>
      </c>
      <c r="D9" s="38">
        <v>0</v>
      </c>
      <c r="E9" s="38">
        <v>14726227.83</v>
      </c>
      <c r="F9" s="38">
        <v>0</v>
      </c>
      <c r="G9" s="35">
        <v>0</v>
      </c>
      <c r="H9" s="55">
        <v>0</v>
      </c>
    </row>
    <row r="10" spans="1:10" ht="13.8" x14ac:dyDescent="0.2">
      <c r="A10" s="37" t="s">
        <v>787</v>
      </c>
      <c r="B10" s="42" t="s">
        <v>788</v>
      </c>
      <c r="C10" s="38">
        <v>454334115.93000001</v>
      </c>
      <c r="D10" s="38">
        <v>0</v>
      </c>
      <c r="E10" s="38">
        <v>454334115.93000001</v>
      </c>
      <c r="F10" s="38">
        <v>3183734.42</v>
      </c>
      <c r="G10" s="35">
        <v>0.70074738135899162</v>
      </c>
      <c r="H10" s="55">
        <v>3183734.42</v>
      </c>
    </row>
    <row r="11" spans="1:10" ht="13.8" x14ac:dyDescent="0.2">
      <c r="A11" s="37" t="s">
        <v>993</v>
      </c>
      <c r="B11" s="42" t="s">
        <v>994</v>
      </c>
      <c r="C11" s="38">
        <v>0</v>
      </c>
      <c r="D11" s="38">
        <v>0</v>
      </c>
      <c r="E11" s="38">
        <v>0</v>
      </c>
      <c r="F11" s="38">
        <v>39.67</v>
      </c>
      <c r="G11" s="35">
        <v>0</v>
      </c>
      <c r="H11" s="55">
        <v>39.67</v>
      </c>
    </row>
    <row r="12" spans="1:10" ht="13.8" x14ac:dyDescent="0.2">
      <c r="A12" s="37" t="s">
        <v>789</v>
      </c>
      <c r="B12" s="42" t="s">
        <v>790</v>
      </c>
      <c r="C12" s="38">
        <v>75012794.430000007</v>
      </c>
      <c r="D12" s="38">
        <v>0</v>
      </c>
      <c r="E12" s="38">
        <v>75012794.430000007</v>
      </c>
      <c r="F12" s="38">
        <v>6677907.3200000003</v>
      </c>
      <c r="G12" s="35">
        <v>8.9023577520920778</v>
      </c>
      <c r="H12" s="55">
        <v>6677907.3200000003</v>
      </c>
    </row>
    <row r="13" spans="1:10" ht="13.8" x14ac:dyDescent="0.2">
      <c r="A13" s="37" t="s">
        <v>791</v>
      </c>
      <c r="B13" s="42" t="s">
        <v>792</v>
      </c>
      <c r="C13" s="38">
        <v>21646440</v>
      </c>
      <c r="D13" s="38">
        <v>0</v>
      </c>
      <c r="E13" s="38">
        <v>21646440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793</v>
      </c>
      <c r="B14" s="42" t="s">
        <v>794</v>
      </c>
      <c r="C14" s="38">
        <v>106972.86</v>
      </c>
      <c r="D14" s="38">
        <v>0</v>
      </c>
      <c r="E14" s="38">
        <v>106972.86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795</v>
      </c>
      <c r="B15" s="42" t="s">
        <v>995</v>
      </c>
      <c r="C15" s="38">
        <v>21961.71</v>
      </c>
      <c r="D15" s="38">
        <v>0</v>
      </c>
      <c r="E15" s="38">
        <v>21961.71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797</v>
      </c>
      <c r="B16" s="42" t="s">
        <v>798</v>
      </c>
      <c r="C16" s="38">
        <v>13057659.789999999</v>
      </c>
      <c r="D16" s="38">
        <v>0</v>
      </c>
      <c r="E16" s="38">
        <v>13057659.789999999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799</v>
      </c>
      <c r="B17" s="42" t="s">
        <v>800</v>
      </c>
      <c r="C17" s="38">
        <v>60812.71</v>
      </c>
      <c r="D17" s="38">
        <v>0</v>
      </c>
      <c r="E17" s="38">
        <v>60812.71</v>
      </c>
      <c r="F17" s="38">
        <v>26832.19</v>
      </c>
      <c r="G17" s="35">
        <v>44.12266777783789</v>
      </c>
      <c r="H17" s="55">
        <v>26832.19</v>
      </c>
    </row>
    <row r="18" spans="1:8" ht="13.8" x14ac:dyDescent="0.2">
      <c r="A18" s="37" t="s">
        <v>801</v>
      </c>
      <c r="B18" s="42" t="s">
        <v>796</v>
      </c>
      <c r="C18" s="38">
        <v>59088.480000000003</v>
      </c>
      <c r="D18" s="38">
        <v>0</v>
      </c>
      <c r="E18" s="38">
        <v>59088.480000000003</v>
      </c>
      <c r="F18" s="38">
        <v>25445.69</v>
      </c>
      <c r="G18" s="35">
        <v>43.063707172701008</v>
      </c>
      <c r="H18" s="55">
        <v>25445.69</v>
      </c>
    </row>
    <row r="19" spans="1:8" ht="13.8" x14ac:dyDescent="0.2">
      <c r="A19" s="37" t="s">
        <v>802</v>
      </c>
      <c r="B19" s="42" t="s">
        <v>786</v>
      </c>
      <c r="C19" s="38">
        <v>87013025.560000002</v>
      </c>
      <c r="D19" s="38">
        <v>0</v>
      </c>
      <c r="E19" s="38">
        <v>87013025.560000002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803</v>
      </c>
      <c r="B20" s="42" t="s">
        <v>804</v>
      </c>
      <c r="C20" s="38">
        <v>34200</v>
      </c>
      <c r="D20" s="38">
        <v>0</v>
      </c>
      <c r="E20" s="38">
        <v>34200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996</v>
      </c>
      <c r="B21" s="42" t="s">
        <v>997</v>
      </c>
      <c r="C21" s="38">
        <v>0</v>
      </c>
      <c r="D21" s="38">
        <v>0</v>
      </c>
      <c r="E21" s="38">
        <v>0</v>
      </c>
      <c r="F21" s="38">
        <v>1404863</v>
      </c>
      <c r="G21" s="35">
        <v>0</v>
      </c>
      <c r="H21" s="55">
        <v>1404863</v>
      </c>
    </row>
    <row r="22" spans="1:8" ht="13.8" x14ac:dyDescent="0.2">
      <c r="A22" s="37" t="s">
        <v>805</v>
      </c>
      <c r="B22" s="42" t="s">
        <v>806</v>
      </c>
      <c r="C22" s="38">
        <v>89111.63</v>
      </c>
      <c r="D22" s="38">
        <v>0</v>
      </c>
      <c r="E22" s="38">
        <v>89111.63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807</v>
      </c>
      <c r="B23" s="42" t="s">
        <v>808</v>
      </c>
      <c r="C23" s="38">
        <v>8100</v>
      </c>
      <c r="D23" s="38">
        <v>0</v>
      </c>
      <c r="E23" s="38">
        <v>8100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809</v>
      </c>
      <c r="B24" s="42" t="s">
        <v>810</v>
      </c>
      <c r="C24" s="38">
        <v>3984325.57</v>
      </c>
      <c r="D24" s="38">
        <v>100703.83</v>
      </c>
      <c r="E24" s="38">
        <v>4085029.4</v>
      </c>
      <c r="F24" s="38">
        <v>2319392.71</v>
      </c>
      <c r="G24" s="35">
        <v>56.777870680685922</v>
      </c>
      <c r="H24" s="55">
        <v>2319392.71</v>
      </c>
    </row>
    <row r="25" spans="1:8" ht="13.8" x14ac:dyDescent="0.2">
      <c r="A25" s="37" t="s">
        <v>811</v>
      </c>
      <c r="B25" s="42" t="s">
        <v>812</v>
      </c>
      <c r="C25" s="38">
        <v>6234768.1900000004</v>
      </c>
      <c r="D25" s="38">
        <v>0</v>
      </c>
      <c r="E25" s="38">
        <v>6234768.1900000004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813</v>
      </c>
      <c r="B26" s="42" t="s">
        <v>814</v>
      </c>
      <c r="C26" s="38">
        <v>200000</v>
      </c>
      <c r="D26" s="38">
        <v>0</v>
      </c>
      <c r="E26" s="38">
        <v>200000</v>
      </c>
      <c r="F26" s="38">
        <v>6377.63</v>
      </c>
      <c r="G26" s="35">
        <v>3.188815</v>
      </c>
      <c r="H26" s="55">
        <v>6377.63</v>
      </c>
    </row>
    <row r="27" spans="1:8" ht="13.8" x14ac:dyDescent="0.2">
      <c r="A27" s="37" t="s">
        <v>819</v>
      </c>
      <c r="B27" s="42" t="s">
        <v>820</v>
      </c>
      <c r="C27" s="38">
        <v>29800000</v>
      </c>
      <c r="D27" s="38">
        <v>0</v>
      </c>
      <c r="E27" s="38">
        <v>29800000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821</v>
      </c>
      <c r="B28" s="42" t="s">
        <v>822</v>
      </c>
      <c r="C28" s="38">
        <v>10000000</v>
      </c>
      <c r="D28" s="38">
        <v>33344470</v>
      </c>
      <c r="E28" s="38">
        <v>43344470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823</v>
      </c>
      <c r="B29" s="42" t="s">
        <v>824</v>
      </c>
      <c r="C29" s="38">
        <v>10451013</v>
      </c>
      <c r="D29" s="38">
        <v>32859182</v>
      </c>
      <c r="E29" s="38">
        <v>43310195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825</v>
      </c>
      <c r="B30" s="42" t="s">
        <v>826</v>
      </c>
      <c r="C30" s="38">
        <v>0</v>
      </c>
      <c r="D30" s="38">
        <v>242521.21</v>
      </c>
      <c r="E30" s="38">
        <v>242521.21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827</v>
      </c>
      <c r="B31" s="42" t="s">
        <v>828</v>
      </c>
      <c r="C31" s="38">
        <v>11409703</v>
      </c>
      <c r="D31" s="38">
        <v>20329446</v>
      </c>
      <c r="E31" s="38">
        <v>31739149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829</v>
      </c>
      <c r="B32" s="42" t="s">
        <v>830</v>
      </c>
      <c r="C32" s="38">
        <v>6770096.3099999996</v>
      </c>
      <c r="D32" s="38">
        <v>6798067.5499999998</v>
      </c>
      <c r="E32" s="38">
        <v>13568163.859999999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831</v>
      </c>
      <c r="B33" s="42" t="s">
        <v>832</v>
      </c>
      <c r="C33" s="38">
        <v>29196545.140000001</v>
      </c>
      <c r="D33" s="38">
        <v>4472159.1100000003</v>
      </c>
      <c r="E33" s="38">
        <v>33668704.25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833</v>
      </c>
      <c r="B34" s="42" t="s">
        <v>834</v>
      </c>
      <c r="C34" s="38">
        <v>21499660</v>
      </c>
      <c r="D34" s="38">
        <v>50411079.909999996</v>
      </c>
      <c r="E34" s="38">
        <v>71910739.909999996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835</v>
      </c>
      <c r="B35" s="42" t="s">
        <v>836</v>
      </c>
      <c r="C35" s="38">
        <v>5000000</v>
      </c>
      <c r="D35" s="38">
        <v>26643466</v>
      </c>
      <c r="E35" s="38">
        <v>31643466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837</v>
      </c>
      <c r="B36" s="42" t="s">
        <v>838</v>
      </c>
      <c r="C36" s="38">
        <v>32130894.530000001</v>
      </c>
      <c r="D36" s="38">
        <v>0</v>
      </c>
      <c r="E36" s="38">
        <v>32130894.530000001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839</v>
      </c>
      <c r="B37" s="42" t="s">
        <v>840</v>
      </c>
      <c r="C37" s="38">
        <v>13441632</v>
      </c>
      <c r="D37" s="38">
        <v>13136973</v>
      </c>
      <c r="E37" s="38">
        <v>26578605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841</v>
      </c>
      <c r="B38" s="42" t="s">
        <v>842</v>
      </c>
      <c r="C38" s="38">
        <v>2568705.88</v>
      </c>
      <c r="D38" s="38">
        <v>0</v>
      </c>
      <c r="E38" s="38">
        <v>2568705.88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843</v>
      </c>
      <c r="B39" s="42" t="s">
        <v>844</v>
      </c>
      <c r="C39" s="38">
        <v>22908070.07</v>
      </c>
      <c r="D39" s="38">
        <v>0</v>
      </c>
      <c r="E39" s="38">
        <v>22908070.07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845</v>
      </c>
      <c r="B40" s="42" t="s">
        <v>846</v>
      </c>
      <c r="C40" s="38">
        <v>1511898</v>
      </c>
      <c r="D40" s="38">
        <v>4215000</v>
      </c>
      <c r="E40" s="38">
        <v>5726898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847</v>
      </c>
      <c r="B41" s="42" t="s">
        <v>848</v>
      </c>
      <c r="C41" s="38">
        <v>21600000</v>
      </c>
      <c r="D41" s="38">
        <v>0</v>
      </c>
      <c r="E41" s="38">
        <v>21600000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849</v>
      </c>
      <c r="B42" s="42" t="s">
        <v>850</v>
      </c>
      <c r="C42" s="38">
        <v>7175000</v>
      </c>
      <c r="D42" s="38">
        <v>0</v>
      </c>
      <c r="E42" s="38">
        <v>7175000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998</v>
      </c>
      <c r="B43" s="42" t="s">
        <v>999</v>
      </c>
      <c r="C43" s="38">
        <v>0</v>
      </c>
      <c r="D43" s="38">
        <v>0</v>
      </c>
      <c r="E43" s="38">
        <v>0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1000</v>
      </c>
      <c r="B44" s="42" t="s">
        <v>1001</v>
      </c>
      <c r="C44" s="38">
        <v>0</v>
      </c>
      <c r="D44" s="38">
        <v>0</v>
      </c>
      <c r="E44" s="38">
        <v>0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1002</v>
      </c>
      <c r="B45" s="42" t="s">
        <v>1003</v>
      </c>
      <c r="C45" s="38">
        <v>0</v>
      </c>
      <c r="D45" s="38">
        <v>0</v>
      </c>
      <c r="E45" s="38">
        <v>0</v>
      </c>
      <c r="F45" s="38">
        <v>13449600</v>
      </c>
      <c r="G45" s="35">
        <v>0</v>
      </c>
      <c r="H45" s="55">
        <v>0</v>
      </c>
    </row>
    <row r="46" spans="1:8" ht="13.8" x14ac:dyDescent="0.2">
      <c r="A46" s="37" t="s">
        <v>851</v>
      </c>
      <c r="B46" s="42" t="s">
        <v>852</v>
      </c>
      <c r="C46" s="38">
        <v>1683792.69</v>
      </c>
      <c r="D46" s="38">
        <v>0</v>
      </c>
      <c r="E46" s="38">
        <v>1683792.69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853</v>
      </c>
      <c r="B47" s="42" t="s">
        <v>854</v>
      </c>
      <c r="C47" s="38">
        <v>18402029.09</v>
      </c>
      <c r="D47" s="38">
        <v>0</v>
      </c>
      <c r="E47" s="38">
        <v>18402029.09</v>
      </c>
      <c r="F47" s="38">
        <v>150061.29999999999</v>
      </c>
      <c r="G47" s="35">
        <v>0.81546061722914043</v>
      </c>
      <c r="H47" s="55">
        <v>150061.29999999999</v>
      </c>
    </row>
    <row r="48" spans="1:8" ht="13.8" x14ac:dyDescent="0.2">
      <c r="A48" s="37" t="s">
        <v>855</v>
      </c>
      <c r="B48" s="42" t="s">
        <v>856</v>
      </c>
      <c r="C48" s="38">
        <v>31237857.32</v>
      </c>
      <c r="D48" s="38">
        <v>0</v>
      </c>
      <c r="E48" s="38">
        <v>31237857.32</v>
      </c>
      <c r="F48" s="38">
        <v>-4384.3</v>
      </c>
      <c r="G48" s="35">
        <v>-1.4035213603440583E-2</v>
      </c>
      <c r="H48" s="55">
        <v>-4384.3</v>
      </c>
    </row>
    <row r="49" spans="1:8" ht="13.8" x14ac:dyDescent="0.2">
      <c r="A49" s="37" t="s">
        <v>857</v>
      </c>
      <c r="B49" s="42" t="s">
        <v>858</v>
      </c>
      <c r="C49" s="38">
        <v>100000</v>
      </c>
      <c r="D49" s="38">
        <v>0</v>
      </c>
      <c r="E49" s="38">
        <v>100000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859</v>
      </c>
      <c r="B50" s="42" t="s">
        <v>860</v>
      </c>
      <c r="C50" s="38">
        <v>190495.32</v>
      </c>
      <c r="D50" s="38">
        <v>0</v>
      </c>
      <c r="E50" s="38">
        <v>190495.32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861</v>
      </c>
      <c r="B51" s="42" t="s">
        <v>862</v>
      </c>
      <c r="C51" s="38">
        <v>2051202.67</v>
      </c>
      <c r="D51" s="38">
        <v>0</v>
      </c>
      <c r="E51" s="38">
        <v>2051202.67</v>
      </c>
      <c r="F51" s="38">
        <v>103780.66</v>
      </c>
      <c r="G51" s="35">
        <v>5.059502969543229</v>
      </c>
      <c r="H51" s="55">
        <v>103780.66</v>
      </c>
    </row>
    <row r="52" spans="1:8" ht="13.8" x14ac:dyDescent="0.2">
      <c r="A52" s="37" t="s">
        <v>863</v>
      </c>
      <c r="B52" s="42" t="s">
        <v>864</v>
      </c>
      <c r="C52" s="38">
        <v>180000</v>
      </c>
      <c r="D52" s="38">
        <v>0</v>
      </c>
      <c r="E52" s="38">
        <v>180000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865</v>
      </c>
      <c r="B53" s="42" t="s">
        <v>866</v>
      </c>
      <c r="C53" s="38">
        <v>314263</v>
      </c>
      <c r="D53" s="38">
        <v>0</v>
      </c>
      <c r="E53" s="38">
        <v>314263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867</v>
      </c>
      <c r="B54" s="42" t="s">
        <v>868</v>
      </c>
      <c r="C54" s="38">
        <v>130884</v>
      </c>
      <c r="D54" s="38">
        <v>0</v>
      </c>
      <c r="E54" s="38">
        <v>130884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869</v>
      </c>
      <c r="B55" s="42" t="s">
        <v>870</v>
      </c>
      <c r="C55" s="38">
        <v>762673.89</v>
      </c>
      <c r="D55" s="38">
        <v>0</v>
      </c>
      <c r="E55" s="38">
        <v>762673.89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871</v>
      </c>
      <c r="B56" s="42" t="s">
        <v>872</v>
      </c>
      <c r="C56" s="38">
        <v>722166.15</v>
      </c>
      <c r="D56" s="38">
        <v>0</v>
      </c>
      <c r="E56" s="38">
        <v>722166.15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873</v>
      </c>
      <c r="B57" s="42" t="s">
        <v>874</v>
      </c>
      <c r="C57" s="38">
        <v>50000</v>
      </c>
      <c r="D57" s="38">
        <v>0</v>
      </c>
      <c r="E57" s="38">
        <v>50000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875</v>
      </c>
      <c r="B58" s="42" t="s">
        <v>876</v>
      </c>
      <c r="C58" s="38">
        <v>3648.14</v>
      </c>
      <c r="D58" s="38">
        <v>0</v>
      </c>
      <c r="E58" s="38">
        <v>3648.14</v>
      </c>
      <c r="F58" s="38">
        <v>390.95</v>
      </c>
      <c r="G58" s="35">
        <v>10.716419874237284</v>
      </c>
      <c r="H58" s="55">
        <v>390.95</v>
      </c>
    </row>
    <row r="59" spans="1:8" ht="13.8" x14ac:dyDescent="0.2">
      <c r="A59" s="37" t="s">
        <v>877</v>
      </c>
      <c r="B59" s="42" t="s">
        <v>878</v>
      </c>
      <c r="C59" s="38">
        <v>125000</v>
      </c>
      <c r="D59" s="38">
        <v>0</v>
      </c>
      <c r="E59" s="38">
        <v>125000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879</v>
      </c>
      <c r="B60" s="42" t="s">
        <v>880</v>
      </c>
      <c r="C60" s="38">
        <v>220400</v>
      </c>
      <c r="D60" s="38">
        <v>0</v>
      </c>
      <c r="E60" s="38">
        <v>220400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881</v>
      </c>
      <c r="B61" s="42" t="s">
        <v>882</v>
      </c>
      <c r="C61" s="38">
        <v>468436.97</v>
      </c>
      <c r="D61" s="38">
        <v>0</v>
      </c>
      <c r="E61" s="38">
        <v>468436.97</v>
      </c>
      <c r="F61" s="38">
        <v>60523.97</v>
      </c>
      <c r="G61" s="35">
        <v>12.920408480995853</v>
      </c>
      <c r="H61" s="55">
        <v>60523.97</v>
      </c>
    </row>
    <row r="62" spans="1:8" ht="13.8" x14ac:dyDescent="0.2">
      <c r="A62" s="37" t="s">
        <v>883</v>
      </c>
      <c r="B62" s="42" t="s">
        <v>884</v>
      </c>
      <c r="C62" s="38">
        <v>3128950.7</v>
      </c>
      <c r="D62" s="38">
        <v>0</v>
      </c>
      <c r="E62" s="38">
        <v>3128950.7</v>
      </c>
      <c r="F62" s="38">
        <v>859485.75</v>
      </c>
      <c r="G62" s="35">
        <v>27.468817261965807</v>
      </c>
      <c r="H62" s="55">
        <v>859485.75</v>
      </c>
    </row>
    <row r="63" spans="1:8" ht="13.8" x14ac:dyDescent="0.2">
      <c r="A63" s="37" t="s">
        <v>885</v>
      </c>
      <c r="B63" s="42" t="s">
        <v>886</v>
      </c>
      <c r="C63" s="38">
        <v>1425000</v>
      </c>
      <c r="D63" s="38">
        <v>0</v>
      </c>
      <c r="E63" s="38">
        <v>1425000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887</v>
      </c>
      <c r="B64" s="42" t="s">
        <v>1004</v>
      </c>
      <c r="C64" s="38">
        <v>76000</v>
      </c>
      <c r="D64" s="38">
        <v>0</v>
      </c>
      <c r="E64" s="38">
        <v>76000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1005</v>
      </c>
      <c r="B65" s="42" t="s">
        <v>1006</v>
      </c>
      <c r="C65" s="38">
        <v>0</v>
      </c>
      <c r="D65" s="38">
        <v>0</v>
      </c>
      <c r="E65" s="38">
        <v>0</v>
      </c>
      <c r="F65" s="38">
        <v>-586.27</v>
      </c>
      <c r="G65" s="35">
        <v>0</v>
      </c>
      <c r="H65" s="55">
        <v>-586.27</v>
      </c>
    </row>
    <row r="66" spans="1:8" ht="13.8" x14ac:dyDescent="0.2">
      <c r="A66" s="37" t="s">
        <v>889</v>
      </c>
      <c r="B66" s="42" t="s">
        <v>890</v>
      </c>
      <c r="C66" s="38">
        <v>6500</v>
      </c>
      <c r="D66" s="38">
        <v>0</v>
      </c>
      <c r="E66" s="38">
        <v>6500</v>
      </c>
      <c r="F66" s="38">
        <v>899.16</v>
      </c>
      <c r="G66" s="35">
        <v>13.83323076923077</v>
      </c>
      <c r="H66" s="55">
        <v>899.16</v>
      </c>
    </row>
    <row r="67" spans="1:8" ht="13.8" x14ac:dyDescent="0.2">
      <c r="A67" s="37" t="s">
        <v>1007</v>
      </c>
      <c r="B67" s="42" t="s">
        <v>1008</v>
      </c>
      <c r="C67" s="38">
        <v>0</v>
      </c>
      <c r="D67" s="38">
        <v>0</v>
      </c>
      <c r="E67" s="38">
        <v>0</v>
      </c>
      <c r="F67" s="38">
        <v>7858284.4400000004</v>
      </c>
      <c r="G67" s="35">
        <v>0</v>
      </c>
      <c r="H67" s="55">
        <v>7858284.4400000004</v>
      </c>
    </row>
    <row r="68" spans="1:8" ht="13.8" x14ac:dyDescent="0.2">
      <c r="A68" s="37" t="s">
        <v>891</v>
      </c>
      <c r="B68" s="42" t="s">
        <v>892</v>
      </c>
      <c r="C68" s="38">
        <v>38765</v>
      </c>
      <c r="D68" s="38">
        <v>0</v>
      </c>
      <c r="E68" s="38">
        <v>38765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893</v>
      </c>
      <c r="B69" s="42" t="s">
        <v>894</v>
      </c>
      <c r="C69" s="38">
        <v>3415366</v>
      </c>
      <c r="D69" s="38">
        <v>0</v>
      </c>
      <c r="E69" s="38">
        <v>3415366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895</v>
      </c>
      <c r="B70" s="42" t="s">
        <v>896</v>
      </c>
      <c r="C70" s="38">
        <v>657292</v>
      </c>
      <c r="D70" s="38">
        <v>0</v>
      </c>
      <c r="E70" s="38">
        <v>657292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1009</v>
      </c>
      <c r="B71" s="42" t="s">
        <v>1010</v>
      </c>
      <c r="C71" s="38">
        <v>0</v>
      </c>
      <c r="D71" s="38">
        <v>0</v>
      </c>
      <c r="E71" s="38">
        <v>0</v>
      </c>
      <c r="F71" s="38">
        <v>10428989.24</v>
      </c>
      <c r="G71" s="35">
        <v>0</v>
      </c>
      <c r="H71" s="55">
        <v>0</v>
      </c>
    </row>
    <row r="72" spans="1:8" ht="13.8" x14ac:dyDescent="0.2">
      <c r="A72" s="37" t="s">
        <v>897</v>
      </c>
      <c r="B72" s="42" t="s">
        <v>898</v>
      </c>
      <c r="C72" s="38">
        <v>843537.91</v>
      </c>
      <c r="D72" s="38">
        <v>0</v>
      </c>
      <c r="E72" s="38">
        <v>843537.91</v>
      </c>
      <c r="F72" s="38">
        <v>291260.49</v>
      </c>
      <c r="G72" s="35">
        <v>34.528441051333424</v>
      </c>
      <c r="H72" s="55">
        <v>291260.49</v>
      </c>
    </row>
    <row r="73" spans="1:8" ht="13.8" x14ac:dyDescent="0.2">
      <c r="A73" s="37" t="s">
        <v>899</v>
      </c>
      <c r="B73" s="42" t="s">
        <v>900</v>
      </c>
      <c r="C73" s="38">
        <v>2394877.4</v>
      </c>
      <c r="D73" s="38">
        <v>0</v>
      </c>
      <c r="E73" s="38">
        <v>2394877.4</v>
      </c>
      <c r="F73" s="38">
        <v>443308.06</v>
      </c>
      <c r="G73" s="35">
        <v>18.510678667726374</v>
      </c>
      <c r="H73" s="55">
        <v>443308.06</v>
      </c>
    </row>
    <row r="74" spans="1:8" ht="13.8" x14ac:dyDescent="0.2">
      <c r="A74" s="37" t="s">
        <v>901</v>
      </c>
      <c r="B74" s="42" t="s">
        <v>902</v>
      </c>
      <c r="C74" s="38">
        <v>200000</v>
      </c>
      <c r="D74" s="38">
        <v>0</v>
      </c>
      <c r="E74" s="38">
        <v>200000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903</v>
      </c>
      <c r="B75" s="42" t="s">
        <v>904</v>
      </c>
      <c r="C75" s="38">
        <v>233317.91</v>
      </c>
      <c r="D75" s="38">
        <v>0</v>
      </c>
      <c r="E75" s="38">
        <v>233317.91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905</v>
      </c>
      <c r="B76" s="42" t="s">
        <v>1011</v>
      </c>
      <c r="C76" s="38">
        <v>200000</v>
      </c>
      <c r="D76" s="38">
        <v>0</v>
      </c>
      <c r="E76" s="38">
        <v>200000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907</v>
      </c>
      <c r="B77" s="42" t="s">
        <v>908</v>
      </c>
      <c r="C77" s="38">
        <v>8975000</v>
      </c>
      <c r="D77" s="38">
        <v>0</v>
      </c>
      <c r="E77" s="38">
        <v>8975000</v>
      </c>
      <c r="F77" s="38">
        <v>15132.8</v>
      </c>
      <c r="G77" s="35">
        <v>0.16861058495821726</v>
      </c>
      <c r="H77" s="55">
        <v>15132.8</v>
      </c>
    </row>
    <row r="78" spans="1:8" s="89" customFormat="1" ht="13.8" x14ac:dyDescent="0.2">
      <c r="A78" s="37" t="s">
        <v>909</v>
      </c>
      <c r="B78" s="42" t="s">
        <v>910</v>
      </c>
      <c r="C78" s="38">
        <v>39875</v>
      </c>
      <c r="D78" s="38">
        <v>0</v>
      </c>
      <c r="E78" s="38">
        <v>39875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911</v>
      </c>
      <c r="B79" s="42" t="s">
        <v>912</v>
      </c>
      <c r="C79" s="38">
        <v>63000</v>
      </c>
      <c r="D79" s="38">
        <v>0</v>
      </c>
      <c r="E79" s="38">
        <v>63000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913</v>
      </c>
      <c r="B80" s="42" t="s">
        <v>914</v>
      </c>
      <c r="C80" s="38">
        <v>38893.550000000003</v>
      </c>
      <c r="D80" s="38">
        <v>0</v>
      </c>
      <c r="E80" s="38">
        <v>38893.550000000003</v>
      </c>
      <c r="F80" s="38">
        <v>0</v>
      </c>
      <c r="G80" s="35">
        <v>0</v>
      </c>
      <c r="H80" s="55">
        <v>0</v>
      </c>
    </row>
    <row r="81" spans="1:8" s="89" customFormat="1" ht="13.8" x14ac:dyDescent="0.2">
      <c r="A81" s="37" t="s">
        <v>915</v>
      </c>
      <c r="B81" s="42" t="s">
        <v>916</v>
      </c>
      <c r="C81" s="38">
        <v>471257</v>
      </c>
      <c r="D81" s="38">
        <v>0</v>
      </c>
      <c r="E81" s="38">
        <v>471257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917</v>
      </c>
      <c r="B82" s="42" t="s">
        <v>918</v>
      </c>
      <c r="C82" s="38">
        <v>5000</v>
      </c>
      <c r="D82" s="38">
        <v>0</v>
      </c>
      <c r="E82" s="38">
        <v>5000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919</v>
      </c>
      <c r="B83" s="42" t="s">
        <v>920</v>
      </c>
      <c r="C83" s="38">
        <v>130000</v>
      </c>
      <c r="D83" s="38">
        <v>0</v>
      </c>
      <c r="E83" s="38">
        <v>130000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921</v>
      </c>
      <c r="B84" s="42" t="s">
        <v>922</v>
      </c>
      <c r="C84" s="38">
        <v>2200000</v>
      </c>
      <c r="D84" s="38">
        <v>0</v>
      </c>
      <c r="E84" s="38">
        <v>2200000</v>
      </c>
      <c r="F84" s="38">
        <v>215826.41</v>
      </c>
      <c r="G84" s="35">
        <v>9.8102913636363631</v>
      </c>
      <c r="H84" s="55">
        <v>215826.41</v>
      </c>
    </row>
    <row r="85" spans="1:8" s="89" customFormat="1" ht="13.8" x14ac:dyDescent="0.2">
      <c r="A85" s="37" t="s">
        <v>1012</v>
      </c>
      <c r="B85" s="42" t="s">
        <v>1013</v>
      </c>
      <c r="C85" s="38">
        <v>0</v>
      </c>
      <c r="D85" s="38">
        <v>0</v>
      </c>
      <c r="E85" s="38">
        <v>0</v>
      </c>
      <c r="F85" s="38">
        <v>1906000</v>
      </c>
      <c r="G85" s="35">
        <v>0</v>
      </c>
      <c r="H85" s="55">
        <v>953000</v>
      </c>
    </row>
    <row r="86" spans="1:8" s="89" customFormat="1" ht="13.8" x14ac:dyDescent="0.2">
      <c r="A86" s="37" t="s">
        <v>923</v>
      </c>
      <c r="B86" s="42" t="s">
        <v>924</v>
      </c>
      <c r="C86" s="38">
        <v>60000</v>
      </c>
      <c r="D86" s="38">
        <v>0</v>
      </c>
      <c r="E86" s="38">
        <v>60000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925</v>
      </c>
      <c r="B87" s="42" t="s">
        <v>926</v>
      </c>
      <c r="C87" s="38">
        <v>734548.7</v>
      </c>
      <c r="D87" s="38">
        <v>0</v>
      </c>
      <c r="E87" s="38">
        <v>734548.7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927</v>
      </c>
      <c r="B88" s="42" t="s">
        <v>928</v>
      </c>
      <c r="C88" s="38">
        <v>1141267</v>
      </c>
      <c r="D88" s="38">
        <v>0</v>
      </c>
      <c r="E88" s="38">
        <v>1141267</v>
      </c>
      <c r="F88" s="38">
        <v>0</v>
      </c>
      <c r="G88" s="35">
        <v>0</v>
      </c>
      <c r="H88" s="55">
        <v>0</v>
      </c>
    </row>
    <row r="89" spans="1:8" s="89" customFormat="1" ht="13.8" x14ac:dyDescent="0.2">
      <c r="A89" s="37" t="s">
        <v>929</v>
      </c>
      <c r="B89" s="42" t="s">
        <v>930</v>
      </c>
      <c r="C89" s="38">
        <v>300000</v>
      </c>
      <c r="D89" s="38">
        <v>0</v>
      </c>
      <c r="E89" s="38">
        <v>300000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931</v>
      </c>
      <c r="B90" s="42" t="s">
        <v>932</v>
      </c>
      <c r="C90" s="38">
        <v>95893.62</v>
      </c>
      <c r="D90" s="38">
        <v>0</v>
      </c>
      <c r="E90" s="38">
        <v>95893.62</v>
      </c>
      <c r="F90" s="38">
        <v>0</v>
      </c>
      <c r="G90" s="35">
        <v>0</v>
      </c>
      <c r="H90" s="55">
        <v>0</v>
      </c>
    </row>
    <row r="91" spans="1:8" s="89" customFormat="1" ht="13.8" x14ac:dyDescent="0.2">
      <c r="A91" s="37" t="s">
        <v>933</v>
      </c>
      <c r="B91" s="42" t="s">
        <v>934</v>
      </c>
      <c r="C91" s="38">
        <v>350000</v>
      </c>
      <c r="D91" s="38">
        <v>0</v>
      </c>
      <c r="E91" s="38">
        <v>350000</v>
      </c>
      <c r="F91" s="38">
        <v>0</v>
      </c>
      <c r="G91" s="35">
        <v>0</v>
      </c>
      <c r="H91" s="55">
        <v>0</v>
      </c>
    </row>
    <row r="92" spans="1:8" s="89" customFormat="1" ht="13.8" x14ac:dyDescent="0.2">
      <c r="A92" s="37" t="s">
        <v>935</v>
      </c>
      <c r="B92" s="42" t="s">
        <v>936</v>
      </c>
      <c r="C92" s="38">
        <v>159990.73000000001</v>
      </c>
      <c r="D92" s="38">
        <v>0</v>
      </c>
      <c r="E92" s="38">
        <v>159990.73000000001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937</v>
      </c>
      <c r="B93" s="42" t="s">
        <v>938</v>
      </c>
      <c r="C93" s="38">
        <v>419567.39</v>
      </c>
      <c r="D93" s="38">
        <v>0</v>
      </c>
      <c r="E93" s="38">
        <v>419567.39</v>
      </c>
      <c r="F93" s="38">
        <v>-131.24</v>
      </c>
      <c r="G93" s="35">
        <v>-3.1279838025543405E-2</v>
      </c>
      <c r="H93" s="55">
        <v>-131.24</v>
      </c>
    </row>
    <row r="94" spans="1:8" s="89" customFormat="1" ht="13.8" x14ac:dyDescent="0.2">
      <c r="A94" s="37" t="s">
        <v>939</v>
      </c>
      <c r="B94" s="42" t="s">
        <v>1014</v>
      </c>
      <c r="C94" s="38">
        <v>13300000</v>
      </c>
      <c r="D94" s="38">
        <v>-13300000</v>
      </c>
      <c r="E94" s="38">
        <v>0</v>
      </c>
      <c r="F94" s="38">
        <v>8117.11</v>
      </c>
      <c r="G94" s="35">
        <v>0</v>
      </c>
      <c r="H94" s="55">
        <v>8117.11</v>
      </c>
    </row>
    <row r="95" spans="1:8" s="89" customFormat="1" ht="13.8" x14ac:dyDescent="0.2">
      <c r="A95" s="37" t="s">
        <v>941</v>
      </c>
      <c r="B95" s="42" t="s">
        <v>1015</v>
      </c>
      <c r="C95" s="38">
        <v>206914.55</v>
      </c>
      <c r="D95" s="38">
        <v>0</v>
      </c>
      <c r="E95" s="38">
        <v>206914.55</v>
      </c>
      <c r="F95" s="38">
        <v>0</v>
      </c>
      <c r="G95" s="35">
        <v>0</v>
      </c>
      <c r="H95" s="55">
        <v>0</v>
      </c>
    </row>
    <row r="96" spans="1:8" s="89" customFormat="1" ht="13.8" x14ac:dyDescent="0.2">
      <c r="A96" s="37" t="s">
        <v>943</v>
      </c>
      <c r="B96" s="42" t="s">
        <v>944</v>
      </c>
      <c r="C96" s="38">
        <v>80000</v>
      </c>
      <c r="D96" s="38">
        <v>0</v>
      </c>
      <c r="E96" s="38">
        <v>80000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945</v>
      </c>
      <c r="B97" s="42" t="s">
        <v>946</v>
      </c>
      <c r="C97" s="38">
        <v>3477000</v>
      </c>
      <c r="D97" s="38">
        <v>0</v>
      </c>
      <c r="E97" s="38">
        <v>3477000</v>
      </c>
      <c r="F97" s="38">
        <v>0</v>
      </c>
      <c r="G97" s="35">
        <v>0</v>
      </c>
      <c r="H97" s="55">
        <v>0</v>
      </c>
    </row>
    <row r="98" spans="1:8" s="89" customFormat="1" ht="13.8" x14ac:dyDescent="0.2">
      <c r="A98" s="37" t="s">
        <v>947</v>
      </c>
      <c r="B98" s="42" t="s">
        <v>948</v>
      </c>
      <c r="C98" s="38">
        <v>4743331.79</v>
      </c>
      <c r="D98" s="38">
        <v>302223.77</v>
      </c>
      <c r="E98" s="38">
        <v>5045555.5599999996</v>
      </c>
      <c r="F98" s="38">
        <v>0</v>
      </c>
      <c r="G98" s="35">
        <v>0</v>
      </c>
      <c r="H98" s="55">
        <v>0</v>
      </c>
    </row>
    <row r="99" spans="1:8" s="89" customFormat="1" ht="13.8" x14ac:dyDescent="0.2">
      <c r="A99" s="37" t="s">
        <v>949</v>
      </c>
      <c r="B99" s="42" t="s">
        <v>950</v>
      </c>
      <c r="C99" s="38">
        <v>3167000</v>
      </c>
      <c r="D99" s="38">
        <v>0</v>
      </c>
      <c r="E99" s="38">
        <v>3167000</v>
      </c>
      <c r="F99" s="38">
        <v>0</v>
      </c>
      <c r="G99" s="35">
        <v>0</v>
      </c>
      <c r="H99" s="55">
        <v>0</v>
      </c>
    </row>
    <row r="100" spans="1:8" s="89" customFormat="1" ht="13.8" x14ac:dyDescent="0.2">
      <c r="A100" s="37" t="s">
        <v>951</v>
      </c>
      <c r="B100" s="42" t="s">
        <v>1016</v>
      </c>
      <c r="C100" s="38">
        <v>1007280</v>
      </c>
      <c r="D100" s="38">
        <v>10515.23</v>
      </c>
      <c r="E100" s="38">
        <v>1017795.23</v>
      </c>
      <c r="F100" s="38">
        <v>0</v>
      </c>
      <c r="G100" s="35">
        <v>0</v>
      </c>
      <c r="H100" s="55">
        <v>0</v>
      </c>
    </row>
    <row r="101" spans="1:8" s="89" customFormat="1" ht="13.8" x14ac:dyDescent="0.2">
      <c r="A101" s="37" t="s">
        <v>953</v>
      </c>
      <c r="B101" s="42" t="s">
        <v>954</v>
      </c>
      <c r="C101" s="38">
        <v>90305</v>
      </c>
      <c r="D101" s="38">
        <v>0</v>
      </c>
      <c r="E101" s="38">
        <v>90305</v>
      </c>
      <c r="F101" s="38">
        <v>0</v>
      </c>
      <c r="G101" s="35">
        <v>0</v>
      </c>
      <c r="H101" s="55">
        <v>0</v>
      </c>
    </row>
    <row r="102" spans="1:8" s="89" customFormat="1" ht="13.8" x14ac:dyDescent="0.2">
      <c r="A102" s="37" t="s">
        <v>955</v>
      </c>
      <c r="B102" s="42" t="s">
        <v>956</v>
      </c>
      <c r="C102" s="38">
        <v>54000</v>
      </c>
      <c r="D102" s="38">
        <v>0</v>
      </c>
      <c r="E102" s="38">
        <v>54000</v>
      </c>
      <c r="F102" s="38">
        <v>0</v>
      </c>
      <c r="G102" s="35">
        <v>0</v>
      </c>
      <c r="H102" s="55">
        <v>0</v>
      </c>
    </row>
    <row r="103" spans="1:8" s="89" customFormat="1" ht="13.8" x14ac:dyDescent="0.2">
      <c r="A103" s="37" t="s">
        <v>957</v>
      </c>
      <c r="B103" s="42" t="s">
        <v>958</v>
      </c>
      <c r="C103" s="38">
        <v>16000000</v>
      </c>
      <c r="D103" s="38">
        <v>0</v>
      </c>
      <c r="E103" s="38">
        <v>16000000</v>
      </c>
      <c r="F103" s="38">
        <v>15575.04</v>
      </c>
      <c r="G103" s="35">
        <v>9.7344E-2</v>
      </c>
      <c r="H103" s="55">
        <v>15575.04</v>
      </c>
    </row>
    <row r="104" spans="1:8" s="89" customFormat="1" ht="13.8" x14ac:dyDescent="0.2">
      <c r="A104" s="37" t="s">
        <v>959</v>
      </c>
      <c r="B104" s="42" t="s">
        <v>960</v>
      </c>
      <c r="C104" s="38">
        <v>0</v>
      </c>
      <c r="D104" s="38">
        <v>578947.36</v>
      </c>
      <c r="E104" s="38">
        <v>578947.36</v>
      </c>
      <c r="F104" s="38">
        <v>0</v>
      </c>
      <c r="G104" s="35">
        <v>0</v>
      </c>
      <c r="H104" s="55">
        <v>0</v>
      </c>
    </row>
    <row r="105" spans="1:8" s="89" customFormat="1" ht="13.8" x14ac:dyDescent="0.2">
      <c r="A105" s="37" t="s">
        <v>961</v>
      </c>
      <c r="B105" s="42" t="s">
        <v>962</v>
      </c>
      <c r="C105" s="38">
        <v>0</v>
      </c>
      <c r="D105" s="38">
        <v>13300000</v>
      </c>
      <c r="E105" s="38">
        <v>13300000</v>
      </c>
      <c r="F105" s="38">
        <v>0</v>
      </c>
      <c r="G105" s="35">
        <v>0</v>
      </c>
      <c r="H105" s="55">
        <v>0</v>
      </c>
    </row>
    <row r="106" spans="1:8" s="89" customFormat="1" ht="13.8" x14ac:dyDescent="0.2">
      <c r="A106" s="37" t="s">
        <v>1017</v>
      </c>
      <c r="B106" s="42" t="s">
        <v>1018</v>
      </c>
      <c r="C106" s="38">
        <v>0</v>
      </c>
      <c r="D106" s="38">
        <v>0</v>
      </c>
      <c r="E106" s="38">
        <v>0</v>
      </c>
      <c r="F106" s="38">
        <v>96326.64</v>
      </c>
      <c r="G106" s="35">
        <v>0</v>
      </c>
      <c r="H106" s="55">
        <v>0</v>
      </c>
    </row>
    <row r="107" spans="1:8" s="89" customFormat="1" ht="13.8" x14ac:dyDescent="0.2">
      <c r="A107" s="37" t="s">
        <v>963</v>
      </c>
      <c r="B107" s="42" t="s">
        <v>964</v>
      </c>
      <c r="C107" s="38">
        <v>155000</v>
      </c>
      <c r="D107" s="38">
        <v>0</v>
      </c>
      <c r="E107" s="38">
        <v>155000</v>
      </c>
      <c r="F107" s="38">
        <v>0</v>
      </c>
      <c r="G107" s="35">
        <v>0</v>
      </c>
      <c r="H107" s="55">
        <v>0</v>
      </c>
    </row>
    <row r="108" spans="1:8" s="89" customFormat="1" ht="13.8" x14ac:dyDescent="0.2">
      <c r="A108" s="37" t="s">
        <v>1019</v>
      </c>
      <c r="B108" s="42" t="s">
        <v>1020</v>
      </c>
      <c r="C108" s="38">
        <v>0</v>
      </c>
      <c r="D108" s="38">
        <v>0</v>
      </c>
      <c r="E108" s="38">
        <v>0</v>
      </c>
      <c r="F108" s="38">
        <v>45003.839999999997</v>
      </c>
      <c r="G108" s="35">
        <v>0</v>
      </c>
      <c r="H108" s="55">
        <v>45003.839999999997</v>
      </c>
    </row>
    <row r="109" spans="1:8" s="89" customFormat="1" ht="13.8" x14ac:dyDescent="0.2">
      <c r="A109" s="37" t="s">
        <v>1021</v>
      </c>
      <c r="B109" s="42" t="s">
        <v>1022</v>
      </c>
      <c r="C109" s="38">
        <v>0</v>
      </c>
      <c r="D109" s="38">
        <v>0</v>
      </c>
      <c r="E109" s="38">
        <v>0</v>
      </c>
      <c r="F109" s="38">
        <v>8093.65</v>
      </c>
      <c r="G109" s="35">
        <v>0</v>
      </c>
      <c r="H109" s="55">
        <v>8093.65</v>
      </c>
    </row>
    <row r="110" spans="1:8" s="89" customFormat="1" ht="13.8" x14ac:dyDescent="0.2">
      <c r="A110" s="37" t="s">
        <v>965</v>
      </c>
      <c r="B110" s="42" t="s">
        <v>966</v>
      </c>
      <c r="C110" s="38">
        <v>650000</v>
      </c>
      <c r="D110" s="38">
        <v>0</v>
      </c>
      <c r="E110" s="38">
        <v>650000</v>
      </c>
      <c r="F110" s="38">
        <v>0</v>
      </c>
      <c r="G110" s="35">
        <v>0</v>
      </c>
      <c r="H110" s="55">
        <v>0</v>
      </c>
    </row>
    <row r="111" spans="1:8" s="89" customFormat="1" ht="13.8" x14ac:dyDescent="0.2">
      <c r="A111" s="37" t="s">
        <v>967</v>
      </c>
      <c r="B111" s="42" t="s">
        <v>968</v>
      </c>
      <c r="C111" s="38">
        <v>596904.30000000005</v>
      </c>
      <c r="D111" s="38">
        <v>0</v>
      </c>
      <c r="E111" s="38">
        <v>596904.30000000005</v>
      </c>
      <c r="F111" s="38">
        <v>0</v>
      </c>
      <c r="G111" s="35">
        <v>0</v>
      </c>
      <c r="H111" s="55">
        <v>0</v>
      </c>
    </row>
    <row r="112" spans="1:8" s="89" customFormat="1" ht="13.8" x14ac:dyDescent="0.2">
      <c r="A112" s="37" t="s">
        <v>969</v>
      </c>
      <c r="B112" s="42" t="s">
        <v>970</v>
      </c>
      <c r="C112" s="38">
        <v>1133973.48</v>
      </c>
      <c r="D112" s="38">
        <v>0</v>
      </c>
      <c r="E112" s="38">
        <v>1133973.48</v>
      </c>
      <c r="F112" s="38">
        <v>17500</v>
      </c>
      <c r="G112" s="35">
        <v>1.5432459672690053</v>
      </c>
      <c r="H112" s="55">
        <v>14300</v>
      </c>
    </row>
    <row r="113" spans="1:8" s="89" customFormat="1" ht="13.8" x14ac:dyDescent="0.2">
      <c r="A113" s="37" t="s">
        <v>971</v>
      </c>
      <c r="B113" s="42" t="s">
        <v>972</v>
      </c>
      <c r="C113" s="38">
        <v>1677156.09</v>
      </c>
      <c r="D113" s="38">
        <v>0</v>
      </c>
      <c r="E113" s="38">
        <v>1677156.09</v>
      </c>
      <c r="F113" s="38">
        <v>330173.26</v>
      </c>
      <c r="G113" s="35">
        <v>19.686495608169661</v>
      </c>
      <c r="H113" s="55">
        <v>2245.38</v>
      </c>
    </row>
    <row r="114" spans="1:8" s="89" customFormat="1" ht="13.8" x14ac:dyDescent="0.2">
      <c r="A114" s="37" t="s">
        <v>973</v>
      </c>
      <c r="B114" s="42" t="s">
        <v>974</v>
      </c>
      <c r="C114" s="38">
        <v>576295.14</v>
      </c>
      <c r="D114" s="38">
        <v>0</v>
      </c>
      <c r="E114" s="38">
        <v>576295.14</v>
      </c>
      <c r="F114" s="38">
        <v>196647.96</v>
      </c>
      <c r="G114" s="35">
        <v>34.122786459729646</v>
      </c>
      <c r="H114" s="55">
        <v>331.32</v>
      </c>
    </row>
    <row r="115" spans="1:8" s="89" customFormat="1" ht="13.8" x14ac:dyDescent="0.2">
      <c r="A115" s="37" t="s">
        <v>975</v>
      </c>
      <c r="B115" s="42" t="s">
        <v>976</v>
      </c>
      <c r="C115" s="38">
        <v>0</v>
      </c>
      <c r="D115" s="38">
        <v>322419.02</v>
      </c>
      <c r="E115" s="38">
        <v>322419.02</v>
      </c>
      <c r="F115" s="38">
        <v>322419.02</v>
      </c>
      <c r="G115" s="35">
        <v>100</v>
      </c>
      <c r="H115" s="55">
        <v>322419.02</v>
      </c>
    </row>
    <row r="116" spans="1:8" s="89" customFormat="1" ht="13.8" x14ac:dyDescent="0.2">
      <c r="A116" s="37" t="s">
        <v>1023</v>
      </c>
      <c r="B116" s="42" t="s">
        <v>1024</v>
      </c>
      <c r="C116" s="38">
        <v>6408685080.3400002</v>
      </c>
      <c r="D116" s="38">
        <v>10132519.970000001</v>
      </c>
      <c r="E116" s="38">
        <v>6418817600.3100004</v>
      </c>
      <c r="F116" s="38">
        <v>768180498.60000002</v>
      </c>
      <c r="G116" s="35">
        <v>11.967632458708598</v>
      </c>
      <c r="H116" s="55">
        <v>725045989.64999998</v>
      </c>
    </row>
    <row r="117" spans="1:8" s="89" customFormat="1" ht="13.8" x14ac:dyDescent="0.2">
      <c r="A117" s="37" t="s">
        <v>981</v>
      </c>
      <c r="B117" s="42" t="s">
        <v>982</v>
      </c>
      <c r="C117" s="38">
        <v>0</v>
      </c>
      <c r="D117" s="38">
        <v>2363419.64</v>
      </c>
      <c r="E117" s="38">
        <v>2363419.64</v>
      </c>
      <c r="F117" s="38">
        <v>250234.93</v>
      </c>
      <c r="G117" s="35">
        <v>10.587833229650236</v>
      </c>
      <c r="H117" s="55">
        <v>244429.43</v>
      </c>
    </row>
    <row r="118" spans="1:8" s="89" customFormat="1" ht="13.8" x14ac:dyDescent="0.2">
      <c r="A118" s="37" t="s">
        <v>983</v>
      </c>
      <c r="B118" s="42" t="s">
        <v>984</v>
      </c>
      <c r="C118" s="38">
        <v>0</v>
      </c>
      <c r="D118" s="38">
        <v>0</v>
      </c>
      <c r="E118" s="38">
        <v>0</v>
      </c>
      <c r="F118" s="38">
        <v>6377.62</v>
      </c>
      <c r="G118" s="35">
        <v>0</v>
      </c>
      <c r="H118" s="55">
        <v>6377.62</v>
      </c>
    </row>
    <row r="119" spans="1:8" s="89" customFormat="1" ht="13.8" x14ac:dyDescent="0.2">
      <c r="A119" s="121" t="s">
        <v>266</v>
      </c>
      <c r="B119" s="122" t="s">
        <v>70</v>
      </c>
      <c r="C119" s="66">
        <v>7443845671.8199997</v>
      </c>
      <c r="D119" s="66">
        <v>206263113.59999999</v>
      </c>
      <c r="E119" s="66">
        <v>7650108785.4200001</v>
      </c>
      <c r="F119" s="66">
        <v>818935468.40999997</v>
      </c>
      <c r="G119" s="71">
        <v>10.704886575871607</v>
      </c>
      <c r="H119" s="68">
        <v>750334370.75</v>
      </c>
    </row>
    <row r="120" spans="1:8" ht="13.8" x14ac:dyDescent="0.3">
      <c r="A120" s="39" t="s">
        <v>61</v>
      </c>
      <c r="B120" s="39"/>
      <c r="C120" s="39"/>
      <c r="D120" s="39"/>
      <c r="E120" s="39"/>
      <c r="F120" s="39"/>
      <c r="G120" s="39"/>
      <c r="H120" s="53"/>
    </row>
  </sheetData>
  <mergeCells count="4">
    <mergeCell ref="A2:H2"/>
    <mergeCell ref="A5:B6"/>
    <mergeCell ref="A1:H1"/>
    <mergeCell ref="A119:B11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20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7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407</v>
      </c>
      <c r="B7" s="16" t="s">
        <v>408</v>
      </c>
      <c r="C7" s="16" t="s">
        <v>1025</v>
      </c>
      <c r="D7" s="16" t="s">
        <v>1026</v>
      </c>
      <c r="E7" s="86">
        <v>440000</v>
      </c>
      <c r="F7" s="86">
        <v>0</v>
      </c>
      <c r="G7" s="86">
        <v>440000</v>
      </c>
      <c r="H7" s="86">
        <v>440000</v>
      </c>
      <c r="I7" s="86">
        <v>440000</v>
      </c>
      <c r="J7" s="86">
        <v>110000</v>
      </c>
      <c r="K7" s="101">
        <v>25</v>
      </c>
      <c r="L7" s="86">
        <v>0</v>
      </c>
    </row>
    <row r="8" spans="1:12" ht="13.8" x14ac:dyDescent="0.2">
      <c r="A8" s="37" t="s">
        <v>70</v>
      </c>
      <c r="B8" s="16" t="s">
        <v>70</v>
      </c>
      <c r="C8" s="16" t="s">
        <v>1027</v>
      </c>
      <c r="D8" s="16" t="s">
        <v>1028</v>
      </c>
      <c r="E8" s="86">
        <v>20500</v>
      </c>
      <c r="F8" s="86">
        <v>0</v>
      </c>
      <c r="G8" s="86">
        <v>20500</v>
      </c>
      <c r="H8" s="86">
        <v>20500</v>
      </c>
      <c r="I8" s="86">
        <v>20500</v>
      </c>
      <c r="J8" s="86">
        <v>5125</v>
      </c>
      <c r="K8" s="101">
        <v>25</v>
      </c>
      <c r="L8" s="86">
        <v>0</v>
      </c>
    </row>
    <row r="9" spans="1:12" ht="13.8" x14ac:dyDescent="0.2">
      <c r="A9" s="37" t="s">
        <v>70</v>
      </c>
      <c r="B9" s="16" t="s">
        <v>70</v>
      </c>
      <c r="C9" s="16" t="s">
        <v>1029</v>
      </c>
      <c r="D9" s="16" t="s">
        <v>1030</v>
      </c>
      <c r="E9" s="86">
        <v>32600</v>
      </c>
      <c r="F9" s="86">
        <v>0</v>
      </c>
      <c r="G9" s="86">
        <v>32600</v>
      </c>
      <c r="H9" s="86">
        <v>32600</v>
      </c>
      <c r="I9" s="86">
        <v>32600</v>
      </c>
      <c r="J9" s="86">
        <v>8150</v>
      </c>
      <c r="K9" s="101">
        <v>25</v>
      </c>
      <c r="L9" s="86">
        <v>0</v>
      </c>
    </row>
    <row r="10" spans="1:12" ht="13.8" x14ac:dyDescent="0.2">
      <c r="A10" s="37" t="s">
        <v>70</v>
      </c>
      <c r="B10" s="16" t="s">
        <v>70</v>
      </c>
      <c r="C10" s="16" t="s">
        <v>1031</v>
      </c>
      <c r="D10" s="16" t="s">
        <v>1032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9850</v>
      </c>
      <c r="K10" s="101">
        <v>25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91">
        <v>532500</v>
      </c>
      <c r="F11" s="91">
        <v>0</v>
      </c>
      <c r="G11" s="91">
        <v>532500</v>
      </c>
      <c r="H11" s="91">
        <v>532500</v>
      </c>
      <c r="I11" s="91">
        <v>532500</v>
      </c>
      <c r="J11" s="91">
        <v>133125</v>
      </c>
      <c r="K11" s="102">
        <v>25</v>
      </c>
      <c r="L11" s="91">
        <v>0</v>
      </c>
    </row>
    <row r="12" spans="1:12" ht="13.8" x14ac:dyDescent="0.2">
      <c r="A12" s="37" t="s">
        <v>409</v>
      </c>
      <c r="B12" s="16" t="s">
        <v>410</v>
      </c>
      <c r="C12" s="16" t="s">
        <v>1033</v>
      </c>
      <c r="D12" s="16" t="s">
        <v>1034</v>
      </c>
      <c r="E12" s="86">
        <v>400</v>
      </c>
      <c r="F12" s="86">
        <v>0</v>
      </c>
      <c r="G12" s="86">
        <v>400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1035</v>
      </c>
      <c r="D13" s="16" t="s">
        <v>1779</v>
      </c>
      <c r="E13" s="86">
        <v>42100</v>
      </c>
      <c r="F13" s="86">
        <v>0</v>
      </c>
      <c r="G13" s="86">
        <v>42100</v>
      </c>
      <c r="H13" s="86">
        <v>0</v>
      </c>
      <c r="I13" s="86">
        <v>0</v>
      </c>
      <c r="J13" s="86">
        <v>0</v>
      </c>
      <c r="K13" s="101">
        <v>0</v>
      </c>
      <c r="L13" s="86">
        <v>0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91">
        <v>42500</v>
      </c>
      <c r="F14" s="91">
        <v>0</v>
      </c>
      <c r="G14" s="91">
        <v>42500</v>
      </c>
      <c r="H14" s="91">
        <v>0</v>
      </c>
      <c r="I14" s="91">
        <v>0</v>
      </c>
      <c r="J14" s="91">
        <v>0</v>
      </c>
      <c r="K14" s="102">
        <v>0</v>
      </c>
      <c r="L14" s="91">
        <v>0</v>
      </c>
    </row>
    <row r="15" spans="1:12" ht="13.8" x14ac:dyDescent="0.2">
      <c r="A15" s="37" t="s">
        <v>415</v>
      </c>
      <c r="B15" s="16" t="s">
        <v>416</v>
      </c>
      <c r="C15" s="16" t="s">
        <v>1036</v>
      </c>
      <c r="D15" s="16" t="s">
        <v>1037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16" t="s">
        <v>1038</v>
      </c>
      <c r="D16" s="16" t="s">
        <v>1039</v>
      </c>
      <c r="E16" s="86">
        <v>1000</v>
      </c>
      <c r="F16" s="86">
        <v>0</v>
      </c>
      <c r="G16" s="86">
        <v>1000</v>
      </c>
      <c r="H16" s="86">
        <v>0</v>
      </c>
      <c r="I16" s="86">
        <v>0</v>
      </c>
      <c r="J16" s="86">
        <v>0</v>
      </c>
      <c r="K16" s="101">
        <v>0</v>
      </c>
      <c r="L16" s="86">
        <v>0</v>
      </c>
    </row>
    <row r="17" spans="1:12" ht="13.8" x14ac:dyDescent="0.2">
      <c r="A17" s="37" t="s">
        <v>70</v>
      </c>
      <c r="B17" s="16" t="s">
        <v>70</v>
      </c>
      <c r="C17" s="27" t="s">
        <v>125</v>
      </c>
      <c r="D17" s="27" t="s">
        <v>70</v>
      </c>
      <c r="E17" s="91">
        <v>2000</v>
      </c>
      <c r="F17" s="91">
        <v>0</v>
      </c>
      <c r="G17" s="91">
        <v>2000</v>
      </c>
      <c r="H17" s="91">
        <v>0</v>
      </c>
      <c r="I17" s="91">
        <v>0</v>
      </c>
      <c r="J17" s="91">
        <v>0</v>
      </c>
      <c r="K17" s="102">
        <v>0</v>
      </c>
      <c r="L17" s="91">
        <v>0</v>
      </c>
    </row>
    <row r="18" spans="1:12" ht="13.8" x14ac:dyDescent="0.2">
      <c r="A18" s="37" t="s">
        <v>417</v>
      </c>
      <c r="B18" s="16" t="s">
        <v>418</v>
      </c>
      <c r="C18" s="16" t="s">
        <v>1040</v>
      </c>
      <c r="D18" s="16" t="s">
        <v>1041</v>
      </c>
      <c r="E18" s="86">
        <v>100</v>
      </c>
      <c r="F18" s="86">
        <v>0</v>
      </c>
      <c r="G18" s="86">
        <v>100</v>
      </c>
      <c r="H18" s="86">
        <v>0</v>
      </c>
      <c r="I18" s="86">
        <v>0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91">
        <v>100</v>
      </c>
      <c r="F19" s="91">
        <v>0</v>
      </c>
      <c r="G19" s="91">
        <v>100</v>
      </c>
      <c r="H19" s="91">
        <v>0</v>
      </c>
      <c r="I19" s="91">
        <v>0</v>
      </c>
      <c r="J19" s="91">
        <v>0</v>
      </c>
      <c r="K19" s="102">
        <v>0</v>
      </c>
      <c r="L19" s="91">
        <v>0</v>
      </c>
    </row>
    <row r="20" spans="1:12" ht="13.8" x14ac:dyDescent="0.2">
      <c r="A20" s="37" t="s">
        <v>419</v>
      </c>
      <c r="B20" s="16" t="s">
        <v>420</v>
      </c>
      <c r="C20" s="16" t="s">
        <v>1042</v>
      </c>
      <c r="D20" s="16" t="s">
        <v>1043</v>
      </c>
      <c r="E20" s="86">
        <v>70000</v>
      </c>
      <c r="F20" s="86">
        <v>0</v>
      </c>
      <c r="G20" s="86">
        <v>70000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70</v>
      </c>
      <c r="B21" s="16" t="s">
        <v>70</v>
      </c>
      <c r="C21" s="16" t="s">
        <v>1044</v>
      </c>
      <c r="D21" s="16" t="s">
        <v>1780</v>
      </c>
      <c r="E21" s="86">
        <v>75000</v>
      </c>
      <c r="F21" s="86">
        <v>0</v>
      </c>
      <c r="G21" s="86">
        <v>75000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70</v>
      </c>
      <c r="B22" s="16" t="s">
        <v>70</v>
      </c>
      <c r="C22" s="16" t="s">
        <v>1045</v>
      </c>
      <c r="D22" s="16" t="s">
        <v>1781</v>
      </c>
      <c r="E22" s="86">
        <v>25000</v>
      </c>
      <c r="F22" s="86">
        <v>0</v>
      </c>
      <c r="G22" s="86">
        <v>25000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70</v>
      </c>
      <c r="B23" s="16" t="s">
        <v>70</v>
      </c>
      <c r="C23" s="16" t="s">
        <v>1046</v>
      </c>
      <c r="D23" s="16" t="s">
        <v>1782</v>
      </c>
      <c r="E23" s="86">
        <v>50000</v>
      </c>
      <c r="F23" s="86">
        <v>0</v>
      </c>
      <c r="G23" s="86">
        <v>50000</v>
      </c>
      <c r="H23" s="86">
        <v>0</v>
      </c>
      <c r="I23" s="86">
        <v>0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70</v>
      </c>
      <c r="B24" s="16" t="s">
        <v>70</v>
      </c>
      <c r="C24" s="16" t="s">
        <v>1047</v>
      </c>
      <c r="D24" s="16" t="s">
        <v>1048</v>
      </c>
      <c r="E24" s="86">
        <v>0</v>
      </c>
      <c r="F24" s="86">
        <v>0</v>
      </c>
      <c r="G24" s="86">
        <v>0</v>
      </c>
      <c r="H24" s="86">
        <v>1000806.75</v>
      </c>
      <c r="I24" s="86">
        <v>1000806.75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70</v>
      </c>
      <c r="B25" s="16" t="s">
        <v>70</v>
      </c>
      <c r="C25" s="16" t="s">
        <v>1049</v>
      </c>
      <c r="D25" s="16" t="s">
        <v>1050</v>
      </c>
      <c r="E25" s="86">
        <v>0</v>
      </c>
      <c r="F25" s="86">
        <v>0</v>
      </c>
      <c r="G25" s="86">
        <v>0</v>
      </c>
      <c r="H25" s="86">
        <v>132915.18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70</v>
      </c>
      <c r="B26" s="16" t="s">
        <v>70</v>
      </c>
      <c r="C26" s="16" t="s">
        <v>1051</v>
      </c>
      <c r="D26" s="16" t="s">
        <v>1052</v>
      </c>
      <c r="E26" s="86">
        <v>4000</v>
      </c>
      <c r="F26" s="86">
        <v>0</v>
      </c>
      <c r="G26" s="86">
        <v>4000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70</v>
      </c>
      <c r="B27" s="16" t="s">
        <v>70</v>
      </c>
      <c r="C27" s="16" t="s">
        <v>1053</v>
      </c>
      <c r="D27" s="16" t="s">
        <v>1054</v>
      </c>
      <c r="E27" s="86">
        <v>25000</v>
      </c>
      <c r="F27" s="86">
        <v>0</v>
      </c>
      <c r="G27" s="86">
        <v>25000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70</v>
      </c>
      <c r="B28" s="16" t="s">
        <v>70</v>
      </c>
      <c r="C28" s="16" t="s">
        <v>1055</v>
      </c>
      <c r="D28" s="16" t="s">
        <v>1056</v>
      </c>
      <c r="E28" s="86">
        <v>200000</v>
      </c>
      <c r="F28" s="86">
        <v>0</v>
      </c>
      <c r="G28" s="86">
        <v>200000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70</v>
      </c>
      <c r="B29" s="16" t="s">
        <v>70</v>
      </c>
      <c r="C29" s="16" t="s">
        <v>1057</v>
      </c>
      <c r="D29" s="16" t="s">
        <v>1058</v>
      </c>
      <c r="E29" s="86">
        <v>164300</v>
      </c>
      <c r="F29" s="86">
        <v>0</v>
      </c>
      <c r="G29" s="86">
        <v>164300</v>
      </c>
      <c r="H29" s="86">
        <v>0</v>
      </c>
      <c r="I29" s="86">
        <v>0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70</v>
      </c>
      <c r="B30" s="16" t="s">
        <v>70</v>
      </c>
      <c r="C30" s="16" t="s">
        <v>1059</v>
      </c>
      <c r="D30" s="16" t="s">
        <v>1060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70</v>
      </c>
      <c r="B31" s="16" t="s">
        <v>70</v>
      </c>
      <c r="C31" s="16" t="s">
        <v>1061</v>
      </c>
      <c r="D31" s="16" t="s">
        <v>1062</v>
      </c>
      <c r="E31" s="86">
        <v>1245500</v>
      </c>
      <c r="F31" s="86">
        <v>0</v>
      </c>
      <c r="G31" s="86">
        <v>1245500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70</v>
      </c>
      <c r="B32" s="16" t="s">
        <v>70</v>
      </c>
      <c r="C32" s="16" t="s">
        <v>1063</v>
      </c>
      <c r="D32" s="16" t="s">
        <v>1064</v>
      </c>
      <c r="E32" s="86">
        <v>200000</v>
      </c>
      <c r="F32" s="86">
        <v>0</v>
      </c>
      <c r="G32" s="86">
        <v>200000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70</v>
      </c>
      <c r="B33" s="16" t="s">
        <v>70</v>
      </c>
      <c r="C33" s="16" t="s">
        <v>1065</v>
      </c>
      <c r="D33" s="16" t="s">
        <v>1066</v>
      </c>
      <c r="E33" s="86">
        <v>20000</v>
      </c>
      <c r="F33" s="86">
        <v>0</v>
      </c>
      <c r="G33" s="86">
        <v>20000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70</v>
      </c>
      <c r="B34" s="16" t="s">
        <v>70</v>
      </c>
      <c r="C34" s="16" t="s">
        <v>1067</v>
      </c>
      <c r="D34" s="16" t="s">
        <v>1068</v>
      </c>
      <c r="E34" s="86">
        <v>2529547.7999999998</v>
      </c>
      <c r="F34" s="86">
        <v>0</v>
      </c>
      <c r="G34" s="86">
        <v>2529547.7999999998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70</v>
      </c>
      <c r="B35" s="16" t="s">
        <v>70</v>
      </c>
      <c r="C35" s="16" t="s">
        <v>1069</v>
      </c>
      <c r="D35" s="16" t="s">
        <v>1783</v>
      </c>
      <c r="E35" s="86">
        <v>142800</v>
      </c>
      <c r="F35" s="86">
        <v>0</v>
      </c>
      <c r="G35" s="86">
        <v>142800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70</v>
      </c>
      <c r="B36" s="16" t="s">
        <v>70</v>
      </c>
      <c r="C36" s="16" t="s">
        <v>1070</v>
      </c>
      <c r="D36" s="16" t="s">
        <v>1071</v>
      </c>
      <c r="E36" s="86">
        <v>15000</v>
      </c>
      <c r="F36" s="86">
        <v>0</v>
      </c>
      <c r="G36" s="86">
        <v>15000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1072</v>
      </c>
      <c r="D37" s="16" t="s">
        <v>1784</v>
      </c>
      <c r="E37" s="86">
        <v>70000</v>
      </c>
      <c r="F37" s="86">
        <v>0</v>
      </c>
      <c r="G37" s="86">
        <v>70000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1073</v>
      </c>
      <c r="D38" s="16" t="s">
        <v>1074</v>
      </c>
      <c r="E38" s="86">
        <v>310000</v>
      </c>
      <c r="F38" s="86">
        <v>0</v>
      </c>
      <c r="G38" s="86">
        <v>310000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1075</v>
      </c>
      <c r="D39" s="16" t="s">
        <v>1785</v>
      </c>
      <c r="E39" s="86">
        <v>3000</v>
      </c>
      <c r="F39" s="86">
        <v>0</v>
      </c>
      <c r="G39" s="86">
        <v>3000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1077</v>
      </c>
      <c r="D40" s="16" t="s">
        <v>1078</v>
      </c>
      <c r="E40" s="86">
        <v>7300</v>
      </c>
      <c r="F40" s="86">
        <v>0</v>
      </c>
      <c r="G40" s="86">
        <v>7300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70</v>
      </c>
      <c r="B41" s="16" t="s">
        <v>70</v>
      </c>
      <c r="C41" s="16" t="s">
        <v>1079</v>
      </c>
      <c r="D41" s="16" t="s">
        <v>1786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70</v>
      </c>
      <c r="B42" s="16" t="s">
        <v>70</v>
      </c>
      <c r="C42" s="16" t="s">
        <v>1080</v>
      </c>
      <c r="D42" s="16" t="s">
        <v>1787</v>
      </c>
      <c r="E42" s="86">
        <v>375000</v>
      </c>
      <c r="F42" s="86">
        <v>0</v>
      </c>
      <c r="G42" s="86">
        <v>375000</v>
      </c>
      <c r="H42" s="86">
        <v>322400.3</v>
      </c>
      <c r="I42" s="86">
        <v>322400.3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1081</v>
      </c>
      <c r="D43" s="16" t="s">
        <v>1788</v>
      </c>
      <c r="E43" s="86">
        <v>0</v>
      </c>
      <c r="F43" s="86">
        <v>0</v>
      </c>
      <c r="G43" s="86">
        <v>0</v>
      </c>
      <c r="H43" s="86">
        <v>54832.27</v>
      </c>
      <c r="I43" s="86">
        <v>54832.27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70</v>
      </c>
      <c r="B44" s="16" t="s">
        <v>70</v>
      </c>
      <c r="C44" s="16" t="s">
        <v>1082</v>
      </c>
      <c r="D44" s="16" t="s">
        <v>1789</v>
      </c>
      <c r="E44" s="86">
        <v>0</v>
      </c>
      <c r="F44" s="86">
        <v>16321.21</v>
      </c>
      <c r="G44" s="86">
        <v>16321.21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70</v>
      </c>
      <c r="B45" s="16" t="s">
        <v>70</v>
      </c>
      <c r="C45" s="16" t="s">
        <v>1083</v>
      </c>
      <c r="D45" s="16" t="s">
        <v>1790</v>
      </c>
      <c r="E45" s="86">
        <v>0</v>
      </c>
      <c r="F45" s="86">
        <v>226200</v>
      </c>
      <c r="G45" s="86">
        <v>226200</v>
      </c>
      <c r="H45" s="86">
        <v>214048.98</v>
      </c>
      <c r="I45" s="86">
        <v>214048.98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1084</v>
      </c>
      <c r="D46" s="16" t="s">
        <v>1791</v>
      </c>
      <c r="E46" s="86">
        <v>42014.41</v>
      </c>
      <c r="F46" s="86">
        <v>-42014.41</v>
      </c>
      <c r="G46" s="86">
        <v>0</v>
      </c>
      <c r="H46" s="86">
        <v>0</v>
      </c>
      <c r="I46" s="86">
        <v>0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1085</v>
      </c>
      <c r="D47" s="16" t="s">
        <v>1792</v>
      </c>
      <c r="E47" s="86">
        <v>44130.76</v>
      </c>
      <c r="F47" s="86">
        <v>0</v>
      </c>
      <c r="G47" s="86">
        <v>44130.76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70</v>
      </c>
      <c r="B48" s="16" t="s">
        <v>70</v>
      </c>
      <c r="C48" s="16" t="s">
        <v>1086</v>
      </c>
      <c r="D48" s="16" t="s">
        <v>1793</v>
      </c>
      <c r="E48" s="86">
        <v>0</v>
      </c>
      <c r="F48" s="86">
        <v>0</v>
      </c>
      <c r="G48" s="86">
        <v>0</v>
      </c>
      <c r="H48" s="86">
        <v>14988.25</v>
      </c>
      <c r="I48" s="86">
        <v>14988.25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70</v>
      </c>
      <c r="B49" s="16" t="s">
        <v>70</v>
      </c>
      <c r="C49" s="27" t="s">
        <v>125</v>
      </c>
      <c r="D49" s="27" t="s">
        <v>70</v>
      </c>
      <c r="E49" s="91">
        <v>5617592.9699999997</v>
      </c>
      <c r="F49" s="91">
        <v>200506.8</v>
      </c>
      <c r="G49" s="91">
        <v>5818099.7699999996</v>
      </c>
      <c r="H49" s="91">
        <v>1739991.73</v>
      </c>
      <c r="I49" s="91">
        <v>1607076.55</v>
      </c>
      <c r="J49" s="91">
        <v>0</v>
      </c>
      <c r="K49" s="102">
        <v>0</v>
      </c>
      <c r="L49" s="91">
        <v>0</v>
      </c>
    </row>
    <row r="50" spans="1:12" ht="13.8" x14ac:dyDescent="0.2">
      <c r="A50" s="37" t="s">
        <v>421</v>
      </c>
      <c r="B50" s="16" t="s">
        <v>422</v>
      </c>
      <c r="C50" s="16" t="s">
        <v>1087</v>
      </c>
      <c r="D50" s="16" t="s">
        <v>1794</v>
      </c>
      <c r="E50" s="86">
        <v>100000</v>
      </c>
      <c r="F50" s="86">
        <v>0</v>
      </c>
      <c r="G50" s="86">
        <v>100000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70</v>
      </c>
      <c r="B51" s="16" t="s">
        <v>70</v>
      </c>
      <c r="C51" s="16" t="s">
        <v>1088</v>
      </c>
      <c r="D51" s="16" t="s">
        <v>1089</v>
      </c>
      <c r="E51" s="86">
        <v>40000</v>
      </c>
      <c r="F51" s="86">
        <v>0</v>
      </c>
      <c r="G51" s="86">
        <v>40000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70</v>
      </c>
      <c r="B52" s="16" t="s">
        <v>70</v>
      </c>
      <c r="C52" s="16" t="s">
        <v>1090</v>
      </c>
      <c r="D52" s="16" t="s">
        <v>1091</v>
      </c>
      <c r="E52" s="86">
        <v>900000</v>
      </c>
      <c r="F52" s="86">
        <v>0</v>
      </c>
      <c r="G52" s="86">
        <v>900000</v>
      </c>
      <c r="H52" s="86">
        <v>0</v>
      </c>
      <c r="I52" s="86">
        <v>0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70</v>
      </c>
      <c r="B53" s="16" t="s">
        <v>70</v>
      </c>
      <c r="C53" s="16" t="s">
        <v>1092</v>
      </c>
      <c r="D53" s="16" t="s">
        <v>1093</v>
      </c>
      <c r="E53" s="86">
        <v>50000</v>
      </c>
      <c r="F53" s="86">
        <v>0</v>
      </c>
      <c r="G53" s="86">
        <v>50000</v>
      </c>
      <c r="H53" s="86">
        <v>3100.02</v>
      </c>
      <c r="I53" s="86">
        <v>3100.02</v>
      </c>
      <c r="J53" s="86">
        <v>3100.02</v>
      </c>
      <c r="K53" s="101">
        <v>6.2000400000000004</v>
      </c>
      <c r="L53" s="86">
        <v>1815</v>
      </c>
    </row>
    <row r="54" spans="1:12" ht="13.8" x14ac:dyDescent="0.2">
      <c r="A54" s="37" t="s">
        <v>70</v>
      </c>
      <c r="B54" s="16" t="s">
        <v>70</v>
      </c>
      <c r="C54" s="16" t="s">
        <v>1094</v>
      </c>
      <c r="D54" s="16" t="s">
        <v>1095</v>
      </c>
      <c r="E54" s="86">
        <v>9920000</v>
      </c>
      <c r="F54" s="86">
        <v>2148486.77</v>
      </c>
      <c r="G54" s="86">
        <v>12068486.77</v>
      </c>
      <c r="H54" s="86">
        <v>1398485.29</v>
      </c>
      <c r="I54" s="86">
        <v>577589.99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70</v>
      </c>
      <c r="B55" s="16" t="s">
        <v>70</v>
      </c>
      <c r="C55" s="27" t="s">
        <v>125</v>
      </c>
      <c r="D55" s="27" t="s">
        <v>70</v>
      </c>
      <c r="E55" s="91">
        <v>11010000</v>
      </c>
      <c r="F55" s="91">
        <v>2148486.77</v>
      </c>
      <c r="G55" s="91">
        <v>13158486.77</v>
      </c>
      <c r="H55" s="91">
        <v>1401585.31</v>
      </c>
      <c r="I55" s="91">
        <v>580690.01</v>
      </c>
      <c r="J55" s="91">
        <v>3100.02</v>
      </c>
      <c r="K55" s="102">
        <v>2.3559091969970001E-2</v>
      </c>
      <c r="L55" s="91">
        <v>1815</v>
      </c>
    </row>
    <row r="56" spans="1:12" ht="13.8" x14ac:dyDescent="0.2">
      <c r="A56" s="37" t="s">
        <v>423</v>
      </c>
      <c r="B56" s="16" t="s">
        <v>424</v>
      </c>
      <c r="C56" s="16" t="s">
        <v>1096</v>
      </c>
      <c r="D56" s="16" t="s">
        <v>1795</v>
      </c>
      <c r="E56" s="86">
        <v>50000</v>
      </c>
      <c r="F56" s="86">
        <v>-40000</v>
      </c>
      <c r="G56" s="86">
        <v>10000</v>
      </c>
      <c r="H56" s="86">
        <v>0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70</v>
      </c>
      <c r="B57" s="16" t="s">
        <v>70</v>
      </c>
      <c r="C57" s="16" t="s">
        <v>1097</v>
      </c>
      <c r="D57" s="16" t="s">
        <v>1098</v>
      </c>
      <c r="E57" s="86">
        <v>8000</v>
      </c>
      <c r="F57" s="86">
        <v>0</v>
      </c>
      <c r="G57" s="86">
        <v>8000</v>
      </c>
      <c r="H57" s="86">
        <v>261.97000000000003</v>
      </c>
      <c r="I57" s="86">
        <v>261.97000000000003</v>
      </c>
      <c r="J57" s="86">
        <v>261.97000000000003</v>
      </c>
      <c r="K57" s="101">
        <v>3.2746249999999999</v>
      </c>
      <c r="L57" s="86">
        <v>0</v>
      </c>
    </row>
    <row r="58" spans="1:12" ht="13.8" x14ac:dyDescent="0.2">
      <c r="A58" s="37" t="s">
        <v>70</v>
      </c>
      <c r="B58" s="16" t="s">
        <v>70</v>
      </c>
      <c r="C58" s="16" t="s">
        <v>1099</v>
      </c>
      <c r="D58" s="16" t="s">
        <v>1100</v>
      </c>
      <c r="E58" s="86">
        <v>34235.89</v>
      </c>
      <c r="F58" s="86">
        <v>0</v>
      </c>
      <c r="G58" s="86">
        <v>34235.89</v>
      </c>
      <c r="H58" s="86">
        <v>601.52</v>
      </c>
      <c r="I58" s="86">
        <v>601.52</v>
      </c>
      <c r="J58" s="86">
        <v>601.52</v>
      </c>
      <c r="K58" s="101">
        <v>1.7569866009033199</v>
      </c>
      <c r="L58" s="86">
        <v>0</v>
      </c>
    </row>
    <row r="59" spans="1:12" ht="13.8" x14ac:dyDescent="0.2">
      <c r="A59" s="37" t="s">
        <v>70</v>
      </c>
      <c r="B59" s="16" t="s">
        <v>70</v>
      </c>
      <c r="C59" s="16" t="s">
        <v>1101</v>
      </c>
      <c r="D59" s="16" t="s">
        <v>1102</v>
      </c>
      <c r="E59" s="86">
        <v>30000</v>
      </c>
      <c r="F59" s="86">
        <v>0</v>
      </c>
      <c r="G59" s="86">
        <v>30000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70</v>
      </c>
      <c r="B60" s="16" t="s">
        <v>70</v>
      </c>
      <c r="C60" s="16" t="s">
        <v>1103</v>
      </c>
      <c r="D60" s="16" t="s">
        <v>1104</v>
      </c>
      <c r="E60" s="86">
        <v>475764.11</v>
      </c>
      <c r="F60" s="86">
        <v>408278.28</v>
      </c>
      <c r="G60" s="86">
        <v>884042.39</v>
      </c>
      <c r="H60" s="86">
        <v>117483.87</v>
      </c>
      <c r="I60" s="86">
        <v>86932.57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70</v>
      </c>
      <c r="B61" s="16" t="s">
        <v>70</v>
      </c>
      <c r="C61" s="16" t="s">
        <v>1105</v>
      </c>
      <c r="D61" s="16" t="s">
        <v>1106</v>
      </c>
      <c r="E61" s="86">
        <v>20000</v>
      </c>
      <c r="F61" s="86">
        <v>0</v>
      </c>
      <c r="G61" s="86">
        <v>20000</v>
      </c>
      <c r="H61" s="86">
        <v>0</v>
      </c>
      <c r="I61" s="86">
        <v>0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70</v>
      </c>
      <c r="B62" s="16" t="s">
        <v>70</v>
      </c>
      <c r="C62" s="16" t="s">
        <v>1107</v>
      </c>
      <c r="D62" s="16" t="s">
        <v>1796</v>
      </c>
      <c r="E62" s="86">
        <v>175580</v>
      </c>
      <c r="F62" s="86">
        <v>0</v>
      </c>
      <c r="G62" s="86">
        <v>175580</v>
      </c>
      <c r="H62" s="86">
        <v>87786.44</v>
      </c>
      <c r="I62" s="86">
        <v>87786.44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70</v>
      </c>
      <c r="B63" s="16" t="s">
        <v>70</v>
      </c>
      <c r="C63" s="16" t="s">
        <v>1108</v>
      </c>
      <c r="D63" s="16" t="s">
        <v>1109</v>
      </c>
      <c r="E63" s="86">
        <v>0</v>
      </c>
      <c r="F63" s="86">
        <v>0</v>
      </c>
      <c r="G63" s="86">
        <v>0</v>
      </c>
      <c r="H63" s="86">
        <v>93699.24</v>
      </c>
      <c r="I63" s="86">
        <v>93699.24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70</v>
      </c>
      <c r="B64" s="16" t="s">
        <v>70</v>
      </c>
      <c r="C64" s="16" t="s">
        <v>1110</v>
      </c>
      <c r="D64" s="16" t="s">
        <v>1048</v>
      </c>
      <c r="E64" s="86">
        <v>1312464.76</v>
      </c>
      <c r="F64" s="86">
        <v>451472.19</v>
      </c>
      <c r="G64" s="86">
        <v>1763936.95</v>
      </c>
      <c r="H64" s="86">
        <v>325421.02</v>
      </c>
      <c r="I64" s="86">
        <v>293753.3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70</v>
      </c>
      <c r="B65" s="16" t="s">
        <v>70</v>
      </c>
      <c r="C65" s="16" t="s">
        <v>1111</v>
      </c>
      <c r="D65" s="16" t="s">
        <v>1112</v>
      </c>
      <c r="E65" s="86">
        <v>18000</v>
      </c>
      <c r="F65" s="86">
        <v>0</v>
      </c>
      <c r="G65" s="86">
        <v>18000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70</v>
      </c>
      <c r="B66" s="16" t="s">
        <v>70</v>
      </c>
      <c r="C66" s="16" t="s">
        <v>1113</v>
      </c>
      <c r="D66" s="16" t="s">
        <v>1797</v>
      </c>
      <c r="E66" s="86">
        <v>220000</v>
      </c>
      <c r="F66" s="86">
        <v>0</v>
      </c>
      <c r="G66" s="86">
        <v>220000</v>
      </c>
      <c r="H66" s="86">
        <v>0</v>
      </c>
      <c r="I66" s="86">
        <v>0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70</v>
      </c>
      <c r="B67" s="16" t="s">
        <v>70</v>
      </c>
      <c r="C67" s="27" t="s">
        <v>125</v>
      </c>
      <c r="D67" s="27" t="s">
        <v>70</v>
      </c>
      <c r="E67" s="91">
        <v>2344044.7599999998</v>
      </c>
      <c r="F67" s="91">
        <v>819750.47</v>
      </c>
      <c r="G67" s="91">
        <v>3163795.23</v>
      </c>
      <c r="H67" s="91">
        <v>625254.06000000006</v>
      </c>
      <c r="I67" s="91">
        <v>563035.04</v>
      </c>
      <c r="J67" s="91">
        <v>863.49</v>
      </c>
      <c r="K67" s="102">
        <v>2.7292853589639999E-2</v>
      </c>
      <c r="L67" s="91">
        <v>0</v>
      </c>
    </row>
    <row r="68" spans="1:12" ht="13.8" x14ac:dyDescent="0.2">
      <c r="A68" s="37" t="s">
        <v>425</v>
      </c>
      <c r="B68" s="16" t="s">
        <v>426</v>
      </c>
      <c r="C68" s="16" t="s">
        <v>1114</v>
      </c>
      <c r="D68" s="16" t="s">
        <v>1115</v>
      </c>
      <c r="E68" s="86">
        <v>200000</v>
      </c>
      <c r="F68" s="86">
        <v>0</v>
      </c>
      <c r="G68" s="86">
        <v>200000</v>
      </c>
      <c r="H68" s="86">
        <v>0</v>
      </c>
      <c r="I68" s="86">
        <v>0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70</v>
      </c>
      <c r="B69" s="16" t="s">
        <v>70</v>
      </c>
      <c r="C69" s="16" t="s">
        <v>1116</v>
      </c>
      <c r="D69" s="16" t="s">
        <v>1798</v>
      </c>
      <c r="E69" s="86">
        <v>6258920</v>
      </c>
      <c r="F69" s="86">
        <v>0</v>
      </c>
      <c r="G69" s="86">
        <v>6258920</v>
      </c>
      <c r="H69" s="86">
        <v>6258920</v>
      </c>
      <c r="I69" s="86">
        <v>6258920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70</v>
      </c>
      <c r="B70" s="16" t="s">
        <v>70</v>
      </c>
      <c r="C70" s="16" t="s">
        <v>1117</v>
      </c>
      <c r="D70" s="16" t="s">
        <v>1118</v>
      </c>
      <c r="E70" s="86">
        <v>15000</v>
      </c>
      <c r="F70" s="86">
        <v>0</v>
      </c>
      <c r="G70" s="86">
        <v>15000</v>
      </c>
      <c r="H70" s="86">
        <v>0</v>
      </c>
      <c r="I70" s="86">
        <v>0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1119</v>
      </c>
      <c r="D71" s="16" t="s">
        <v>1120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70</v>
      </c>
      <c r="B72" s="16" t="s">
        <v>70</v>
      </c>
      <c r="C72" s="16" t="s">
        <v>1121</v>
      </c>
      <c r="D72" s="16" t="s">
        <v>1076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70</v>
      </c>
      <c r="B73" s="16" t="s">
        <v>70</v>
      </c>
      <c r="C73" s="16" t="s">
        <v>1122</v>
      </c>
      <c r="D73" s="16" t="s">
        <v>1123</v>
      </c>
      <c r="E73" s="86">
        <v>230000</v>
      </c>
      <c r="F73" s="86">
        <v>0</v>
      </c>
      <c r="G73" s="86">
        <v>230000</v>
      </c>
      <c r="H73" s="86">
        <v>158603.07999999999</v>
      </c>
      <c r="I73" s="86">
        <v>158603.07999999999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70</v>
      </c>
      <c r="B74" s="16" t="s">
        <v>70</v>
      </c>
      <c r="C74" s="16" t="s">
        <v>1124</v>
      </c>
      <c r="D74" s="16" t="s">
        <v>1125</v>
      </c>
      <c r="E74" s="86">
        <v>180000</v>
      </c>
      <c r="F74" s="86">
        <v>0</v>
      </c>
      <c r="G74" s="86">
        <v>180000</v>
      </c>
      <c r="H74" s="86">
        <v>88935</v>
      </c>
      <c r="I74" s="86">
        <v>88935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70</v>
      </c>
      <c r="B75" s="16" t="s">
        <v>70</v>
      </c>
      <c r="C75" s="16" t="s">
        <v>1126</v>
      </c>
      <c r="D75" s="16" t="s">
        <v>1127</v>
      </c>
      <c r="E75" s="86">
        <v>120000</v>
      </c>
      <c r="F75" s="86">
        <v>0</v>
      </c>
      <c r="G75" s="86">
        <v>120000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70</v>
      </c>
      <c r="B76" s="16" t="s">
        <v>70</v>
      </c>
      <c r="C76" s="16" t="s">
        <v>1128</v>
      </c>
      <c r="D76" s="16" t="s">
        <v>1129</v>
      </c>
      <c r="E76" s="86">
        <v>350000</v>
      </c>
      <c r="F76" s="86">
        <v>0</v>
      </c>
      <c r="G76" s="86">
        <v>350000</v>
      </c>
      <c r="H76" s="86">
        <v>0</v>
      </c>
      <c r="I76" s="86">
        <v>0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70</v>
      </c>
      <c r="B77" s="16" t="s">
        <v>70</v>
      </c>
      <c r="C77" s="16" t="s">
        <v>1130</v>
      </c>
      <c r="D77" s="16" t="s">
        <v>1131</v>
      </c>
      <c r="E77" s="86">
        <v>120000</v>
      </c>
      <c r="F77" s="86">
        <v>0</v>
      </c>
      <c r="G77" s="86">
        <v>120000</v>
      </c>
      <c r="H77" s="86">
        <v>38099.839999999997</v>
      </c>
      <c r="I77" s="86">
        <v>38099.839999999997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70</v>
      </c>
      <c r="B78" s="16" t="s">
        <v>70</v>
      </c>
      <c r="C78" s="16" t="s">
        <v>1132</v>
      </c>
      <c r="D78" s="16" t="s">
        <v>1133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70</v>
      </c>
      <c r="B79" s="16" t="s">
        <v>70</v>
      </c>
      <c r="C79" s="16" t="s">
        <v>1134</v>
      </c>
      <c r="D79" s="16" t="s">
        <v>1135</v>
      </c>
      <c r="E79" s="86">
        <v>39999.9</v>
      </c>
      <c r="F79" s="86">
        <v>0</v>
      </c>
      <c r="G79" s="86">
        <v>39999.9</v>
      </c>
      <c r="H79" s="86">
        <v>39999.9</v>
      </c>
      <c r="I79" s="86">
        <v>35729.9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70</v>
      </c>
      <c r="B80" s="16" t="s">
        <v>70</v>
      </c>
      <c r="C80" s="16" t="s">
        <v>1136</v>
      </c>
      <c r="D80" s="16" t="s">
        <v>1799</v>
      </c>
      <c r="E80" s="86">
        <v>550000</v>
      </c>
      <c r="F80" s="86">
        <v>0</v>
      </c>
      <c r="G80" s="86">
        <v>550000</v>
      </c>
      <c r="H80" s="86">
        <v>633987.99</v>
      </c>
      <c r="I80" s="86">
        <v>633987.99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70</v>
      </c>
      <c r="B81" s="16" t="s">
        <v>70</v>
      </c>
      <c r="C81" s="16" t="s">
        <v>1137</v>
      </c>
      <c r="D81" s="16" t="s">
        <v>1138</v>
      </c>
      <c r="E81" s="86">
        <v>100000</v>
      </c>
      <c r="F81" s="86">
        <v>0</v>
      </c>
      <c r="G81" s="86">
        <v>100000</v>
      </c>
      <c r="H81" s="86">
        <v>0</v>
      </c>
      <c r="I81" s="86">
        <v>0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70</v>
      </c>
      <c r="B82" s="16" t="s">
        <v>70</v>
      </c>
      <c r="C82" s="16" t="s">
        <v>1139</v>
      </c>
      <c r="D82" s="16" t="s">
        <v>1140</v>
      </c>
      <c r="E82" s="86">
        <v>100000</v>
      </c>
      <c r="F82" s="86">
        <v>0</v>
      </c>
      <c r="G82" s="86">
        <v>100000</v>
      </c>
      <c r="H82" s="86">
        <v>58696.12</v>
      </c>
      <c r="I82" s="86">
        <v>53872.55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70</v>
      </c>
      <c r="B83" s="16" t="s">
        <v>70</v>
      </c>
      <c r="C83" s="16" t="s">
        <v>1141</v>
      </c>
      <c r="D83" s="16" t="s">
        <v>1142</v>
      </c>
      <c r="E83" s="86">
        <v>0</v>
      </c>
      <c r="F83" s="86">
        <v>0</v>
      </c>
      <c r="G83" s="86">
        <v>0</v>
      </c>
      <c r="H83" s="86">
        <v>0</v>
      </c>
      <c r="I83" s="86">
        <v>0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70</v>
      </c>
      <c r="B84" s="16" t="s">
        <v>70</v>
      </c>
      <c r="C84" s="16" t="s">
        <v>1143</v>
      </c>
      <c r="D84" s="16" t="s">
        <v>1144</v>
      </c>
      <c r="E84" s="86">
        <v>0</v>
      </c>
      <c r="F84" s="86">
        <v>0</v>
      </c>
      <c r="G84" s="86">
        <v>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70</v>
      </c>
      <c r="B85" s="16" t="s">
        <v>70</v>
      </c>
      <c r="C85" s="16" t="s">
        <v>1145</v>
      </c>
      <c r="D85" s="16" t="s">
        <v>1146</v>
      </c>
      <c r="E85" s="86">
        <v>0</v>
      </c>
      <c r="F85" s="86">
        <v>0</v>
      </c>
      <c r="G85" s="86">
        <v>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70</v>
      </c>
      <c r="B86" s="16" t="s">
        <v>70</v>
      </c>
      <c r="C86" s="16" t="s">
        <v>1147</v>
      </c>
      <c r="D86" s="16" t="s">
        <v>1800</v>
      </c>
      <c r="E86" s="86">
        <v>16800</v>
      </c>
      <c r="F86" s="86">
        <v>0</v>
      </c>
      <c r="G86" s="86">
        <v>16800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70</v>
      </c>
      <c r="B87" s="16" t="s">
        <v>70</v>
      </c>
      <c r="C87" s="16" t="s">
        <v>1148</v>
      </c>
      <c r="D87" s="16" t="s">
        <v>1149</v>
      </c>
      <c r="E87" s="86">
        <v>90000</v>
      </c>
      <c r="F87" s="86">
        <v>0</v>
      </c>
      <c r="G87" s="86">
        <v>90000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70</v>
      </c>
      <c r="B88" s="16" t="s">
        <v>70</v>
      </c>
      <c r="C88" s="16" t="s">
        <v>1150</v>
      </c>
      <c r="D88" s="16" t="s">
        <v>1801</v>
      </c>
      <c r="E88" s="86">
        <v>553000</v>
      </c>
      <c r="F88" s="86">
        <v>0</v>
      </c>
      <c r="G88" s="86">
        <v>553000</v>
      </c>
      <c r="H88" s="86">
        <v>550000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70</v>
      </c>
      <c r="B89" s="16" t="s">
        <v>70</v>
      </c>
      <c r="C89" s="16" t="s">
        <v>1151</v>
      </c>
      <c r="D89" s="16" t="s">
        <v>1152</v>
      </c>
      <c r="E89" s="86">
        <v>25000</v>
      </c>
      <c r="F89" s="86">
        <v>0</v>
      </c>
      <c r="G89" s="86">
        <v>25000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70</v>
      </c>
      <c r="B90" s="16" t="s">
        <v>70</v>
      </c>
      <c r="C90" s="16" t="s">
        <v>1153</v>
      </c>
      <c r="D90" s="16" t="s">
        <v>1802</v>
      </c>
      <c r="E90" s="86">
        <v>142172.5</v>
      </c>
      <c r="F90" s="86">
        <v>0</v>
      </c>
      <c r="G90" s="86">
        <v>142172.5</v>
      </c>
      <c r="H90" s="86">
        <v>55056.35</v>
      </c>
      <c r="I90" s="86">
        <v>55056.35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70</v>
      </c>
      <c r="B91" s="16" t="s">
        <v>70</v>
      </c>
      <c r="C91" s="16" t="s">
        <v>1154</v>
      </c>
      <c r="D91" s="16" t="s">
        <v>1155</v>
      </c>
      <c r="E91" s="86">
        <v>115000</v>
      </c>
      <c r="F91" s="86">
        <v>0</v>
      </c>
      <c r="G91" s="86">
        <v>115000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70</v>
      </c>
      <c r="B92" s="16" t="s">
        <v>70</v>
      </c>
      <c r="C92" s="16" t="s">
        <v>1156</v>
      </c>
      <c r="D92" s="16" t="s">
        <v>1157</v>
      </c>
      <c r="E92" s="86">
        <v>1203000</v>
      </c>
      <c r="F92" s="86">
        <v>0</v>
      </c>
      <c r="G92" s="86">
        <v>1203000</v>
      </c>
      <c r="H92" s="86">
        <v>403333.33</v>
      </c>
      <c r="I92" s="86">
        <v>403333.33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70</v>
      </c>
      <c r="B93" s="16" t="s">
        <v>70</v>
      </c>
      <c r="C93" s="16" t="s">
        <v>1158</v>
      </c>
      <c r="D93" s="16" t="s">
        <v>1159</v>
      </c>
      <c r="E93" s="86">
        <v>70000</v>
      </c>
      <c r="F93" s="86">
        <v>0</v>
      </c>
      <c r="G93" s="86">
        <v>70000</v>
      </c>
      <c r="H93" s="86">
        <v>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70</v>
      </c>
      <c r="B94" s="16" t="s">
        <v>70</v>
      </c>
      <c r="C94" s="16" t="s">
        <v>1160</v>
      </c>
      <c r="D94" s="16" t="s">
        <v>1161</v>
      </c>
      <c r="E94" s="86">
        <v>90000</v>
      </c>
      <c r="F94" s="86">
        <v>0</v>
      </c>
      <c r="G94" s="86">
        <v>90000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70</v>
      </c>
      <c r="B95" s="16" t="s">
        <v>70</v>
      </c>
      <c r="C95" s="16" t="s">
        <v>1162</v>
      </c>
      <c r="D95" s="16" t="s">
        <v>1803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70</v>
      </c>
      <c r="B96" s="16" t="s">
        <v>70</v>
      </c>
      <c r="C96" s="16" t="s">
        <v>1163</v>
      </c>
      <c r="D96" s="16" t="s">
        <v>1804</v>
      </c>
      <c r="E96" s="86">
        <v>450000</v>
      </c>
      <c r="F96" s="86">
        <v>0</v>
      </c>
      <c r="G96" s="86">
        <v>450000</v>
      </c>
      <c r="H96" s="86">
        <v>450000</v>
      </c>
      <c r="I96" s="86">
        <v>450000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70</v>
      </c>
      <c r="B97" s="16" t="s">
        <v>70</v>
      </c>
      <c r="C97" s="16" t="s">
        <v>1164</v>
      </c>
      <c r="D97" s="16" t="s">
        <v>1165</v>
      </c>
      <c r="E97" s="86">
        <v>125000</v>
      </c>
      <c r="F97" s="86">
        <v>0</v>
      </c>
      <c r="G97" s="86">
        <v>125000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70</v>
      </c>
      <c r="B98" s="16" t="s">
        <v>70</v>
      </c>
      <c r="C98" s="16" t="s">
        <v>1166</v>
      </c>
      <c r="D98" s="16" t="s">
        <v>1805</v>
      </c>
      <c r="E98" s="86">
        <v>90000</v>
      </c>
      <c r="F98" s="86">
        <v>0</v>
      </c>
      <c r="G98" s="86">
        <v>90000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70</v>
      </c>
      <c r="B99" s="16" t="s">
        <v>70</v>
      </c>
      <c r="C99" s="16" t="s">
        <v>1167</v>
      </c>
      <c r="D99" s="16" t="s">
        <v>1806</v>
      </c>
      <c r="E99" s="86">
        <v>50000</v>
      </c>
      <c r="F99" s="86">
        <v>0</v>
      </c>
      <c r="G99" s="86">
        <v>50000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70</v>
      </c>
      <c r="B100" s="16" t="s">
        <v>70</v>
      </c>
      <c r="C100" s="16" t="s">
        <v>1168</v>
      </c>
      <c r="D100" s="16" t="s">
        <v>1169</v>
      </c>
      <c r="E100" s="86">
        <v>350000</v>
      </c>
      <c r="F100" s="86">
        <v>0</v>
      </c>
      <c r="G100" s="86">
        <v>350000</v>
      </c>
      <c r="H100" s="86">
        <v>18077.02</v>
      </c>
      <c r="I100" s="86">
        <v>18077.02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70</v>
      </c>
      <c r="B101" s="16" t="s">
        <v>70</v>
      </c>
      <c r="C101" s="16" t="s">
        <v>1170</v>
      </c>
      <c r="D101" s="16" t="s">
        <v>1171</v>
      </c>
      <c r="E101" s="86">
        <v>460000</v>
      </c>
      <c r="F101" s="86">
        <v>0</v>
      </c>
      <c r="G101" s="86">
        <v>460000</v>
      </c>
      <c r="H101" s="86">
        <v>169485.35</v>
      </c>
      <c r="I101" s="86">
        <v>169485.35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70</v>
      </c>
      <c r="B102" s="16" t="s">
        <v>70</v>
      </c>
      <c r="C102" s="16" t="s">
        <v>1172</v>
      </c>
      <c r="D102" s="16" t="s">
        <v>1173</v>
      </c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70</v>
      </c>
      <c r="B103" s="16" t="s">
        <v>70</v>
      </c>
      <c r="C103" s="16" t="s">
        <v>1174</v>
      </c>
      <c r="D103" s="16" t="s">
        <v>1175</v>
      </c>
      <c r="E103" s="86">
        <v>13114254.51</v>
      </c>
      <c r="F103" s="86">
        <v>0</v>
      </c>
      <c r="G103" s="86">
        <v>13114254.51</v>
      </c>
      <c r="H103" s="86">
        <v>13114254.51</v>
      </c>
      <c r="I103" s="86">
        <v>13114254.51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70</v>
      </c>
      <c r="B104" s="16" t="s">
        <v>70</v>
      </c>
      <c r="C104" s="16" t="s">
        <v>1176</v>
      </c>
      <c r="D104" s="16" t="s">
        <v>1177</v>
      </c>
      <c r="E104" s="86">
        <v>165908.38</v>
      </c>
      <c r="F104" s="86">
        <v>0</v>
      </c>
      <c r="G104" s="86">
        <v>165908.38</v>
      </c>
      <c r="H104" s="86">
        <v>65908.38</v>
      </c>
      <c r="I104" s="86">
        <v>65908.38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70</v>
      </c>
      <c r="B105" s="16" t="s">
        <v>70</v>
      </c>
      <c r="C105" s="16" t="s">
        <v>1178</v>
      </c>
      <c r="D105" s="16" t="s">
        <v>1807</v>
      </c>
      <c r="E105" s="86">
        <v>283280</v>
      </c>
      <c r="F105" s="86">
        <v>0</v>
      </c>
      <c r="G105" s="86">
        <v>283280</v>
      </c>
      <c r="H105" s="86">
        <v>197430.88</v>
      </c>
      <c r="I105" s="86">
        <v>197430.88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70</v>
      </c>
      <c r="B106" s="16" t="s">
        <v>70</v>
      </c>
      <c r="C106" s="16" t="s">
        <v>1179</v>
      </c>
      <c r="D106" s="16" t="s">
        <v>1180</v>
      </c>
      <c r="E106" s="86">
        <v>100000</v>
      </c>
      <c r="F106" s="86">
        <v>0</v>
      </c>
      <c r="G106" s="86">
        <v>100000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70</v>
      </c>
      <c r="B107" s="16" t="s">
        <v>70</v>
      </c>
      <c r="C107" s="16" t="s">
        <v>1181</v>
      </c>
      <c r="D107" s="16" t="s">
        <v>1182</v>
      </c>
      <c r="E107" s="86">
        <v>179028.61</v>
      </c>
      <c r="F107" s="86">
        <v>0</v>
      </c>
      <c r="G107" s="86">
        <v>179028.61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70</v>
      </c>
      <c r="B108" s="16" t="s">
        <v>70</v>
      </c>
      <c r="C108" s="16" t="s">
        <v>1183</v>
      </c>
      <c r="D108" s="16" t="s">
        <v>1808</v>
      </c>
      <c r="E108" s="86">
        <v>200000</v>
      </c>
      <c r="F108" s="86">
        <v>0</v>
      </c>
      <c r="G108" s="86">
        <v>200000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70</v>
      </c>
      <c r="B109" s="16" t="s">
        <v>70</v>
      </c>
      <c r="C109" s="16" t="s">
        <v>1184</v>
      </c>
      <c r="D109" s="16" t="s">
        <v>1185</v>
      </c>
      <c r="E109" s="86">
        <v>55000</v>
      </c>
      <c r="F109" s="86">
        <v>0</v>
      </c>
      <c r="G109" s="86">
        <v>55000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70</v>
      </c>
      <c r="B110" s="16" t="s">
        <v>70</v>
      </c>
      <c r="C110" s="16" t="s">
        <v>1186</v>
      </c>
      <c r="D110" s="16" t="s">
        <v>1187</v>
      </c>
      <c r="E110" s="86">
        <v>700000</v>
      </c>
      <c r="F110" s="86">
        <v>0</v>
      </c>
      <c r="G110" s="86">
        <v>700000</v>
      </c>
      <c r="H110" s="86">
        <v>331697.74</v>
      </c>
      <c r="I110" s="86">
        <v>265346.69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70</v>
      </c>
      <c r="B111" s="16" t="s">
        <v>70</v>
      </c>
      <c r="C111" s="16" t="s">
        <v>1188</v>
      </c>
      <c r="D111" s="16" t="s">
        <v>1189</v>
      </c>
      <c r="E111" s="86">
        <v>460000</v>
      </c>
      <c r="F111" s="86">
        <v>0</v>
      </c>
      <c r="G111" s="86">
        <v>460000</v>
      </c>
      <c r="H111" s="86">
        <v>430000</v>
      </c>
      <c r="I111" s="86">
        <v>430000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70</v>
      </c>
      <c r="B112" s="16" t="s">
        <v>70</v>
      </c>
      <c r="C112" s="16" t="s">
        <v>1190</v>
      </c>
      <c r="D112" s="16" t="s">
        <v>1191</v>
      </c>
      <c r="E112" s="86">
        <v>600000</v>
      </c>
      <c r="F112" s="86">
        <v>0</v>
      </c>
      <c r="G112" s="86">
        <v>600000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70</v>
      </c>
      <c r="B113" s="16" t="s">
        <v>70</v>
      </c>
      <c r="C113" s="16" t="s">
        <v>1192</v>
      </c>
      <c r="D113" s="16" t="s">
        <v>1193</v>
      </c>
      <c r="E113" s="86">
        <v>30000</v>
      </c>
      <c r="F113" s="86">
        <v>0</v>
      </c>
      <c r="G113" s="86">
        <v>30000</v>
      </c>
      <c r="H113" s="86">
        <v>0</v>
      </c>
      <c r="I113" s="86">
        <v>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70</v>
      </c>
      <c r="B114" s="16" t="s">
        <v>70</v>
      </c>
      <c r="C114" s="16" t="s">
        <v>1194</v>
      </c>
      <c r="D114" s="16" t="s">
        <v>1195</v>
      </c>
      <c r="E114" s="86">
        <v>5000</v>
      </c>
      <c r="F114" s="86">
        <v>0</v>
      </c>
      <c r="G114" s="86">
        <v>5000</v>
      </c>
      <c r="H114" s="86">
        <v>1057.2</v>
      </c>
      <c r="I114" s="86">
        <v>1057.2</v>
      </c>
      <c r="J114" s="86">
        <v>0</v>
      </c>
      <c r="K114" s="101">
        <v>0</v>
      </c>
      <c r="L114" s="86">
        <v>0</v>
      </c>
    </row>
    <row r="115" spans="1:12" ht="13.8" x14ac:dyDescent="0.2">
      <c r="A115" s="37" t="s">
        <v>70</v>
      </c>
      <c r="B115" s="16" t="s">
        <v>70</v>
      </c>
      <c r="C115" s="16" t="s">
        <v>1196</v>
      </c>
      <c r="D115" s="16" t="s">
        <v>1197</v>
      </c>
      <c r="E115" s="86">
        <v>120000</v>
      </c>
      <c r="F115" s="86">
        <v>0</v>
      </c>
      <c r="G115" s="86">
        <v>120000</v>
      </c>
      <c r="H115" s="86">
        <v>114000</v>
      </c>
      <c r="I115" s="86">
        <v>113884.41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70</v>
      </c>
      <c r="B116" s="16" t="s">
        <v>70</v>
      </c>
      <c r="C116" s="16" t="s">
        <v>1198</v>
      </c>
      <c r="D116" s="16" t="s">
        <v>1199</v>
      </c>
      <c r="E116" s="86">
        <v>50000</v>
      </c>
      <c r="F116" s="86">
        <v>0</v>
      </c>
      <c r="G116" s="86">
        <v>50000</v>
      </c>
      <c r="H116" s="86">
        <v>0</v>
      </c>
      <c r="I116" s="86">
        <v>0</v>
      </c>
      <c r="J116" s="86">
        <v>0</v>
      </c>
      <c r="K116" s="101">
        <v>0</v>
      </c>
      <c r="L116" s="86">
        <v>0</v>
      </c>
    </row>
    <row r="117" spans="1:12" ht="13.8" x14ac:dyDescent="0.2">
      <c r="A117" s="37" t="s">
        <v>70</v>
      </c>
      <c r="B117" s="16" t="s">
        <v>70</v>
      </c>
      <c r="C117" s="16" t="s">
        <v>1200</v>
      </c>
      <c r="D117" s="16" t="s">
        <v>1201</v>
      </c>
      <c r="E117" s="86">
        <v>80000</v>
      </c>
      <c r="F117" s="86">
        <v>0</v>
      </c>
      <c r="G117" s="86">
        <v>80000</v>
      </c>
      <c r="H117" s="86">
        <v>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70</v>
      </c>
      <c r="B118" s="16" t="s">
        <v>70</v>
      </c>
      <c r="C118" s="16" t="s">
        <v>1202</v>
      </c>
      <c r="D118" s="16" t="s">
        <v>1809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70</v>
      </c>
      <c r="B119" s="16" t="s">
        <v>70</v>
      </c>
      <c r="C119" s="16" t="s">
        <v>1203</v>
      </c>
      <c r="D119" s="16" t="s">
        <v>1204</v>
      </c>
      <c r="E119" s="86">
        <v>500000</v>
      </c>
      <c r="F119" s="86">
        <v>0</v>
      </c>
      <c r="G119" s="86">
        <v>500000</v>
      </c>
      <c r="H119" s="86">
        <v>0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70</v>
      </c>
      <c r="B120" s="16" t="s">
        <v>70</v>
      </c>
      <c r="C120" s="16" t="s">
        <v>1205</v>
      </c>
      <c r="D120" s="16" t="s">
        <v>1206</v>
      </c>
      <c r="E120" s="86">
        <v>2000000</v>
      </c>
      <c r="F120" s="86">
        <v>0</v>
      </c>
      <c r="G120" s="86">
        <v>2000000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3.8" x14ac:dyDescent="0.2">
      <c r="A121" s="37" t="s">
        <v>70</v>
      </c>
      <c r="B121" s="16" t="s">
        <v>70</v>
      </c>
      <c r="C121" s="16" t="s">
        <v>1207</v>
      </c>
      <c r="D121" s="16" t="s">
        <v>1810</v>
      </c>
      <c r="E121" s="86">
        <v>25000</v>
      </c>
      <c r="F121" s="86">
        <v>0</v>
      </c>
      <c r="G121" s="86">
        <v>25000</v>
      </c>
      <c r="H121" s="86">
        <v>0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70</v>
      </c>
      <c r="B122" s="16" t="s">
        <v>70</v>
      </c>
      <c r="C122" s="16" t="s">
        <v>1208</v>
      </c>
      <c r="D122" s="16" t="s">
        <v>1811</v>
      </c>
      <c r="E122" s="86">
        <v>200000</v>
      </c>
      <c r="F122" s="86">
        <v>0</v>
      </c>
      <c r="G122" s="86">
        <v>200000</v>
      </c>
      <c r="H122" s="86">
        <v>0</v>
      </c>
      <c r="I122" s="86">
        <v>0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70</v>
      </c>
      <c r="B123" s="16" t="s">
        <v>70</v>
      </c>
      <c r="C123" s="16" t="s">
        <v>1209</v>
      </c>
      <c r="D123" s="16" t="s">
        <v>1812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70</v>
      </c>
      <c r="B124" s="16" t="s">
        <v>70</v>
      </c>
      <c r="C124" s="16" t="s">
        <v>1210</v>
      </c>
      <c r="D124" s="16" t="s">
        <v>1813</v>
      </c>
      <c r="E124" s="86">
        <v>645000</v>
      </c>
      <c r="F124" s="86">
        <v>0</v>
      </c>
      <c r="G124" s="86">
        <v>645000</v>
      </c>
      <c r="H124" s="86">
        <v>200000</v>
      </c>
      <c r="I124" s="86">
        <v>200000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70</v>
      </c>
      <c r="B125" s="16" t="s">
        <v>70</v>
      </c>
      <c r="C125" s="16" t="s">
        <v>1211</v>
      </c>
      <c r="D125" s="16" t="s">
        <v>1814</v>
      </c>
      <c r="E125" s="86">
        <v>2205817.6800000002</v>
      </c>
      <c r="F125" s="86">
        <v>0</v>
      </c>
      <c r="G125" s="86">
        <v>2205817.6800000002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70</v>
      </c>
      <c r="B126" s="16" t="s">
        <v>70</v>
      </c>
      <c r="C126" s="16" t="s">
        <v>1212</v>
      </c>
      <c r="D126" s="16" t="s">
        <v>1213</v>
      </c>
      <c r="E126" s="86">
        <v>100000</v>
      </c>
      <c r="F126" s="86">
        <v>0</v>
      </c>
      <c r="G126" s="86">
        <v>100000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70</v>
      </c>
      <c r="B127" s="16" t="s">
        <v>70</v>
      </c>
      <c r="C127" s="16" t="s">
        <v>1214</v>
      </c>
      <c r="D127" s="16" t="s">
        <v>1815</v>
      </c>
      <c r="E127" s="86">
        <v>599050</v>
      </c>
      <c r="F127" s="86">
        <v>0</v>
      </c>
      <c r="G127" s="86">
        <v>599050</v>
      </c>
      <c r="H127" s="86">
        <v>599050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70</v>
      </c>
      <c r="B128" s="16" t="s">
        <v>70</v>
      </c>
      <c r="C128" s="16" t="s">
        <v>1215</v>
      </c>
      <c r="D128" s="16" t="s">
        <v>1816</v>
      </c>
      <c r="E128" s="86">
        <v>3383133.22</v>
      </c>
      <c r="F128" s="86">
        <v>0</v>
      </c>
      <c r="G128" s="86">
        <v>3383133.22</v>
      </c>
      <c r="H128" s="86">
        <v>3542726.94</v>
      </c>
      <c r="I128" s="86">
        <v>3542726.94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70</v>
      </c>
      <c r="B129" s="16" t="s">
        <v>70</v>
      </c>
      <c r="C129" s="16" t="s">
        <v>1216</v>
      </c>
      <c r="D129" s="16" t="s">
        <v>1817</v>
      </c>
      <c r="E129" s="86">
        <v>1500000</v>
      </c>
      <c r="F129" s="86">
        <v>0</v>
      </c>
      <c r="G129" s="86">
        <v>1500000</v>
      </c>
      <c r="H129" s="86">
        <v>1391726.62</v>
      </c>
      <c r="I129" s="86">
        <v>1391726.62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70</v>
      </c>
      <c r="B130" s="16" t="s">
        <v>70</v>
      </c>
      <c r="C130" s="16" t="s">
        <v>1217</v>
      </c>
      <c r="D130" s="16" t="s">
        <v>1818</v>
      </c>
      <c r="E130" s="86">
        <v>2526185.2599999998</v>
      </c>
      <c r="F130" s="86">
        <v>0</v>
      </c>
      <c r="G130" s="86">
        <v>2526185.2599999998</v>
      </c>
      <c r="H130" s="86">
        <v>3410321.8</v>
      </c>
      <c r="I130" s="86">
        <v>3410321.8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70</v>
      </c>
      <c r="B131" s="16" t="s">
        <v>70</v>
      </c>
      <c r="C131" s="16" t="s">
        <v>1218</v>
      </c>
      <c r="D131" s="16" t="s">
        <v>1219</v>
      </c>
      <c r="E131" s="86">
        <v>200000</v>
      </c>
      <c r="F131" s="86">
        <v>0</v>
      </c>
      <c r="G131" s="86">
        <v>200000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70</v>
      </c>
      <c r="B132" s="16" t="s">
        <v>70</v>
      </c>
      <c r="C132" s="16" t="s">
        <v>1220</v>
      </c>
      <c r="D132" s="16" t="s">
        <v>1819</v>
      </c>
      <c r="E132" s="86">
        <v>430000</v>
      </c>
      <c r="F132" s="86">
        <v>0</v>
      </c>
      <c r="G132" s="86">
        <v>430000</v>
      </c>
      <c r="H132" s="86">
        <v>1168.26</v>
      </c>
      <c r="I132" s="86">
        <v>1168.26</v>
      </c>
      <c r="J132" s="86">
        <v>1168.26</v>
      </c>
      <c r="K132" s="101">
        <v>0.27168837209301999</v>
      </c>
      <c r="L132" s="86">
        <v>1168.26</v>
      </c>
    </row>
    <row r="133" spans="1:12" ht="13.8" x14ac:dyDescent="0.2">
      <c r="A133" s="37" t="s">
        <v>70</v>
      </c>
      <c r="B133" s="16" t="s">
        <v>70</v>
      </c>
      <c r="C133" s="16" t="s">
        <v>1221</v>
      </c>
      <c r="D133" s="16" t="s">
        <v>1222</v>
      </c>
      <c r="E133" s="86">
        <v>1396461.24</v>
      </c>
      <c r="F133" s="86">
        <v>0</v>
      </c>
      <c r="G133" s="86">
        <v>1396461.24</v>
      </c>
      <c r="H133" s="86">
        <v>950500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70</v>
      </c>
      <c r="B134" s="16" t="s">
        <v>70</v>
      </c>
      <c r="C134" s="16" t="s">
        <v>1223</v>
      </c>
      <c r="D134" s="16" t="s">
        <v>1224</v>
      </c>
      <c r="E134" s="86">
        <v>896482.07</v>
      </c>
      <c r="F134" s="86">
        <v>0</v>
      </c>
      <c r="G134" s="86">
        <v>896482.07</v>
      </c>
      <c r="H134" s="86">
        <v>713466.59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70</v>
      </c>
      <c r="B135" s="16" t="s">
        <v>70</v>
      </c>
      <c r="C135" s="16" t="s">
        <v>1225</v>
      </c>
      <c r="D135" s="16" t="s">
        <v>1226</v>
      </c>
      <c r="E135" s="86">
        <v>849626.57</v>
      </c>
      <c r="F135" s="86">
        <v>0</v>
      </c>
      <c r="G135" s="86">
        <v>849626.57</v>
      </c>
      <c r="H135" s="86">
        <v>450000</v>
      </c>
      <c r="I135" s="86">
        <v>0</v>
      </c>
      <c r="J135" s="86">
        <v>0</v>
      </c>
      <c r="K135" s="101">
        <v>0</v>
      </c>
      <c r="L135" s="86">
        <v>0</v>
      </c>
    </row>
    <row r="136" spans="1:12" ht="13.8" x14ac:dyDescent="0.2">
      <c r="A136" s="37" t="s">
        <v>70</v>
      </c>
      <c r="B136" s="16" t="s">
        <v>70</v>
      </c>
      <c r="C136" s="16" t="s">
        <v>1227</v>
      </c>
      <c r="D136" s="16" t="s">
        <v>1228</v>
      </c>
      <c r="E136" s="86">
        <v>540000</v>
      </c>
      <c r="F136" s="86">
        <v>0</v>
      </c>
      <c r="G136" s="86">
        <v>540000</v>
      </c>
      <c r="H136" s="86">
        <v>540000</v>
      </c>
      <c r="I136" s="86">
        <v>540000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70</v>
      </c>
      <c r="B137" s="16" t="s">
        <v>70</v>
      </c>
      <c r="C137" s="16" t="s">
        <v>1229</v>
      </c>
      <c r="D137" s="16" t="s">
        <v>1820</v>
      </c>
      <c r="E137" s="86">
        <v>1000000</v>
      </c>
      <c r="F137" s="86">
        <v>0</v>
      </c>
      <c r="G137" s="86">
        <v>1000000</v>
      </c>
      <c r="H137" s="86">
        <v>1241443.73</v>
      </c>
      <c r="I137" s="86">
        <v>1241443.73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70</v>
      </c>
      <c r="B138" s="16" t="s">
        <v>70</v>
      </c>
      <c r="C138" s="16" t="s">
        <v>1230</v>
      </c>
      <c r="D138" s="16" t="s">
        <v>1821</v>
      </c>
      <c r="E138" s="86">
        <v>2850000</v>
      </c>
      <c r="F138" s="86">
        <v>0</v>
      </c>
      <c r="G138" s="86">
        <v>2850000</v>
      </c>
      <c r="H138" s="86">
        <v>3016467.38</v>
      </c>
      <c r="I138" s="86">
        <v>3016467.38</v>
      </c>
      <c r="J138" s="86">
        <v>16467.38</v>
      </c>
      <c r="K138" s="101">
        <v>0.57780280701754005</v>
      </c>
      <c r="L138" s="86">
        <v>16467.38</v>
      </c>
    </row>
    <row r="139" spans="1:12" ht="13.8" x14ac:dyDescent="0.2">
      <c r="A139" s="37" t="s">
        <v>70</v>
      </c>
      <c r="B139" s="16" t="s">
        <v>70</v>
      </c>
      <c r="C139" s="16" t="s">
        <v>1231</v>
      </c>
      <c r="D139" s="16" t="s">
        <v>1232</v>
      </c>
      <c r="E139" s="86">
        <v>150000</v>
      </c>
      <c r="F139" s="86">
        <v>0</v>
      </c>
      <c r="G139" s="86">
        <v>150000</v>
      </c>
      <c r="H139" s="86">
        <v>0</v>
      </c>
      <c r="I139" s="86">
        <v>0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70</v>
      </c>
      <c r="B140" s="16" t="s">
        <v>70</v>
      </c>
      <c r="C140" s="16" t="s">
        <v>1233</v>
      </c>
      <c r="D140" s="16" t="s">
        <v>1822</v>
      </c>
      <c r="E140" s="86">
        <v>1000000</v>
      </c>
      <c r="F140" s="86">
        <v>0</v>
      </c>
      <c r="G140" s="86">
        <v>1000000</v>
      </c>
      <c r="H140" s="86">
        <v>1000000</v>
      </c>
      <c r="I140" s="86">
        <v>0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70</v>
      </c>
      <c r="B141" s="16" t="s">
        <v>70</v>
      </c>
      <c r="C141" s="16" t="s">
        <v>1234</v>
      </c>
      <c r="D141" s="16" t="s">
        <v>1823</v>
      </c>
      <c r="E141" s="86">
        <v>820971.39</v>
      </c>
      <c r="F141" s="86">
        <v>0</v>
      </c>
      <c r="G141" s="86">
        <v>820971.39</v>
      </c>
      <c r="H141" s="86">
        <v>820971.39</v>
      </c>
      <c r="I141" s="86">
        <v>0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70</v>
      </c>
      <c r="B142" s="16" t="s">
        <v>70</v>
      </c>
      <c r="C142" s="16" t="s">
        <v>1235</v>
      </c>
      <c r="D142" s="16" t="s">
        <v>1824</v>
      </c>
      <c r="E142" s="86">
        <v>805760.78</v>
      </c>
      <c r="F142" s="86">
        <v>0</v>
      </c>
      <c r="G142" s="86">
        <v>805760.78</v>
      </c>
      <c r="H142" s="86">
        <v>739749.72</v>
      </c>
      <c r="I142" s="86">
        <v>739749.72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70</v>
      </c>
      <c r="B143" s="16" t="s">
        <v>70</v>
      </c>
      <c r="C143" s="16" t="s">
        <v>1236</v>
      </c>
      <c r="D143" s="16" t="s">
        <v>1825</v>
      </c>
      <c r="E143" s="86">
        <v>500000</v>
      </c>
      <c r="F143" s="86">
        <v>0</v>
      </c>
      <c r="G143" s="86">
        <v>500000</v>
      </c>
      <c r="H143" s="86">
        <v>0</v>
      </c>
      <c r="I143" s="86">
        <v>0</v>
      </c>
      <c r="J143" s="86">
        <v>0</v>
      </c>
      <c r="K143" s="101">
        <v>0</v>
      </c>
      <c r="L143" s="86">
        <v>0</v>
      </c>
    </row>
    <row r="144" spans="1:12" ht="13.8" x14ac:dyDescent="0.2">
      <c r="A144" s="37" t="s">
        <v>70</v>
      </c>
      <c r="B144" s="16" t="s">
        <v>70</v>
      </c>
      <c r="C144" s="16" t="s">
        <v>1237</v>
      </c>
      <c r="D144" s="16" t="s">
        <v>1238</v>
      </c>
      <c r="E144" s="86">
        <v>200000</v>
      </c>
      <c r="F144" s="86">
        <v>0</v>
      </c>
      <c r="G144" s="86">
        <v>200000</v>
      </c>
      <c r="H144" s="86">
        <v>0</v>
      </c>
      <c r="I144" s="86">
        <v>0</v>
      </c>
      <c r="J144" s="86">
        <v>0</v>
      </c>
      <c r="K144" s="101">
        <v>0</v>
      </c>
      <c r="L144" s="86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1239</v>
      </c>
      <c r="D145" s="16" t="s">
        <v>1240</v>
      </c>
      <c r="E145" s="86">
        <v>200000</v>
      </c>
      <c r="F145" s="86">
        <v>0</v>
      </c>
      <c r="G145" s="86">
        <v>200000</v>
      </c>
      <c r="H145" s="86">
        <v>0</v>
      </c>
      <c r="I145" s="86">
        <v>0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1241</v>
      </c>
      <c r="D146" s="16" t="s">
        <v>1826</v>
      </c>
      <c r="E146" s="86">
        <v>200000</v>
      </c>
      <c r="F146" s="86">
        <v>0</v>
      </c>
      <c r="G146" s="86">
        <v>200000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70</v>
      </c>
      <c r="B147" s="16" t="s">
        <v>70</v>
      </c>
      <c r="C147" s="16" t="s">
        <v>1242</v>
      </c>
      <c r="D147" s="16" t="s">
        <v>1243</v>
      </c>
      <c r="E147" s="86">
        <v>290000</v>
      </c>
      <c r="F147" s="86">
        <v>0</v>
      </c>
      <c r="G147" s="86">
        <v>290000</v>
      </c>
      <c r="H147" s="86">
        <v>0</v>
      </c>
      <c r="I147" s="86">
        <v>0</v>
      </c>
      <c r="J147" s="86">
        <v>0</v>
      </c>
      <c r="K147" s="101">
        <v>0</v>
      </c>
      <c r="L147" s="86">
        <v>0</v>
      </c>
    </row>
    <row r="148" spans="1:12" ht="13.8" x14ac:dyDescent="0.2">
      <c r="A148" s="37" t="s">
        <v>70</v>
      </c>
      <c r="B148" s="16" t="s">
        <v>70</v>
      </c>
      <c r="C148" s="16" t="s">
        <v>1244</v>
      </c>
      <c r="D148" s="16" t="s">
        <v>1827</v>
      </c>
      <c r="E148" s="86">
        <v>200000</v>
      </c>
      <c r="F148" s="86">
        <v>0</v>
      </c>
      <c r="G148" s="86">
        <v>200000</v>
      </c>
      <c r="H148" s="86">
        <v>0</v>
      </c>
      <c r="I148" s="86">
        <v>0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70</v>
      </c>
      <c r="B149" s="16" t="s">
        <v>70</v>
      </c>
      <c r="C149" s="16" t="s">
        <v>1245</v>
      </c>
      <c r="D149" s="16" t="s">
        <v>1828</v>
      </c>
      <c r="E149" s="86">
        <v>200000</v>
      </c>
      <c r="F149" s="86">
        <v>0</v>
      </c>
      <c r="G149" s="86">
        <v>200000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70</v>
      </c>
      <c r="B150" s="16" t="s">
        <v>70</v>
      </c>
      <c r="C150" s="16" t="s">
        <v>1246</v>
      </c>
      <c r="D150" s="16" t="s">
        <v>1829</v>
      </c>
      <c r="E150" s="86">
        <v>200000</v>
      </c>
      <c r="F150" s="86">
        <v>0</v>
      </c>
      <c r="G150" s="86">
        <v>200000</v>
      </c>
      <c r="H150" s="86">
        <v>0</v>
      </c>
      <c r="I150" s="86">
        <v>0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70</v>
      </c>
      <c r="B151" s="16" t="s">
        <v>70</v>
      </c>
      <c r="C151" s="16" t="s">
        <v>1247</v>
      </c>
      <c r="D151" s="16" t="s">
        <v>1248</v>
      </c>
      <c r="E151" s="86">
        <v>800000</v>
      </c>
      <c r="F151" s="86">
        <v>0</v>
      </c>
      <c r="G151" s="86">
        <v>800000</v>
      </c>
      <c r="H151" s="86">
        <v>0</v>
      </c>
      <c r="I151" s="86">
        <v>0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70</v>
      </c>
      <c r="B152" s="16" t="s">
        <v>70</v>
      </c>
      <c r="C152" s="16" t="s">
        <v>1249</v>
      </c>
      <c r="D152" s="16" t="s">
        <v>1118</v>
      </c>
      <c r="E152" s="86">
        <v>50000</v>
      </c>
      <c r="F152" s="86">
        <v>0</v>
      </c>
      <c r="G152" s="86">
        <v>50000</v>
      </c>
      <c r="H152" s="86">
        <v>0</v>
      </c>
      <c r="I152" s="86">
        <v>0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70</v>
      </c>
      <c r="B153" s="16" t="s">
        <v>70</v>
      </c>
      <c r="C153" s="16" t="s">
        <v>1250</v>
      </c>
      <c r="D153" s="16" t="s">
        <v>1830</v>
      </c>
      <c r="E153" s="86">
        <v>0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70</v>
      </c>
      <c r="B154" s="16" t="s">
        <v>70</v>
      </c>
      <c r="C154" s="16" t="s">
        <v>1251</v>
      </c>
      <c r="D154" s="16" t="s">
        <v>1252</v>
      </c>
      <c r="E154" s="86">
        <v>1816013</v>
      </c>
      <c r="F154" s="86">
        <v>1330770</v>
      </c>
      <c r="G154" s="86">
        <v>3146783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70</v>
      </c>
      <c r="B155" s="16" t="s">
        <v>70</v>
      </c>
      <c r="C155" s="16" t="s">
        <v>1253</v>
      </c>
      <c r="D155" s="16" t="s">
        <v>70</v>
      </c>
      <c r="E155" s="86">
        <v>300000</v>
      </c>
      <c r="F155" s="86">
        <v>0</v>
      </c>
      <c r="G155" s="86">
        <v>300000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70</v>
      </c>
      <c r="B156" s="16" t="s">
        <v>70</v>
      </c>
      <c r="C156" s="16" t="s">
        <v>1254</v>
      </c>
      <c r="D156" s="16" t="s">
        <v>1255</v>
      </c>
      <c r="E156" s="86">
        <v>0</v>
      </c>
      <c r="F156" s="86">
        <v>2089099</v>
      </c>
      <c r="G156" s="86">
        <v>2089099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70</v>
      </c>
      <c r="B157" s="16" t="s">
        <v>70</v>
      </c>
      <c r="C157" s="16" t="s">
        <v>1256</v>
      </c>
      <c r="D157" s="16" t="s">
        <v>1257</v>
      </c>
      <c r="E157" s="86">
        <v>0</v>
      </c>
      <c r="F157" s="86">
        <v>462602.91</v>
      </c>
      <c r="G157" s="86">
        <v>462602.91</v>
      </c>
      <c r="H157" s="86">
        <v>0</v>
      </c>
      <c r="I157" s="86">
        <v>0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70</v>
      </c>
      <c r="B158" s="16" t="s">
        <v>70</v>
      </c>
      <c r="C158" s="16" t="s">
        <v>1258</v>
      </c>
      <c r="D158" s="16" t="s">
        <v>1831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70</v>
      </c>
      <c r="B159" s="16" t="s">
        <v>70</v>
      </c>
      <c r="C159" s="27" t="s">
        <v>125</v>
      </c>
      <c r="D159" s="27" t="s">
        <v>70</v>
      </c>
      <c r="E159" s="91">
        <v>57815865.109999999</v>
      </c>
      <c r="F159" s="91">
        <v>3882471.91</v>
      </c>
      <c r="G159" s="91">
        <v>61698337.020000003</v>
      </c>
      <c r="H159" s="91">
        <v>41795135.119999997</v>
      </c>
      <c r="I159" s="91">
        <v>36635586.93</v>
      </c>
      <c r="J159" s="91">
        <v>17635.64</v>
      </c>
      <c r="K159" s="102">
        <v>2.858365533302E-2</v>
      </c>
      <c r="L159" s="91">
        <v>17635.64</v>
      </c>
    </row>
    <row r="160" spans="1:12" ht="13.8" x14ac:dyDescent="0.2">
      <c r="A160" s="37" t="s">
        <v>427</v>
      </c>
      <c r="B160" s="16" t="s">
        <v>428</v>
      </c>
      <c r="C160" s="16" t="s">
        <v>1259</v>
      </c>
      <c r="D160" s="16" t="s">
        <v>1832</v>
      </c>
      <c r="E160" s="86">
        <v>4468284.28</v>
      </c>
      <c r="F160" s="86">
        <v>0</v>
      </c>
      <c r="G160" s="86">
        <v>4468284.28</v>
      </c>
      <c r="H160" s="86">
        <v>4303790.5199999996</v>
      </c>
      <c r="I160" s="86">
        <v>3052409.26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70</v>
      </c>
      <c r="B161" s="16" t="s">
        <v>70</v>
      </c>
      <c r="C161" s="16" t="s">
        <v>1260</v>
      </c>
      <c r="D161" s="16" t="s">
        <v>1261</v>
      </c>
      <c r="E161" s="86">
        <v>250000</v>
      </c>
      <c r="F161" s="86">
        <v>0</v>
      </c>
      <c r="G161" s="86">
        <v>250000</v>
      </c>
      <c r="H161" s="86">
        <v>209993.69</v>
      </c>
      <c r="I161" s="86">
        <v>209993.69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70</v>
      </c>
      <c r="B162" s="16" t="s">
        <v>70</v>
      </c>
      <c r="C162" s="16" t="s">
        <v>1262</v>
      </c>
      <c r="D162" s="16" t="s">
        <v>1263</v>
      </c>
      <c r="E162" s="86">
        <v>10000</v>
      </c>
      <c r="F162" s="86">
        <v>0</v>
      </c>
      <c r="G162" s="86">
        <v>10000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70</v>
      </c>
      <c r="B163" s="16" t="s">
        <v>70</v>
      </c>
      <c r="C163" s="16" t="s">
        <v>1264</v>
      </c>
      <c r="D163" s="16" t="s">
        <v>1265</v>
      </c>
      <c r="E163" s="86">
        <v>36670</v>
      </c>
      <c r="F163" s="86">
        <v>0</v>
      </c>
      <c r="G163" s="86">
        <v>36670</v>
      </c>
      <c r="H163" s="86">
        <v>184.5</v>
      </c>
      <c r="I163" s="86">
        <v>184.5</v>
      </c>
      <c r="J163" s="86">
        <v>184.5</v>
      </c>
      <c r="K163" s="101">
        <v>0.50313607853830999</v>
      </c>
      <c r="L163" s="86">
        <v>0</v>
      </c>
    </row>
    <row r="164" spans="1:12" ht="13.8" x14ac:dyDescent="0.2">
      <c r="A164" s="37" t="s">
        <v>70</v>
      </c>
      <c r="B164" s="16" t="s">
        <v>70</v>
      </c>
      <c r="C164" s="16" t="s">
        <v>1266</v>
      </c>
      <c r="D164" s="16" t="s">
        <v>1833</v>
      </c>
      <c r="E164" s="86">
        <v>30000</v>
      </c>
      <c r="F164" s="86">
        <v>0</v>
      </c>
      <c r="G164" s="86">
        <v>30000</v>
      </c>
      <c r="H164" s="86">
        <v>5966.51</v>
      </c>
      <c r="I164" s="86">
        <v>5966.51</v>
      </c>
      <c r="J164" s="86">
        <v>5966.51</v>
      </c>
      <c r="K164" s="101">
        <v>19.888366666666698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1267</v>
      </c>
      <c r="D165" s="16" t="s">
        <v>1268</v>
      </c>
      <c r="E165" s="86">
        <v>80018.559999999998</v>
      </c>
      <c r="F165" s="86">
        <v>0</v>
      </c>
      <c r="G165" s="86">
        <v>80018.559999999998</v>
      </c>
      <c r="H165" s="86">
        <v>25950</v>
      </c>
      <c r="I165" s="86">
        <v>25950</v>
      </c>
      <c r="J165" s="86">
        <v>2773.58</v>
      </c>
      <c r="K165" s="101">
        <v>3.4661708483631801</v>
      </c>
      <c r="L165" s="86">
        <v>2773.58</v>
      </c>
    </row>
    <row r="166" spans="1:12" ht="13.8" x14ac:dyDescent="0.2">
      <c r="A166" s="37" t="s">
        <v>70</v>
      </c>
      <c r="B166" s="16" t="s">
        <v>70</v>
      </c>
      <c r="C166" s="16" t="s">
        <v>1269</v>
      </c>
      <c r="D166" s="16" t="s">
        <v>1834</v>
      </c>
      <c r="E166" s="86">
        <v>9500</v>
      </c>
      <c r="F166" s="86">
        <v>0</v>
      </c>
      <c r="G166" s="86">
        <v>9500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70</v>
      </c>
      <c r="B167" s="16" t="s">
        <v>70</v>
      </c>
      <c r="C167" s="16" t="s">
        <v>1270</v>
      </c>
      <c r="D167" s="16" t="s">
        <v>1271</v>
      </c>
      <c r="E167" s="86">
        <v>75000</v>
      </c>
      <c r="F167" s="86">
        <v>0</v>
      </c>
      <c r="G167" s="86">
        <v>75000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1272</v>
      </c>
      <c r="D168" s="16" t="s">
        <v>1273</v>
      </c>
      <c r="E168" s="86">
        <v>148368.72</v>
      </c>
      <c r="F168" s="86">
        <v>0</v>
      </c>
      <c r="G168" s="86">
        <v>148368.72</v>
      </c>
      <c r="H168" s="86">
        <v>58443</v>
      </c>
      <c r="I168" s="86">
        <v>58443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70</v>
      </c>
      <c r="B169" s="16" t="s">
        <v>70</v>
      </c>
      <c r="C169" s="16" t="s">
        <v>1274</v>
      </c>
      <c r="D169" s="16" t="s">
        <v>1835</v>
      </c>
      <c r="E169" s="86">
        <v>226636.51</v>
      </c>
      <c r="F169" s="86">
        <v>0</v>
      </c>
      <c r="G169" s="86">
        <v>226636.51</v>
      </c>
      <c r="H169" s="86">
        <v>226636.51</v>
      </c>
      <c r="I169" s="86">
        <v>226636.51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70</v>
      </c>
      <c r="B170" s="16" t="s">
        <v>70</v>
      </c>
      <c r="C170" s="16" t="s">
        <v>1275</v>
      </c>
      <c r="D170" s="16" t="s">
        <v>1836</v>
      </c>
      <c r="E170" s="86">
        <v>160000</v>
      </c>
      <c r="F170" s="86">
        <v>0</v>
      </c>
      <c r="G170" s="86">
        <v>160000</v>
      </c>
      <c r="H170" s="86">
        <v>89257.68</v>
      </c>
      <c r="I170" s="86">
        <v>89257.68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70</v>
      </c>
      <c r="B171" s="16" t="s">
        <v>70</v>
      </c>
      <c r="C171" s="16" t="s">
        <v>1276</v>
      </c>
      <c r="D171" s="16" t="s">
        <v>1277</v>
      </c>
      <c r="E171" s="86">
        <v>5000</v>
      </c>
      <c r="F171" s="86">
        <v>0</v>
      </c>
      <c r="G171" s="86">
        <v>5000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70</v>
      </c>
      <c r="B172" s="16" t="s">
        <v>70</v>
      </c>
      <c r="C172" s="16" t="s">
        <v>1278</v>
      </c>
      <c r="D172" s="16" t="s">
        <v>1279</v>
      </c>
      <c r="E172" s="86">
        <v>66237.52</v>
      </c>
      <c r="F172" s="86">
        <v>0</v>
      </c>
      <c r="G172" s="86">
        <v>66237.52</v>
      </c>
      <c r="H172" s="86">
        <v>66237.52</v>
      </c>
      <c r="I172" s="86">
        <v>66237.52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70</v>
      </c>
      <c r="B173" s="16" t="s">
        <v>70</v>
      </c>
      <c r="C173" s="16" t="s">
        <v>1280</v>
      </c>
      <c r="D173" s="16" t="s">
        <v>1281</v>
      </c>
      <c r="E173" s="86">
        <v>300000</v>
      </c>
      <c r="F173" s="86">
        <v>0</v>
      </c>
      <c r="G173" s="86">
        <v>300000</v>
      </c>
      <c r="H173" s="86">
        <v>212065.9</v>
      </c>
      <c r="I173" s="86">
        <v>212065.9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70</v>
      </c>
      <c r="B174" s="16" t="s">
        <v>70</v>
      </c>
      <c r="C174" s="16" t="s">
        <v>1282</v>
      </c>
      <c r="D174" s="16" t="s">
        <v>1283</v>
      </c>
      <c r="E174" s="86">
        <v>1262635.5</v>
      </c>
      <c r="F174" s="86">
        <v>0</v>
      </c>
      <c r="G174" s="86">
        <v>1262635.5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70</v>
      </c>
      <c r="B175" s="16" t="s">
        <v>70</v>
      </c>
      <c r="C175" s="16" t="s">
        <v>1284</v>
      </c>
      <c r="D175" s="16" t="s">
        <v>1837</v>
      </c>
      <c r="E175" s="86">
        <v>1097334.54</v>
      </c>
      <c r="F175" s="86">
        <v>0</v>
      </c>
      <c r="G175" s="86">
        <v>1097334.54</v>
      </c>
      <c r="H175" s="86">
        <v>1057413.44</v>
      </c>
      <c r="I175" s="86">
        <v>1057413.44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70</v>
      </c>
      <c r="B176" s="16" t="s">
        <v>70</v>
      </c>
      <c r="C176" s="16" t="s">
        <v>1285</v>
      </c>
      <c r="D176" s="16" t="s">
        <v>1286</v>
      </c>
      <c r="E176" s="86">
        <v>100000</v>
      </c>
      <c r="F176" s="86">
        <v>0</v>
      </c>
      <c r="G176" s="86">
        <v>100000</v>
      </c>
      <c r="H176" s="86">
        <v>0</v>
      </c>
      <c r="I176" s="86">
        <v>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70</v>
      </c>
      <c r="B177" s="16" t="s">
        <v>70</v>
      </c>
      <c r="C177" s="16" t="s">
        <v>1287</v>
      </c>
      <c r="D177" s="16" t="s">
        <v>1288</v>
      </c>
      <c r="E177" s="86">
        <v>184954.66</v>
      </c>
      <c r="F177" s="86">
        <v>0</v>
      </c>
      <c r="G177" s="86">
        <v>184954.66</v>
      </c>
      <c r="H177" s="86">
        <v>0</v>
      </c>
      <c r="I177" s="86">
        <v>0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70</v>
      </c>
      <c r="B178" s="16" t="s">
        <v>70</v>
      </c>
      <c r="C178" s="16" t="s">
        <v>1289</v>
      </c>
      <c r="D178" s="16" t="s">
        <v>1838</v>
      </c>
      <c r="E178" s="86">
        <v>120000</v>
      </c>
      <c r="F178" s="86">
        <v>0</v>
      </c>
      <c r="G178" s="86">
        <v>120000</v>
      </c>
      <c r="H178" s="86">
        <v>115986.97</v>
      </c>
      <c r="I178" s="86">
        <v>115986.97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70</v>
      </c>
      <c r="B179" s="16" t="s">
        <v>70</v>
      </c>
      <c r="C179" s="16" t="s">
        <v>1290</v>
      </c>
      <c r="D179" s="16" t="s">
        <v>1839</v>
      </c>
      <c r="E179" s="86">
        <v>0</v>
      </c>
      <c r="F179" s="86">
        <v>73981.77</v>
      </c>
      <c r="G179" s="86">
        <v>73981.77</v>
      </c>
      <c r="H179" s="86">
        <v>17539.22</v>
      </c>
      <c r="I179" s="86">
        <v>17539.22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70</v>
      </c>
      <c r="B180" s="16" t="s">
        <v>70</v>
      </c>
      <c r="C180" s="16" t="s">
        <v>1291</v>
      </c>
      <c r="D180" s="16" t="s">
        <v>1840</v>
      </c>
      <c r="E180" s="86">
        <v>0</v>
      </c>
      <c r="F180" s="86">
        <v>17419.86</v>
      </c>
      <c r="G180" s="86">
        <v>17419.86</v>
      </c>
      <c r="H180" s="86">
        <v>17419.86</v>
      </c>
      <c r="I180" s="86">
        <v>17419.86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70</v>
      </c>
      <c r="B181" s="16" t="s">
        <v>70</v>
      </c>
      <c r="C181" s="16" t="s">
        <v>1292</v>
      </c>
      <c r="D181" s="16" t="s">
        <v>1841</v>
      </c>
      <c r="E181" s="86">
        <v>566068.17000000004</v>
      </c>
      <c r="F181" s="86">
        <v>0</v>
      </c>
      <c r="G181" s="86">
        <v>566068.17000000004</v>
      </c>
      <c r="H181" s="86">
        <v>566068.17000000004</v>
      </c>
      <c r="I181" s="86">
        <v>566068.17000000004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70</v>
      </c>
      <c r="B182" s="16" t="s">
        <v>70</v>
      </c>
      <c r="C182" s="16" t="s">
        <v>1293</v>
      </c>
      <c r="D182" s="16" t="s">
        <v>1842</v>
      </c>
      <c r="E182" s="86">
        <v>12000</v>
      </c>
      <c r="F182" s="86">
        <v>0</v>
      </c>
      <c r="G182" s="86">
        <v>12000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70</v>
      </c>
      <c r="B183" s="16" t="s">
        <v>70</v>
      </c>
      <c r="C183" s="16" t="s">
        <v>1294</v>
      </c>
      <c r="D183" s="16" t="s">
        <v>1843</v>
      </c>
      <c r="E183" s="86">
        <v>10000</v>
      </c>
      <c r="F183" s="86">
        <v>0</v>
      </c>
      <c r="G183" s="86">
        <v>10000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70</v>
      </c>
      <c r="B184" s="16" t="s">
        <v>70</v>
      </c>
      <c r="C184" s="16" t="s">
        <v>1295</v>
      </c>
      <c r="D184" s="16" t="s">
        <v>1844</v>
      </c>
      <c r="E184" s="86">
        <v>0</v>
      </c>
      <c r="F184" s="86">
        <v>12266.54</v>
      </c>
      <c r="G184" s="86">
        <v>12266.54</v>
      </c>
      <c r="H184" s="86">
        <v>12266.54</v>
      </c>
      <c r="I184" s="86">
        <v>12266.54</v>
      </c>
      <c r="J184" s="86">
        <v>12266.54</v>
      </c>
      <c r="K184" s="101">
        <v>100</v>
      </c>
      <c r="L184" s="86">
        <v>12266.54</v>
      </c>
    </row>
    <row r="185" spans="1:12" ht="13.8" x14ac:dyDescent="0.2">
      <c r="A185" s="37" t="s">
        <v>70</v>
      </c>
      <c r="B185" s="16" t="s">
        <v>70</v>
      </c>
      <c r="C185" s="16" t="s">
        <v>1296</v>
      </c>
      <c r="D185" s="16" t="s">
        <v>1845</v>
      </c>
      <c r="E185" s="86">
        <v>0</v>
      </c>
      <c r="F185" s="86">
        <v>47584.15</v>
      </c>
      <c r="G185" s="86">
        <v>47584.15</v>
      </c>
      <c r="H185" s="86">
        <v>47584.15</v>
      </c>
      <c r="I185" s="86">
        <v>47584.15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70</v>
      </c>
      <c r="B186" s="16" t="s">
        <v>70</v>
      </c>
      <c r="C186" s="16" t="s">
        <v>1297</v>
      </c>
      <c r="D186" s="16" t="s">
        <v>1846</v>
      </c>
      <c r="E186" s="86">
        <v>15000</v>
      </c>
      <c r="F186" s="86">
        <v>0</v>
      </c>
      <c r="G186" s="86">
        <v>15000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70</v>
      </c>
      <c r="B187" s="16" t="s">
        <v>70</v>
      </c>
      <c r="C187" s="16" t="s">
        <v>1298</v>
      </c>
      <c r="D187" s="16" t="s">
        <v>1847</v>
      </c>
      <c r="E187" s="86">
        <v>0</v>
      </c>
      <c r="F187" s="86">
        <v>6048.79</v>
      </c>
      <c r="G187" s="86">
        <v>6048.79</v>
      </c>
      <c r="H187" s="86">
        <v>6048.79</v>
      </c>
      <c r="I187" s="86">
        <v>6048.79</v>
      </c>
      <c r="J187" s="86">
        <v>6048.79</v>
      </c>
      <c r="K187" s="101">
        <v>100</v>
      </c>
      <c r="L187" s="86">
        <v>6048.79</v>
      </c>
    </row>
    <row r="188" spans="1:12" s="88" customFormat="1" ht="13.8" x14ac:dyDescent="0.2">
      <c r="A188" s="37" t="s">
        <v>70</v>
      </c>
      <c r="B188" s="16" t="s">
        <v>70</v>
      </c>
      <c r="C188" s="16" t="s">
        <v>1299</v>
      </c>
      <c r="D188" s="16" t="s">
        <v>1300</v>
      </c>
      <c r="E188" s="86">
        <v>53089.4</v>
      </c>
      <c r="F188" s="86">
        <v>0</v>
      </c>
      <c r="G188" s="86">
        <v>53089.4</v>
      </c>
      <c r="H188" s="86">
        <v>53089.4</v>
      </c>
      <c r="I188" s="86">
        <v>53089.4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70</v>
      </c>
      <c r="B189" s="16" t="s">
        <v>70</v>
      </c>
      <c r="C189" s="16" t="s">
        <v>1301</v>
      </c>
      <c r="D189" s="16" t="s">
        <v>1302</v>
      </c>
      <c r="E189" s="86">
        <v>135371.49</v>
      </c>
      <c r="F189" s="86">
        <v>0</v>
      </c>
      <c r="G189" s="86">
        <v>135371.49</v>
      </c>
      <c r="H189" s="86">
        <v>135371.49</v>
      </c>
      <c r="I189" s="86">
        <v>135371.49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70</v>
      </c>
      <c r="B190" s="16" t="s">
        <v>70</v>
      </c>
      <c r="C190" s="16" t="s">
        <v>1303</v>
      </c>
      <c r="D190" s="16" t="s">
        <v>1304</v>
      </c>
      <c r="E190" s="86">
        <v>45500.39</v>
      </c>
      <c r="F190" s="86">
        <v>0</v>
      </c>
      <c r="G190" s="86">
        <v>45500.39</v>
      </c>
      <c r="H190" s="86">
        <v>45500.39</v>
      </c>
      <c r="I190" s="86">
        <v>45500.39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70</v>
      </c>
      <c r="B191" s="16" t="s">
        <v>70</v>
      </c>
      <c r="C191" s="16" t="s">
        <v>1305</v>
      </c>
      <c r="D191" s="16" t="s">
        <v>1306</v>
      </c>
      <c r="E191" s="86">
        <v>2450800</v>
      </c>
      <c r="F191" s="86">
        <v>0</v>
      </c>
      <c r="G191" s="86">
        <v>2450800</v>
      </c>
      <c r="H191" s="86">
        <v>2450800</v>
      </c>
      <c r="I191" s="86">
        <v>2450800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70</v>
      </c>
      <c r="B192" s="16" t="s">
        <v>70</v>
      </c>
      <c r="C192" s="16" t="s">
        <v>1307</v>
      </c>
      <c r="D192" s="16" t="s">
        <v>1848</v>
      </c>
      <c r="E192" s="86">
        <v>0</v>
      </c>
      <c r="F192" s="86">
        <v>75000</v>
      </c>
      <c r="G192" s="86">
        <v>75000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70</v>
      </c>
      <c r="B193" s="16" t="s">
        <v>70</v>
      </c>
      <c r="C193" s="16" t="s">
        <v>1308</v>
      </c>
      <c r="D193" s="16" t="s">
        <v>1309</v>
      </c>
      <c r="E193" s="86">
        <v>86884</v>
      </c>
      <c r="F193" s="86">
        <v>0</v>
      </c>
      <c r="G193" s="86">
        <v>86884</v>
      </c>
      <c r="H193" s="86">
        <v>38085</v>
      </c>
      <c r="I193" s="86">
        <v>38085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70</v>
      </c>
      <c r="B194" s="16" t="s">
        <v>70</v>
      </c>
      <c r="C194" s="16" t="s">
        <v>1310</v>
      </c>
      <c r="D194" s="16" t="s">
        <v>1849</v>
      </c>
      <c r="E194" s="86">
        <v>10000</v>
      </c>
      <c r="F194" s="86">
        <v>0</v>
      </c>
      <c r="G194" s="86">
        <v>10000</v>
      </c>
      <c r="H194" s="86">
        <v>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70</v>
      </c>
      <c r="B195" s="16" t="s">
        <v>70</v>
      </c>
      <c r="C195" s="16" t="s">
        <v>1311</v>
      </c>
      <c r="D195" s="16" t="s">
        <v>1312</v>
      </c>
      <c r="E195" s="86">
        <v>214285.71</v>
      </c>
      <c r="F195" s="86">
        <v>-51380.69</v>
      </c>
      <c r="G195" s="86">
        <v>162905.01999999999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70</v>
      </c>
      <c r="B196" s="16" t="s">
        <v>70</v>
      </c>
      <c r="C196" s="16" t="s">
        <v>1313</v>
      </c>
      <c r="D196" s="16" t="s">
        <v>1314</v>
      </c>
      <c r="E196" s="86">
        <v>576295.14</v>
      </c>
      <c r="F196" s="86">
        <v>0</v>
      </c>
      <c r="G196" s="86">
        <v>576295.14</v>
      </c>
      <c r="H196" s="86">
        <v>17840.060000000001</v>
      </c>
      <c r="I196" s="86">
        <v>17840.060000000001</v>
      </c>
      <c r="J196" s="86">
        <v>17840.060000000001</v>
      </c>
      <c r="K196" s="101">
        <v>3.0956464425502501</v>
      </c>
      <c r="L196" s="86">
        <v>5808</v>
      </c>
    </row>
    <row r="197" spans="1:12" ht="13.8" x14ac:dyDescent="0.2">
      <c r="A197" s="37" t="s">
        <v>70</v>
      </c>
      <c r="B197" s="16" t="s">
        <v>70</v>
      </c>
      <c r="C197" s="16" t="s">
        <v>1315</v>
      </c>
      <c r="D197" s="16" t="s">
        <v>1316</v>
      </c>
      <c r="E197" s="86">
        <v>0</v>
      </c>
      <c r="F197" s="86">
        <v>50780.42</v>
      </c>
      <c r="G197" s="86">
        <v>50780.42</v>
      </c>
      <c r="H197" s="86">
        <v>50780.42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70</v>
      </c>
      <c r="B198" s="16" t="s">
        <v>70</v>
      </c>
      <c r="C198" s="16" t="s">
        <v>1317</v>
      </c>
      <c r="D198" s="16" t="s">
        <v>1318</v>
      </c>
      <c r="E198" s="86">
        <v>150000</v>
      </c>
      <c r="F198" s="86">
        <v>0</v>
      </c>
      <c r="G198" s="86">
        <v>150000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70</v>
      </c>
      <c r="B199" s="16" t="s">
        <v>70</v>
      </c>
      <c r="C199" s="16" t="s">
        <v>1319</v>
      </c>
      <c r="D199" s="16" t="s">
        <v>1320</v>
      </c>
      <c r="E199" s="86">
        <v>78000</v>
      </c>
      <c r="F199" s="86">
        <v>0</v>
      </c>
      <c r="G199" s="86">
        <v>78000</v>
      </c>
      <c r="H199" s="86">
        <v>4419.75</v>
      </c>
      <c r="I199" s="86">
        <v>4419.75</v>
      </c>
      <c r="J199" s="86">
        <v>4419.75</v>
      </c>
      <c r="K199" s="101">
        <v>5.6663461538461499</v>
      </c>
      <c r="L199" s="86">
        <v>0</v>
      </c>
    </row>
    <row r="200" spans="1:12" ht="13.8" x14ac:dyDescent="0.2">
      <c r="A200" s="37" t="s">
        <v>70</v>
      </c>
      <c r="B200" s="16" t="s">
        <v>70</v>
      </c>
      <c r="C200" s="16" t="s">
        <v>1321</v>
      </c>
      <c r="D200" s="16" t="s">
        <v>1850</v>
      </c>
      <c r="E200" s="86">
        <v>19879.169999999998</v>
      </c>
      <c r="F200" s="86">
        <v>0</v>
      </c>
      <c r="G200" s="86">
        <v>19879.169999999998</v>
      </c>
      <c r="H200" s="86">
        <v>19879.169999999998</v>
      </c>
      <c r="I200" s="86">
        <v>19879.169999999998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70</v>
      </c>
      <c r="B201" s="16" t="s">
        <v>70</v>
      </c>
      <c r="C201" s="16" t="s">
        <v>1322</v>
      </c>
      <c r="D201" s="16" t="s">
        <v>1851</v>
      </c>
      <c r="E201" s="86">
        <v>29042.12</v>
      </c>
      <c r="F201" s="86">
        <v>0</v>
      </c>
      <c r="G201" s="86">
        <v>29042.12</v>
      </c>
      <c r="H201" s="86">
        <v>29042.12</v>
      </c>
      <c r="I201" s="86">
        <v>29042.12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70</v>
      </c>
      <c r="B202" s="16" t="s">
        <v>70</v>
      </c>
      <c r="C202" s="16" t="s">
        <v>1323</v>
      </c>
      <c r="D202" s="16" t="s">
        <v>1324</v>
      </c>
      <c r="E202" s="86">
        <v>2065000</v>
      </c>
      <c r="F202" s="86">
        <v>0</v>
      </c>
      <c r="G202" s="86">
        <v>2065000</v>
      </c>
      <c r="H202" s="86">
        <v>2065000</v>
      </c>
      <c r="I202" s="86">
        <v>2065000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70</v>
      </c>
      <c r="B203" s="16" t="s">
        <v>70</v>
      </c>
      <c r="C203" s="16" t="s">
        <v>1325</v>
      </c>
      <c r="D203" s="16" t="s">
        <v>1852</v>
      </c>
      <c r="E203" s="86">
        <v>0</v>
      </c>
      <c r="F203" s="86">
        <v>14997.54</v>
      </c>
      <c r="G203" s="86">
        <v>14997.54</v>
      </c>
      <c r="H203" s="86">
        <v>14997.54</v>
      </c>
      <c r="I203" s="86">
        <v>14997.54</v>
      </c>
      <c r="J203" s="86">
        <v>14997.54</v>
      </c>
      <c r="K203" s="101">
        <v>100</v>
      </c>
      <c r="L203" s="86">
        <v>0</v>
      </c>
    </row>
    <row r="204" spans="1:12" ht="13.8" x14ac:dyDescent="0.2">
      <c r="A204" s="37" t="s">
        <v>70</v>
      </c>
      <c r="B204" s="16" t="s">
        <v>70</v>
      </c>
      <c r="C204" s="16" t="s">
        <v>1326</v>
      </c>
      <c r="D204" s="16" t="s">
        <v>1853</v>
      </c>
      <c r="E204" s="86">
        <v>4585486.92</v>
      </c>
      <c r="F204" s="86">
        <v>0</v>
      </c>
      <c r="G204" s="86">
        <v>4585486.92</v>
      </c>
      <c r="H204" s="86">
        <v>2743377.57</v>
      </c>
      <c r="I204" s="86">
        <v>1360975.26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70</v>
      </c>
      <c r="B205" s="16" t="s">
        <v>70</v>
      </c>
      <c r="C205" s="16" t="s">
        <v>1327</v>
      </c>
      <c r="D205" s="16" t="s">
        <v>1854</v>
      </c>
      <c r="E205" s="86">
        <v>1620000</v>
      </c>
      <c r="F205" s="86">
        <v>0</v>
      </c>
      <c r="G205" s="86">
        <v>1620000</v>
      </c>
      <c r="H205" s="86">
        <v>1620000</v>
      </c>
      <c r="I205" s="86">
        <v>1616530.11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70</v>
      </c>
      <c r="B206" s="16" t="s">
        <v>70</v>
      </c>
      <c r="C206" s="16" t="s">
        <v>1328</v>
      </c>
      <c r="D206" s="16" t="s">
        <v>1855</v>
      </c>
      <c r="E206" s="86">
        <v>90000</v>
      </c>
      <c r="F206" s="86">
        <v>0</v>
      </c>
      <c r="G206" s="86">
        <v>90000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1329</v>
      </c>
      <c r="D207" s="16" t="s">
        <v>1330</v>
      </c>
      <c r="E207" s="86">
        <v>715619.28</v>
      </c>
      <c r="F207" s="86">
        <v>-220262.52</v>
      </c>
      <c r="G207" s="86">
        <v>495356.76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70</v>
      </c>
      <c r="B208" s="16" t="s">
        <v>70</v>
      </c>
      <c r="C208" s="16" t="s">
        <v>1331</v>
      </c>
      <c r="D208" s="16" t="s">
        <v>1332</v>
      </c>
      <c r="E208" s="86">
        <v>200000</v>
      </c>
      <c r="F208" s="86">
        <v>0</v>
      </c>
      <c r="G208" s="86">
        <v>200000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70</v>
      </c>
      <c r="B209" s="16" t="s">
        <v>70</v>
      </c>
      <c r="C209" s="16" t="s">
        <v>1333</v>
      </c>
      <c r="D209" s="16" t="s">
        <v>1334</v>
      </c>
      <c r="E209" s="86">
        <v>417789.75</v>
      </c>
      <c r="F209" s="86">
        <v>-79943.759999999995</v>
      </c>
      <c r="G209" s="86">
        <v>337845.99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70</v>
      </c>
      <c r="B210" s="16" t="s">
        <v>70</v>
      </c>
      <c r="C210" s="16" t="s">
        <v>1335</v>
      </c>
      <c r="D210" s="16" t="s">
        <v>1336</v>
      </c>
      <c r="E210" s="86">
        <v>125278.03</v>
      </c>
      <c r="F210" s="86">
        <v>-114610.64</v>
      </c>
      <c r="G210" s="86">
        <v>10667.39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70</v>
      </c>
      <c r="B211" s="16" t="s">
        <v>70</v>
      </c>
      <c r="C211" s="16" t="s">
        <v>1337</v>
      </c>
      <c r="D211" s="16" t="s">
        <v>1338</v>
      </c>
      <c r="E211" s="86">
        <v>96000</v>
      </c>
      <c r="F211" s="86">
        <v>0</v>
      </c>
      <c r="G211" s="86">
        <v>96000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70</v>
      </c>
      <c r="B212" s="16" t="s">
        <v>70</v>
      </c>
      <c r="C212" s="16" t="s">
        <v>1339</v>
      </c>
      <c r="D212" s="16" t="s">
        <v>1340</v>
      </c>
      <c r="E212" s="86">
        <v>316634.09999999998</v>
      </c>
      <c r="F212" s="86">
        <v>0</v>
      </c>
      <c r="G212" s="86">
        <v>316634.09999999998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70</v>
      </c>
      <c r="B213" s="16" t="s">
        <v>70</v>
      </c>
      <c r="C213" s="16" t="s">
        <v>1341</v>
      </c>
      <c r="D213" s="16" t="s">
        <v>1342</v>
      </c>
      <c r="E213" s="86">
        <v>90000</v>
      </c>
      <c r="F213" s="86">
        <v>0</v>
      </c>
      <c r="G213" s="86">
        <v>90000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70</v>
      </c>
      <c r="B214" s="16" t="s">
        <v>70</v>
      </c>
      <c r="C214" s="16" t="s">
        <v>1343</v>
      </c>
      <c r="D214" s="16" t="s">
        <v>1856</v>
      </c>
      <c r="E214" s="86">
        <v>308000</v>
      </c>
      <c r="F214" s="86">
        <v>0</v>
      </c>
      <c r="G214" s="86">
        <v>308000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70</v>
      </c>
      <c r="B215" s="16" t="s">
        <v>70</v>
      </c>
      <c r="C215" s="16" t="s">
        <v>1344</v>
      </c>
      <c r="D215" s="16" t="s">
        <v>1345</v>
      </c>
      <c r="E215" s="86">
        <v>300000</v>
      </c>
      <c r="F215" s="86">
        <v>0</v>
      </c>
      <c r="G215" s="86">
        <v>300000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70</v>
      </c>
      <c r="B216" s="16" t="s">
        <v>70</v>
      </c>
      <c r="C216" s="16" t="s">
        <v>1346</v>
      </c>
      <c r="D216" s="16" t="s">
        <v>1347</v>
      </c>
      <c r="E216" s="86">
        <v>70000</v>
      </c>
      <c r="F216" s="86">
        <v>0</v>
      </c>
      <c r="G216" s="86">
        <v>70000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1348</v>
      </c>
      <c r="D217" s="16" t="s">
        <v>1349</v>
      </c>
      <c r="E217" s="86">
        <v>350404.31</v>
      </c>
      <c r="F217" s="86">
        <v>0</v>
      </c>
      <c r="G217" s="86">
        <v>350404.31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70</v>
      </c>
      <c r="B218" s="16" t="s">
        <v>70</v>
      </c>
      <c r="C218" s="16" t="s">
        <v>1350</v>
      </c>
      <c r="D218" s="16" t="s">
        <v>1351</v>
      </c>
      <c r="E218" s="86">
        <v>482912.45</v>
      </c>
      <c r="F218" s="86">
        <v>-293232.26</v>
      </c>
      <c r="G218" s="86">
        <v>189680.19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70</v>
      </c>
      <c r="B219" s="16" t="s">
        <v>70</v>
      </c>
      <c r="C219" s="16" t="s">
        <v>1352</v>
      </c>
      <c r="D219" s="16" t="s">
        <v>1353</v>
      </c>
      <c r="E219" s="86">
        <v>297789.75</v>
      </c>
      <c r="F219" s="86">
        <v>-82704.61</v>
      </c>
      <c r="G219" s="86">
        <v>215085.14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70</v>
      </c>
      <c r="B220" s="16" t="s">
        <v>70</v>
      </c>
      <c r="C220" s="16" t="s">
        <v>1354</v>
      </c>
      <c r="D220" s="16" t="s">
        <v>1355</v>
      </c>
      <c r="E220" s="86">
        <v>4000</v>
      </c>
      <c r="F220" s="86">
        <v>0</v>
      </c>
      <c r="G220" s="86">
        <v>4000</v>
      </c>
      <c r="H220" s="86">
        <v>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70</v>
      </c>
      <c r="B221" s="16" t="s">
        <v>70</v>
      </c>
      <c r="C221" s="16" t="s">
        <v>1356</v>
      </c>
      <c r="D221" s="16" t="s">
        <v>1357</v>
      </c>
      <c r="E221" s="86">
        <v>658000</v>
      </c>
      <c r="F221" s="86">
        <v>-113466.19</v>
      </c>
      <c r="G221" s="86">
        <v>544533.81000000006</v>
      </c>
      <c r="H221" s="86">
        <v>0</v>
      </c>
      <c r="I221" s="86">
        <v>0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70</v>
      </c>
      <c r="B222" s="16" t="s">
        <v>70</v>
      </c>
      <c r="C222" s="16" t="s">
        <v>1358</v>
      </c>
      <c r="D222" s="16" t="s">
        <v>1359</v>
      </c>
      <c r="E222" s="86">
        <v>73000</v>
      </c>
      <c r="F222" s="86">
        <v>2429580.46</v>
      </c>
      <c r="G222" s="86">
        <v>2502580.46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70</v>
      </c>
      <c r="B223" s="16" t="s">
        <v>70</v>
      </c>
      <c r="C223" s="16" t="s">
        <v>1360</v>
      </c>
      <c r="D223" s="16" t="s">
        <v>1361</v>
      </c>
      <c r="E223" s="86">
        <v>244000</v>
      </c>
      <c r="F223" s="86">
        <v>0</v>
      </c>
      <c r="G223" s="86">
        <v>244000</v>
      </c>
      <c r="H223" s="86">
        <v>233071.4</v>
      </c>
      <c r="I223" s="86">
        <v>190758.19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70</v>
      </c>
      <c r="B224" s="16" t="s">
        <v>70</v>
      </c>
      <c r="C224" s="16" t="s">
        <v>1362</v>
      </c>
      <c r="D224" s="16" t="s">
        <v>1857</v>
      </c>
      <c r="E224" s="86">
        <v>0</v>
      </c>
      <c r="F224" s="86">
        <v>0</v>
      </c>
      <c r="G224" s="86">
        <v>0</v>
      </c>
      <c r="H224" s="86">
        <v>25000</v>
      </c>
      <c r="I224" s="86">
        <v>25000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70</v>
      </c>
      <c r="B225" s="16" t="s">
        <v>70</v>
      </c>
      <c r="C225" s="16" t="s">
        <v>1363</v>
      </c>
      <c r="D225" s="16" t="s">
        <v>1858</v>
      </c>
      <c r="E225" s="86">
        <v>200000</v>
      </c>
      <c r="F225" s="86">
        <v>0</v>
      </c>
      <c r="G225" s="86">
        <v>200000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1364</v>
      </c>
      <c r="D226" s="16" t="s">
        <v>1365</v>
      </c>
      <c r="E226" s="86">
        <v>50000</v>
      </c>
      <c r="F226" s="86">
        <v>0</v>
      </c>
      <c r="G226" s="86">
        <v>50000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70</v>
      </c>
      <c r="B227" s="16" t="s">
        <v>70</v>
      </c>
      <c r="C227" s="16" t="s">
        <v>1366</v>
      </c>
      <c r="D227" s="16" t="s">
        <v>1859</v>
      </c>
      <c r="E227" s="86">
        <v>0</v>
      </c>
      <c r="F227" s="86">
        <v>0</v>
      </c>
      <c r="G227" s="86">
        <v>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70</v>
      </c>
      <c r="B228" s="16" t="s">
        <v>70</v>
      </c>
      <c r="C228" s="16" t="s">
        <v>1367</v>
      </c>
      <c r="D228" s="16" t="s">
        <v>1368</v>
      </c>
      <c r="E228" s="86">
        <v>110169.8</v>
      </c>
      <c r="F228" s="86">
        <v>0</v>
      </c>
      <c r="G228" s="86">
        <v>110169.8</v>
      </c>
      <c r="H228" s="86">
        <v>110169.8</v>
      </c>
      <c r="I228" s="86">
        <v>110169.8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70</v>
      </c>
      <c r="B229" s="16" t="s">
        <v>70</v>
      </c>
      <c r="C229" s="16" t="s">
        <v>1369</v>
      </c>
      <c r="D229" s="16" t="s">
        <v>1370</v>
      </c>
      <c r="E229" s="86">
        <v>1735000</v>
      </c>
      <c r="F229" s="86">
        <v>0</v>
      </c>
      <c r="G229" s="86">
        <v>1735000</v>
      </c>
      <c r="H229" s="86">
        <v>1735000</v>
      </c>
      <c r="I229" s="86">
        <v>1414329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70</v>
      </c>
      <c r="B230" s="16" t="s">
        <v>70</v>
      </c>
      <c r="C230" s="16" t="s">
        <v>1371</v>
      </c>
      <c r="D230" s="16" t="s">
        <v>1860</v>
      </c>
      <c r="E230" s="86">
        <v>0</v>
      </c>
      <c r="F230" s="86">
        <v>302.5</v>
      </c>
      <c r="G230" s="86">
        <v>302.5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70</v>
      </c>
      <c r="B231" s="16" t="s">
        <v>70</v>
      </c>
      <c r="C231" s="16" t="s">
        <v>1372</v>
      </c>
      <c r="D231" s="16" t="s">
        <v>1373</v>
      </c>
      <c r="E231" s="86">
        <v>13218.66</v>
      </c>
      <c r="F231" s="86">
        <v>0</v>
      </c>
      <c r="G231" s="86">
        <v>13218.66</v>
      </c>
      <c r="H231" s="86">
        <v>13218.66</v>
      </c>
      <c r="I231" s="86">
        <v>13218.66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1374</v>
      </c>
      <c r="D232" s="16" t="s">
        <v>1375</v>
      </c>
      <c r="E232" s="86">
        <v>0</v>
      </c>
      <c r="F232" s="86">
        <v>0</v>
      </c>
      <c r="G232" s="86">
        <v>0</v>
      </c>
      <c r="H232" s="86">
        <v>36884.21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70</v>
      </c>
      <c r="B233" s="16" t="s">
        <v>70</v>
      </c>
      <c r="C233" s="16" t="s">
        <v>1376</v>
      </c>
      <c r="D233" s="16" t="s">
        <v>1861</v>
      </c>
      <c r="E233" s="86">
        <v>0</v>
      </c>
      <c r="F233" s="86">
        <v>63830.22</v>
      </c>
      <c r="G233" s="86">
        <v>63830.22</v>
      </c>
      <c r="H233" s="86">
        <v>63830.22</v>
      </c>
      <c r="I233" s="86">
        <v>21199.200000000001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70</v>
      </c>
      <c r="B234" s="16" t="s">
        <v>70</v>
      </c>
      <c r="C234" s="16" t="s">
        <v>1377</v>
      </c>
      <c r="D234" s="16" t="s">
        <v>1378</v>
      </c>
      <c r="E234" s="86">
        <v>0</v>
      </c>
      <c r="F234" s="86">
        <v>29981.85</v>
      </c>
      <c r="G234" s="86">
        <v>29981.85</v>
      </c>
      <c r="H234" s="86">
        <v>29981.85</v>
      </c>
      <c r="I234" s="86">
        <v>29981.85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70</v>
      </c>
      <c r="B235" s="16" t="s">
        <v>70</v>
      </c>
      <c r="C235" s="16" t="s">
        <v>1379</v>
      </c>
      <c r="D235" s="16" t="s">
        <v>1862</v>
      </c>
      <c r="E235" s="86">
        <v>0</v>
      </c>
      <c r="F235" s="86">
        <v>43539.6</v>
      </c>
      <c r="G235" s="86">
        <v>43539.6</v>
      </c>
      <c r="H235" s="86">
        <v>43539.6</v>
      </c>
      <c r="I235" s="86">
        <v>43539.6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70</v>
      </c>
      <c r="B236" s="16" t="s">
        <v>70</v>
      </c>
      <c r="C236" s="16" t="s">
        <v>1380</v>
      </c>
      <c r="D236" s="16" t="s">
        <v>1381</v>
      </c>
      <c r="E236" s="86">
        <v>0</v>
      </c>
      <c r="F236" s="86">
        <v>31706.98</v>
      </c>
      <c r="G236" s="86">
        <v>31706.98</v>
      </c>
      <c r="H236" s="86">
        <v>31706.98</v>
      </c>
      <c r="I236" s="86">
        <v>31706.98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70</v>
      </c>
      <c r="B237" s="16" t="s">
        <v>70</v>
      </c>
      <c r="C237" s="16" t="s">
        <v>1382</v>
      </c>
      <c r="D237" s="16" t="s">
        <v>1383</v>
      </c>
      <c r="E237" s="86">
        <v>433182.36</v>
      </c>
      <c r="F237" s="86">
        <v>-322400.3</v>
      </c>
      <c r="G237" s="86">
        <v>110782.06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70</v>
      </c>
      <c r="B238" s="16" t="s">
        <v>70</v>
      </c>
      <c r="C238" s="16" t="s">
        <v>1384</v>
      </c>
      <c r="D238" s="16" t="s">
        <v>1385</v>
      </c>
      <c r="E238" s="86">
        <v>50000</v>
      </c>
      <c r="F238" s="86">
        <v>-302.5</v>
      </c>
      <c r="G238" s="86">
        <v>49697.5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70</v>
      </c>
      <c r="B239" s="16" t="s">
        <v>70</v>
      </c>
      <c r="C239" s="16" t="s">
        <v>1386</v>
      </c>
      <c r="D239" s="16" t="s">
        <v>1387</v>
      </c>
      <c r="E239" s="86">
        <v>50000</v>
      </c>
      <c r="F239" s="86">
        <v>-50000</v>
      </c>
      <c r="G239" s="86">
        <v>0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70</v>
      </c>
      <c r="B240" s="16" t="s">
        <v>70</v>
      </c>
      <c r="C240" s="16" t="s">
        <v>1388</v>
      </c>
      <c r="D240" s="16" t="s">
        <v>1389</v>
      </c>
      <c r="E240" s="86">
        <v>50000</v>
      </c>
      <c r="F240" s="86">
        <v>0</v>
      </c>
      <c r="G240" s="86">
        <v>50000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1390</v>
      </c>
      <c r="D241" s="16" t="s">
        <v>1391</v>
      </c>
      <c r="E241" s="86">
        <v>0</v>
      </c>
      <c r="F241" s="86">
        <v>5404.34</v>
      </c>
      <c r="G241" s="86">
        <v>5404.34</v>
      </c>
      <c r="H241" s="86">
        <v>5404.34</v>
      </c>
      <c r="I241" s="86">
        <v>5404.34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70</v>
      </c>
      <c r="B242" s="16" t="s">
        <v>70</v>
      </c>
      <c r="C242" s="16" t="s">
        <v>1392</v>
      </c>
      <c r="D242" s="16" t="s">
        <v>1393</v>
      </c>
      <c r="E242" s="86">
        <v>0</v>
      </c>
      <c r="F242" s="86">
        <v>34082.089999999997</v>
      </c>
      <c r="G242" s="86">
        <v>34082.089999999997</v>
      </c>
      <c r="H242" s="86">
        <v>34082.089999999997</v>
      </c>
      <c r="I242" s="86">
        <v>34082.089999999997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70</v>
      </c>
      <c r="B243" s="16" t="s">
        <v>70</v>
      </c>
      <c r="C243" s="16" t="s">
        <v>1394</v>
      </c>
      <c r="D243" s="16" t="s">
        <v>1395</v>
      </c>
      <c r="E243" s="86">
        <v>0</v>
      </c>
      <c r="F243" s="86">
        <v>37058.32</v>
      </c>
      <c r="G243" s="86">
        <v>37058.32</v>
      </c>
      <c r="H243" s="86">
        <v>37058.32</v>
      </c>
      <c r="I243" s="86">
        <v>37058.32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70</v>
      </c>
      <c r="B244" s="16" t="s">
        <v>70</v>
      </c>
      <c r="C244" s="16" t="s">
        <v>1396</v>
      </c>
      <c r="D244" s="16" t="s">
        <v>1397</v>
      </c>
      <c r="E244" s="86">
        <v>0</v>
      </c>
      <c r="F244" s="86">
        <v>21398.84</v>
      </c>
      <c r="G244" s="86">
        <v>21398.84</v>
      </c>
      <c r="H244" s="86">
        <v>21398.84</v>
      </c>
      <c r="I244" s="86">
        <v>21398.84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70</v>
      </c>
      <c r="B245" s="16" t="s">
        <v>70</v>
      </c>
      <c r="C245" s="16" t="s">
        <v>1398</v>
      </c>
      <c r="D245" s="16" t="s">
        <v>1399</v>
      </c>
      <c r="E245" s="86">
        <v>209025.55</v>
      </c>
      <c r="F245" s="86">
        <v>-209025.55</v>
      </c>
      <c r="G245" s="86">
        <v>0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70</v>
      </c>
      <c r="B246" s="16" t="s">
        <v>70</v>
      </c>
      <c r="C246" s="16" t="s">
        <v>1400</v>
      </c>
      <c r="D246" s="16" t="s">
        <v>1401</v>
      </c>
      <c r="E246" s="86">
        <v>500000</v>
      </c>
      <c r="F246" s="86">
        <v>0</v>
      </c>
      <c r="G246" s="86">
        <v>500000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1402</v>
      </c>
      <c r="D247" s="16" t="s">
        <v>1863</v>
      </c>
      <c r="E247" s="86">
        <v>0</v>
      </c>
      <c r="F247" s="86">
        <v>322400.3</v>
      </c>
      <c r="G247" s="86">
        <v>322400.3</v>
      </c>
      <c r="H247" s="86">
        <v>322400.3</v>
      </c>
      <c r="I247" s="86">
        <v>322400.3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70</v>
      </c>
      <c r="B248" s="16" t="s">
        <v>70</v>
      </c>
      <c r="C248" s="16" t="s">
        <v>1403</v>
      </c>
      <c r="D248" s="16" t="s">
        <v>1864</v>
      </c>
      <c r="E248" s="86">
        <v>0</v>
      </c>
      <c r="F248" s="86">
        <v>27101.06</v>
      </c>
      <c r="G248" s="86">
        <v>27101.06</v>
      </c>
      <c r="H248" s="86">
        <v>68406.36</v>
      </c>
      <c r="I248" s="86">
        <v>27101.06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70</v>
      </c>
      <c r="B249" s="16" t="s">
        <v>70</v>
      </c>
      <c r="C249" s="16" t="s">
        <v>1404</v>
      </c>
      <c r="D249" s="16" t="s">
        <v>1865</v>
      </c>
      <c r="E249" s="86">
        <v>245000</v>
      </c>
      <c r="F249" s="86">
        <v>0</v>
      </c>
      <c r="G249" s="86">
        <v>245000</v>
      </c>
      <c r="H249" s="86">
        <v>150000</v>
      </c>
      <c r="I249" s="86">
        <v>150000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70</v>
      </c>
      <c r="B250" s="16" t="s">
        <v>70</v>
      </c>
      <c r="C250" s="16" t="s">
        <v>1405</v>
      </c>
      <c r="D250" s="16" t="s">
        <v>1406</v>
      </c>
      <c r="E250" s="86">
        <v>100000</v>
      </c>
      <c r="F250" s="86">
        <v>0</v>
      </c>
      <c r="G250" s="86">
        <v>100000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70</v>
      </c>
      <c r="B251" s="16" t="s">
        <v>70</v>
      </c>
      <c r="C251" s="16" t="s">
        <v>1407</v>
      </c>
      <c r="D251" s="16" t="s">
        <v>1866</v>
      </c>
      <c r="E251" s="86">
        <v>0</v>
      </c>
      <c r="F251" s="86">
        <v>7090.61</v>
      </c>
      <c r="G251" s="86">
        <v>7090.61</v>
      </c>
      <c r="H251" s="86">
        <v>7090.61</v>
      </c>
      <c r="I251" s="86">
        <v>7090.61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70</v>
      </c>
      <c r="B252" s="16" t="s">
        <v>70</v>
      </c>
      <c r="C252" s="16" t="s">
        <v>1408</v>
      </c>
      <c r="D252" s="16" t="s">
        <v>1409</v>
      </c>
      <c r="E252" s="86">
        <v>0</v>
      </c>
      <c r="F252" s="86">
        <v>90000</v>
      </c>
      <c r="G252" s="86">
        <v>90000</v>
      </c>
      <c r="H252" s="86">
        <v>90000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1410</v>
      </c>
      <c r="D253" s="16" t="s">
        <v>1411</v>
      </c>
      <c r="E253" s="86">
        <v>0</v>
      </c>
      <c r="F253" s="86">
        <v>59999.99</v>
      </c>
      <c r="G253" s="86">
        <v>59999.99</v>
      </c>
      <c r="H253" s="86">
        <v>59999.99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70</v>
      </c>
      <c r="B254" s="16" t="s">
        <v>70</v>
      </c>
      <c r="C254" s="16" t="s">
        <v>1412</v>
      </c>
      <c r="D254" s="16" t="s">
        <v>1413</v>
      </c>
      <c r="E254" s="86">
        <v>0</v>
      </c>
      <c r="F254" s="86">
        <v>109526.1</v>
      </c>
      <c r="G254" s="86">
        <v>109526.1</v>
      </c>
      <c r="H254" s="86">
        <v>109526.1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70</v>
      </c>
      <c r="B255" s="16" t="s">
        <v>70</v>
      </c>
      <c r="C255" s="16" t="s">
        <v>1414</v>
      </c>
      <c r="D255" s="16" t="s">
        <v>1415</v>
      </c>
      <c r="E255" s="86">
        <v>0</v>
      </c>
      <c r="F255" s="86">
        <v>2500000</v>
      </c>
      <c r="G255" s="86">
        <v>2500000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70</v>
      </c>
      <c r="B256" s="16" t="s">
        <v>70</v>
      </c>
      <c r="C256" s="16" t="s">
        <v>1416</v>
      </c>
      <c r="D256" s="16" t="s">
        <v>1417</v>
      </c>
      <c r="E256" s="86">
        <v>0</v>
      </c>
      <c r="F256" s="86">
        <v>1952486.12</v>
      </c>
      <c r="G256" s="86">
        <v>1952486.12</v>
      </c>
      <c r="H256" s="86">
        <v>0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1418</v>
      </c>
      <c r="D257" s="16" t="s">
        <v>1419</v>
      </c>
      <c r="E257" s="86">
        <v>0</v>
      </c>
      <c r="F257" s="86">
        <v>3920000</v>
      </c>
      <c r="G257" s="86">
        <v>3920000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70</v>
      </c>
      <c r="B258" s="16" t="s">
        <v>70</v>
      </c>
      <c r="C258" s="16" t="s">
        <v>1420</v>
      </c>
      <c r="D258" s="16" t="s">
        <v>1867</v>
      </c>
      <c r="E258" s="86">
        <v>0</v>
      </c>
      <c r="F258" s="86">
        <v>3215069.85</v>
      </c>
      <c r="G258" s="86">
        <v>3215069.85</v>
      </c>
      <c r="H258" s="86">
        <v>0</v>
      </c>
      <c r="I258" s="86">
        <v>0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70</v>
      </c>
      <c r="B259" s="16" t="s">
        <v>70</v>
      </c>
      <c r="C259" s="16" t="s">
        <v>1421</v>
      </c>
      <c r="D259" s="16" t="s">
        <v>1422</v>
      </c>
      <c r="E259" s="86">
        <v>0</v>
      </c>
      <c r="F259" s="86">
        <v>1000000</v>
      </c>
      <c r="G259" s="86">
        <v>1000000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70</v>
      </c>
      <c r="B260" s="16" t="s">
        <v>70</v>
      </c>
      <c r="C260" s="16" t="s">
        <v>1423</v>
      </c>
      <c r="D260" s="16" t="s">
        <v>1424</v>
      </c>
      <c r="E260" s="86">
        <v>0</v>
      </c>
      <c r="F260" s="86">
        <v>3100000</v>
      </c>
      <c r="G260" s="86">
        <v>3100000</v>
      </c>
      <c r="H260" s="86">
        <v>3100000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70</v>
      </c>
      <c r="B261" s="16" t="s">
        <v>70</v>
      </c>
      <c r="C261" s="16" t="s">
        <v>1425</v>
      </c>
      <c r="D261" s="16" t="s">
        <v>1426</v>
      </c>
      <c r="E261" s="86">
        <v>0</v>
      </c>
      <c r="F261" s="86">
        <v>67985.69</v>
      </c>
      <c r="G261" s="86">
        <v>67985.69</v>
      </c>
      <c r="H261" s="86">
        <v>67985.69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70</v>
      </c>
      <c r="B262" s="16" t="s">
        <v>70</v>
      </c>
      <c r="C262" s="16" t="s">
        <v>1427</v>
      </c>
      <c r="D262" s="16" t="s">
        <v>1428</v>
      </c>
      <c r="E262" s="86">
        <v>0</v>
      </c>
      <c r="F262" s="86">
        <v>79943.759999999995</v>
      </c>
      <c r="G262" s="86">
        <v>79943.759999999995</v>
      </c>
      <c r="H262" s="86">
        <v>79943.759999999995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1429</v>
      </c>
      <c r="D263" s="16" t="s">
        <v>1868</v>
      </c>
      <c r="E263" s="86">
        <v>0</v>
      </c>
      <c r="F263" s="86">
        <v>298856.59999999998</v>
      </c>
      <c r="G263" s="86">
        <v>298856.59999999998</v>
      </c>
      <c r="H263" s="86">
        <v>298856.59999999998</v>
      </c>
      <c r="I263" s="86">
        <v>298856.59999999998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1430</v>
      </c>
      <c r="D264" s="16" t="s">
        <v>1431</v>
      </c>
      <c r="E264" s="86">
        <v>0</v>
      </c>
      <c r="F264" s="86">
        <v>0</v>
      </c>
      <c r="G264" s="86">
        <v>0</v>
      </c>
      <c r="H264" s="86">
        <v>17908</v>
      </c>
      <c r="I264" s="86">
        <v>17908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70</v>
      </c>
      <c r="B265" s="16" t="s">
        <v>70</v>
      </c>
      <c r="C265" s="16" t="s">
        <v>1432</v>
      </c>
      <c r="D265" s="16" t="s">
        <v>1433</v>
      </c>
      <c r="E265" s="86">
        <v>75000</v>
      </c>
      <c r="F265" s="86">
        <v>0</v>
      </c>
      <c r="G265" s="86">
        <v>75000</v>
      </c>
      <c r="H265" s="86">
        <v>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70</v>
      </c>
      <c r="B266" s="16" t="s">
        <v>70</v>
      </c>
      <c r="C266" s="16" t="s">
        <v>1434</v>
      </c>
      <c r="D266" s="16" t="s">
        <v>1435</v>
      </c>
      <c r="E266" s="86">
        <v>109351.95</v>
      </c>
      <c r="F266" s="86">
        <v>0</v>
      </c>
      <c r="G266" s="86">
        <v>109351.95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1436</v>
      </c>
      <c r="D267" s="16" t="s">
        <v>1869</v>
      </c>
      <c r="E267" s="86">
        <v>31610.799999999999</v>
      </c>
      <c r="F267" s="86">
        <v>-14700.96</v>
      </c>
      <c r="G267" s="86">
        <v>16909.84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70</v>
      </c>
      <c r="B268" s="16" t="s">
        <v>70</v>
      </c>
      <c r="C268" s="16" t="s">
        <v>1437</v>
      </c>
      <c r="D268" s="16" t="s">
        <v>1438</v>
      </c>
      <c r="E268" s="86">
        <v>15870809.34</v>
      </c>
      <c r="F268" s="86">
        <v>0</v>
      </c>
      <c r="G268" s="86">
        <v>15870809.34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70</v>
      </c>
      <c r="B269" s="16" t="s">
        <v>70</v>
      </c>
      <c r="C269" s="16" t="s">
        <v>1439</v>
      </c>
      <c r="D269" s="16" t="s">
        <v>1440</v>
      </c>
      <c r="E269" s="86">
        <v>3197898</v>
      </c>
      <c r="F269" s="86">
        <v>0</v>
      </c>
      <c r="G269" s="86">
        <v>3197898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1441</v>
      </c>
      <c r="D270" s="16" t="s">
        <v>1442</v>
      </c>
      <c r="E270" s="86">
        <v>5628850.6600000001</v>
      </c>
      <c r="F270" s="86">
        <v>0</v>
      </c>
      <c r="G270" s="86">
        <v>5628850.6600000001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70</v>
      </c>
      <c r="B271" s="16" t="s">
        <v>70</v>
      </c>
      <c r="C271" s="16" t="s">
        <v>1443</v>
      </c>
      <c r="D271" s="16" t="s">
        <v>1444</v>
      </c>
      <c r="E271" s="86">
        <v>66718</v>
      </c>
      <c r="F271" s="86">
        <v>0</v>
      </c>
      <c r="G271" s="86">
        <v>66718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70</v>
      </c>
      <c r="B272" s="16" t="s">
        <v>70</v>
      </c>
      <c r="C272" s="16" t="s">
        <v>1445</v>
      </c>
      <c r="D272" s="16" t="s">
        <v>70</v>
      </c>
      <c r="E272" s="86">
        <v>3505480.31</v>
      </c>
      <c r="F272" s="86">
        <v>0</v>
      </c>
      <c r="G272" s="86">
        <v>3505480.31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1446</v>
      </c>
      <c r="D273" s="16" t="s">
        <v>1447</v>
      </c>
      <c r="E273" s="86">
        <v>500000</v>
      </c>
      <c r="F273" s="86">
        <v>0</v>
      </c>
      <c r="G273" s="86">
        <v>500000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1448</v>
      </c>
      <c r="D274" s="16" t="s">
        <v>1870</v>
      </c>
      <c r="E274" s="86">
        <v>0</v>
      </c>
      <c r="F274" s="86">
        <v>0</v>
      </c>
      <c r="G274" s="86">
        <v>0</v>
      </c>
      <c r="H274" s="86">
        <v>8595.9500000000007</v>
      </c>
      <c r="I274" s="86">
        <v>8595.9500000000007</v>
      </c>
      <c r="J274" s="86">
        <v>8595.9500000000007</v>
      </c>
      <c r="K274" s="101">
        <v>0</v>
      </c>
      <c r="L274" s="86">
        <v>0</v>
      </c>
    </row>
    <row r="275" spans="1:12" ht="13.8" x14ac:dyDescent="0.2">
      <c r="A275" s="37" t="s">
        <v>70</v>
      </c>
      <c r="B275" s="16" t="s">
        <v>70</v>
      </c>
      <c r="C275" s="16" t="s">
        <v>1449</v>
      </c>
      <c r="D275" s="16" t="s">
        <v>1871</v>
      </c>
      <c r="E275" s="86">
        <v>0</v>
      </c>
      <c r="F275" s="86">
        <v>82704.61</v>
      </c>
      <c r="G275" s="86">
        <v>82704.61</v>
      </c>
      <c r="H275" s="86">
        <v>0</v>
      </c>
      <c r="I275" s="86">
        <v>0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70</v>
      </c>
      <c r="B276" s="16" t="s">
        <v>70</v>
      </c>
      <c r="C276" s="16" t="s">
        <v>1450</v>
      </c>
      <c r="D276" s="16" t="s">
        <v>1451</v>
      </c>
      <c r="E276" s="86">
        <v>0</v>
      </c>
      <c r="F276" s="86">
        <v>0</v>
      </c>
      <c r="G276" s="86">
        <v>0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70</v>
      </c>
      <c r="B277" s="16" t="s">
        <v>70</v>
      </c>
      <c r="C277" s="27" t="s">
        <v>125</v>
      </c>
      <c r="D277" s="27" t="s">
        <v>70</v>
      </c>
      <c r="E277" s="91">
        <v>58924085.899999999</v>
      </c>
      <c r="F277" s="91">
        <v>18276098.98</v>
      </c>
      <c r="G277" s="91">
        <v>77200184.879999995</v>
      </c>
      <c r="H277" s="91">
        <v>23128095.550000001</v>
      </c>
      <c r="I277" s="91">
        <v>16448801.390000001</v>
      </c>
      <c r="J277" s="91">
        <v>73093.22</v>
      </c>
      <c r="K277" s="102">
        <v>9.468011004587E-2</v>
      </c>
      <c r="L277" s="91">
        <v>26896.91</v>
      </c>
    </row>
    <row r="278" spans="1:12" ht="13.8" x14ac:dyDescent="0.2">
      <c r="A278" s="37" t="s">
        <v>429</v>
      </c>
      <c r="B278" s="16" t="s">
        <v>430</v>
      </c>
      <c r="C278" s="16" t="s">
        <v>1452</v>
      </c>
      <c r="D278" s="16" t="s">
        <v>1872</v>
      </c>
      <c r="E278" s="86">
        <v>45000</v>
      </c>
      <c r="F278" s="86">
        <v>0</v>
      </c>
      <c r="G278" s="86">
        <v>45000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70</v>
      </c>
      <c r="B279" s="16" t="s">
        <v>70</v>
      </c>
      <c r="C279" s="16" t="s">
        <v>1453</v>
      </c>
      <c r="D279" s="16" t="s">
        <v>1454</v>
      </c>
      <c r="E279" s="86">
        <v>31263.279999999999</v>
      </c>
      <c r="F279" s="86">
        <v>-21263.279999999999</v>
      </c>
      <c r="G279" s="86">
        <v>10000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70</v>
      </c>
      <c r="B280" s="16" t="s">
        <v>70</v>
      </c>
      <c r="C280" s="16" t="s">
        <v>1455</v>
      </c>
      <c r="D280" s="16" t="s">
        <v>1456</v>
      </c>
      <c r="E280" s="86">
        <v>30000</v>
      </c>
      <c r="F280" s="86">
        <v>0</v>
      </c>
      <c r="G280" s="86">
        <v>30000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1457</v>
      </c>
      <c r="D281" s="16" t="s">
        <v>1458</v>
      </c>
      <c r="E281" s="86">
        <v>100000</v>
      </c>
      <c r="F281" s="86">
        <v>0</v>
      </c>
      <c r="G281" s="86">
        <v>100000</v>
      </c>
      <c r="H281" s="86">
        <v>84480</v>
      </c>
      <c r="I281" s="86">
        <v>84480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1459</v>
      </c>
      <c r="D282" s="16" t="s">
        <v>70</v>
      </c>
      <c r="E282" s="86">
        <v>0</v>
      </c>
      <c r="F282" s="86">
        <v>0</v>
      </c>
      <c r="G282" s="86">
        <v>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27" t="s">
        <v>125</v>
      </c>
      <c r="D283" s="27" t="s">
        <v>70</v>
      </c>
      <c r="E283" s="91">
        <v>206263.28</v>
      </c>
      <c r="F283" s="91">
        <v>-21263.279999999999</v>
      </c>
      <c r="G283" s="91">
        <v>185000</v>
      </c>
      <c r="H283" s="91">
        <v>84480</v>
      </c>
      <c r="I283" s="91">
        <v>84480</v>
      </c>
      <c r="J283" s="91">
        <v>0</v>
      </c>
      <c r="K283" s="102">
        <v>0</v>
      </c>
      <c r="L283" s="91">
        <v>0</v>
      </c>
    </row>
    <row r="284" spans="1:12" ht="13.8" x14ac:dyDescent="0.2">
      <c r="A284" s="37" t="s">
        <v>431</v>
      </c>
      <c r="B284" s="16" t="s">
        <v>432</v>
      </c>
      <c r="C284" s="16" t="s">
        <v>1460</v>
      </c>
      <c r="D284" s="16" t="s">
        <v>1461</v>
      </c>
      <c r="E284" s="86">
        <v>235000</v>
      </c>
      <c r="F284" s="86">
        <v>0</v>
      </c>
      <c r="G284" s="86">
        <v>235000</v>
      </c>
      <c r="H284" s="86">
        <v>109444.17</v>
      </c>
      <c r="I284" s="86">
        <v>107557.29</v>
      </c>
      <c r="J284" s="86">
        <v>100323.31</v>
      </c>
      <c r="K284" s="101">
        <v>42.690770212765997</v>
      </c>
      <c r="L284" s="86">
        <v>100323.31</v>
      </c>
    </row>
    <row r="285" spans="1:12" ht="13.8" x14ac:dyDescent="0.2">
      <c r="A285" s="37" t="s">
        <v>70</v>
      </c>
      <c r="B285" s="16" t="s">
        <v>70</v>
      </c>
      <c r="C285" s="16" t="s">
        <v>1462</v>
      </c>
      <c r="D285" s="16" t="s">
        <v>1463</v>
      </c>
      <c r="E285" s="86">
        <v>50000</v>
      </c>
      <c r="F285" s="86">
        <v>0</v>
      </c>
      <c r="G285" s="86">
        <v>50000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70</v>
      </c>
      <c r="B286" s="16" t="s">
        <v>70</v>
      </c>
      <c r="C286" s="16" t="s">
        <v>1464</v>
      </c>
      <c r="D286" s="16" t="s">
        <v>1465</v>
      </c>
      <c r="E286" s="86">
        <v>250000</v>
      </c>
      <c r="F286" s="86">
        <v>0</v>
      </c>
      <c r="G286" s="86">
        <v>250000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70</v>
      </c>
      <c r="B287" s="16" t="s">
        <v>70</v>
      </c>
      <c r="C287" s="16" t="s">
        <v>1466</v>
      </c>
      <c r="D287" s="16" t="s">
        <v>1873</v>
      </c>
      <c r="E287" s="86">
        <v>24000</v>
      </c>
      <c r="F287" s="86">
        <v>0</v>
      </c>
      <c r="G287" s="86">
        <v>24000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70</v>
      </c>
      <c r="B288" s="16" t="s">
        <v>70</v>
      </c>
      <c r="C288" s="16" t="s">
        <v>1467</v>
      </c>
      <c r="D288" s="16" t="s">
        <v>1468</v>
      </c>
      <c r="E288" s="86">
        <v>2000</v>
      </c>
      <c r="F288" s="86">
        <v>0</v>
      </c>
      <c r="G288" s="86">
        <v>2000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70</v>
      </c>
      <c r="B289" s="16" t="s">
        <v>70</v>
      </c>
      <c r="C289" s="16" t="s">
        <v>1469</v>
      </c>
      <c r="D289" s="16" t="s">
        <v>1470</v>
      </c>
      <c r="E289" s="86">
        <v>130000</v>
      </c>
      <c r="F289" s="86">
        <v>0</v>
      </c>
      <c r="G289" s="86">
        <v>130000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1471</v>
      </c>
      <c r="D290" s="16" t="s">
        <v>70</v>
      </c>
      <c r="E290" s="86">
        <v>8580</v>
      </c>
      <c r="F290" s="86">
        <v>-8580</v>
      </c>
      <c r="G290" s="86">
        <v>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27" t="s">
        <v>125</v>
      </c>
      <c r="D291" s="27" t="s">
        <v>70</v>
      </c>
      <c r="E291" s="91">
        <v>699580</v>
      </c>
      <c r="F291" s="91">
        <v>-8580</v>
      </c>
      <c r="G291" s="91">
        <v>691000</v>
      </c>
      <c r="H291" s="91">
        <v>109444.17</v>
      </c>
      <c r="I291" s="91">
        <v>107557.29</v>
      </c>
      <c r="J291" s="91">
        <v>100323.31</v>
      </c>
      <c r="K291" s="102">
        <v>14.5185687409551</v>
      </c>
      <c r="L291" s="91">
        <v>100323.31</v>
      </c>
    </row>
    <row r="292" spans="1:12" ht="13.8" x14ac:dyDescent="0.2">
      <c r="A292" s="37" t="s">
        <v>433</v>
      </c>
      <c r="B292" s="16" t="s">
        <v>434</v>
      </c>
      <c r="C292" s="16" t="s">
        <v>1472</v>
      </c>
      <c r="D292" s="16" t="s">
        <v>1473</v>
      </c>
      <c r="E292" s="86">
        <v>100000</v>
      </c>
      <c r="F292" s="86">
        <v>0</v>
      </c>
      <c r="G292" s="86">
        <v>100000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70</v>
      </c>
      <c r="B293" s="16" t="s">
        <v>70</v>
      </c>
      <c r="C293" s="16" t="s">
        <v>1474</v>
      </c>
      <c r="D293" s="16" t="s">
        <v>1874</v>
      </c>
      <c r="E293" s="86">
        <v>9000</v>
      </c>
      <c r="F293" s="86">
        <v>0</v>
      </c>
      <c r="G293" s="86">
        <v>9000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70</v>
      </c>
      <c r="B294" s="16" t="s">
        <v>70</v>
      </c>
      <c r="C294" s="16" t="s">
        <v>1475</v>
      </c>
      <c r="D294" s="16" t="s">
        <v>1875</v>
      </c>
      <c r="E294" s="86">
        <v>335000</v>
      </c>
      <c r="F294" s="86">
        <v>0</v>
      </c>
      <c r="G294" s="86">
        <v>335000</v>
      </c>
      <c r="H294" s="86">
        <v>150040</v>
      </c>
      <c r="I294" s="86">
        <v>150040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70</v>
      </c>
      <c r="B295" s="16" t="s">
        <v>70</v>
      </c>
      <c r="C295" s="16" t="s">
        <v>1476</v>
      </c>
      <c r="D295" s="16" t="s">
        <v>1477</v>
      </c>
      <c r="E295" s="86">
        <v>7084674.5700000003</v>
      </c>
      <c r="F295" s="86">
        <v>0</v>
      </c>
      <c r="G295" s="86">
        <v>7084674.5700000003</v>
      </c>
      <c r="H295" s="86">
        <v>5534867.9500000002</v>
      </c>
      <c r="I295" s="86">
        <v>5534867.9500000002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70</v>
      </c>
      <c r="B296" s="16" t="s">
        <v>70</v>
      </c>
      <c r="C296" s="16" t="s">
        <v>1478</v>
      </c>
      <c r="D296" s="16" t="s">
        <v>1479</v>
      </c>
      <c r="E296" s="86">
        <v>40000</v>
      </c>
      <c r="F296" s="86">
        <v>0</v>
      </c>
      <c r="G296" s="86">
        <v>40000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70</v>
      </c>
      <c r="B297" s="16" t="s">
        <v>70</v>
      </c>
      <c r="C297" s="16" t="s">
        <v>1480</v>
      </c>
      <c r="D297" s="16" t="s">
        <v>1481</v>
      </c>
      <c r="E297" s="86">
        <v>21474.18</v>
      </c>
      <c r="F297" s="86">
        <v>-6474.18</v>
      </c>
      <c r="G297" s="86">
        <v>15000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70</v>
      </c>
      <c r="B298" s="16" t="s">
        <v>70</v>
      </c>
      <c r="C298" s="16" t="s">
        <v>1482</v>
      </c>
      <c r="D298" s="16" t="s">
        <v>1483</v>
      </c>
      <c r="E298" s="86">
        <v>2000</v>
      </c>
      <c r="F298" s="86">
        <v>0</v>
      </c>
      <c r="G298" s="86">
        <v>2000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70</v>
      </c>
      <c r="B299" s="16" t="s">
        <v>70</v>
      </c>
      <c r="C299" s="16" t="s">
        <v>1484</v>
      </c>
      <c r="D299" s="16" t="s">
        <v>1485</v>
      </c>
      <c r="E299" s="86">
        <v>220000</v>
      </c>
      <c r="F299" s="86">
        <v>0</v>
      </c>
      <c r="G299" s="86">
        <v>220000</v>
      </c>
      <c r="H299" s="86">
        <v>209230.94</v>
      </c>
      <c r="I299" s="86">
        <v>209230.94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70</v>
      </c>
      <c r="B300" s="16" t="s">
        <v>70</v>
      </c>
      <c r="C300" s="16" t="s">
        <v>1486</v>
      </c>
      <c r="D300" s="16" t="s">
        <v>1487</v>
      </c>
      <c r="E300" s="86">
        <v>5296347</v>
      </c>
      <c r="F300" s="86">
        <v>0</v>
      </c>
      <c r="G300" s="86">
        <v>5296347</v>
      </c>
      <c r="H300" s="86">
        <v>5076346.6399999997</v>
      </c>
      <c r="I300" s="86">
        <v>5076346.6399999997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70</v>
      </c>
      <c r="B301" s="16" t="s">
        <v>70</v>
      </c>
      <c r="C301" s="16" t="s">
        <v>1488</v>
      </c>
      <c r="D301" s="16" t="s">
        <v>1489</v>
      </c>
      <c r="E301" s="86">
        <v>788000</v>
      </c>
      <c r="F301" s="86">
        <v>0</v>
      </c>
      <c r="G301" s="86">
        <v>788000</v>
      </c>
      <c r="H301" s="86">
        <v>696338.01</v>
      </c>
      <c r="I301" s="86">
        <v>696338.01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70</v>
      </c>
      <c r="B302" s="16" t="s">
        <v>70</v>
      </c>
      <c r="C302" s="16" t="s">
        <v>1490</v>
      </c>
      <c r="D302" s="16" t="s">
        <v>1491</v>
      </c>
      <c r="E302" s="86">
        <v>140000</v>
      </c>
      <c r="F302" s="86">
        <v>0</v>
      </c>
      <c r="G302" s="86">
        <v>140000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70</v>
      </c>
      <c r="B303" s="16" t="s">
        <v>70</v>
      </c>
      <c r="C303" s="16" t="s">
        <v>1492</v>
      </c>
      <c r="D303" s="16" t="s">
        <v>1493</v>
      </c>
      <c r="E303" s="86">
        <v>5000</v>
      </c>
      <c r="F303" s="86">
        <v>0</v>
      </c>
      <c r="G303" s="86">
        <v>5000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1494</v>
      </c>
      <c r="D304" s="16" t="s">
        <v>1495</v>
      </c>
      <c r="E304" s="86">
        <v>5000</v>
      </c>
      <c r="F304" s="86">
        <v>0</v>
      </c>
      <c r="G304" s="86">
        <v>5000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70</v>
      </c>
      <c r="B305" s="16" t="s">
        <v>70</v>
      </c>
      <c r="C305" s="16" t="s">
        <v>1496</v>
      </c>
      <c r="D305" s="16" t="s">
        <v>1497</v>
      </c>
      <c r="E305" s="86">
        <v>5000</v>
      </c>
      <c r="F305" s="86">
        <v>0</v>
      </c>
      <c r="G305" s="86">
        <v>5000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70</v>
      </c>
      <c r="B306" s="16" t="s">
        <v>70</v>
      </c>
      <c r="C306" s="16" t="s">
        <v>1498</v>
      </c>
      <c r="D306" s="16" t="s">
        <v>1499</v>
      </c>
      <c r="E306" s="86">
        <v>25000</v>
      </c>
      <c r="F306" s="86">
        <v>0</v>
      </c>
      <c r="G306" s="86">
        <v>25000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70</v>
      </c>
      <c r="B307" s="16" t="s">
        <v>70</v>
      </c>
      <c r="C307" s="16" t="s">
        <v>1500</v>
      </c>
      <c r="D307" s="16" t="s">
        <v>1500</v>
      </c>
      <c r="E307" s="86">
        <v>20000</v>
      </c>
      <c r="F307" s="86">
        <v>0</v>
      </c>
      <c r="G307" s="86">
        <v>20000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70</v>
      </c>
      <c r="B308" s="16" t="s">
        <v>70</v>
      </c>
      <c r="C308" s="27" t="s">
        <v>125</v>
      </c>
      <c r="D308" s="27" t="s">
        <v>70</v>
      </c>
      <c r="E308" s="91">
        <v>14096495.75</v>
      </c>
      <c r="F308" s="91">
        <v>-6474.18</v>
      </c>
      <c r="G308" s="91">
        <v>14090021.57</v>
      </c>
      <c r="H308" s="91">
        <v>11666823.539999999</v>
      </c>
      <c r="I308" s="91">
        <v>11666823.539999999</v>
      </c>
      <c r="J308" s="91">
        <v>0</v>
      </c>
      <c r="K308" s="102">
        <v>0</v>
      </c>
      <c r="L308" s="91">
        <v>0</v>
      </c>
    </row>
    <row r="309" spans="1:12" ht="13.8" x14ac:dyDescent="0.2">
      <c r="A309" s="37" t="s">
        <v>435</v>
      </c>
      <c r="B309" s="16" t="s">
        <v>436</v>
      </c>
      <c r="C309" s="16" t="s">
        <v>1501</v>
      </c>
      <c r="D309" s="16" t="s">
        <v>1502</v>
      </c>
      <c r="E309" s="86">
        <v>0</v>
      </c>
      <c r="F309" s="86">
        <v>0</v>
      </c>
      <c r="G309" s="86">
        <v>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70</v>
      </c>
      <c r="B310" s="16" t="s">
        <v>70</v>
      </c>
      <c r="C310" s="16" t="s">
        <v>1503</v>
      </c>
      <c r="D310" s="16" t="s">
        <v>1876</v>
      </c>
      <c r="E310" s="86">
        <v>300000</v>
      </c>
      <c r="F310" s="86">
        <v>0</v>
      </c>
      <c r="G310" s="86">
        <v>300000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70</v>
      </c>
      <c r="B311" s="16" t="s">
        <v>70</v>
      </c>
      <c r="C311" s="16" t="s">
        <v>1504</v>
      </c>
      <c r="D311" s="16" t="s">
        <v>1877</v>
      </c>
      <c r="E311" s="86">
        <v>25770.86</v>
      </c>
      <c r="F311" s="86">
        <v>-25770.86</v>
      </c>
      <c r="G311" s="86">
        <v>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70</v>
      </c>
      <c r="B312" s="16" t="s">
        <v>70</v>
      </c>
      <c r="C312" s="16" t="s">
        <v>1505</v>
      </c>
      <c r="D312" s="16" t="s">
        <v>1878</v>
      </c>
      <c r="E312" s="86">
        <v>250000</v>
      </c>
      <c r="F312" s="86">
        <v>0</v>
      </c>
      <c r="G312" s="86">
        <v>250000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70</v>
      </c>
      <c r="B313" s="16" t="s">
        <v>70</v>
      </c>
      <c r="C313" s="16" t="s">
        <v>1506</v>
      </c>
      <c r="D313" s="16" t="s">
        <v>1507</v>
      </c>
      <c r="E313" s="86">
        <v>0</v>
      </c>
      <c r="F313" s="86">
        <v>0</v>
      </c>
      <c r="G313" s="86">
        <v>0</v>
      </c>
      <c r="H313" s="86">
        <v>0</v>
      </c>
      <c r="I313" s="86">
        <v>0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70</v>
      </c>
      <c r="B314" s="16" t="s">
        <v>70</v>
      </c>
      <c r="C314" s="16" t="s">
        <v>1508</v>
      </c>
      <c r="D314" s="16" t="s">
        <v>1879</v>
      </c>
      <c r="E314" s="86">
        <v>0</v>
      </c>
      <c r="F314" s="86">
        <v>197437.27</v>
      </c>
      <c r="G314" s="86">
        <v>197437.27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70</v>
      </c>
      <c r="B315" s="16" t="s">
        <v>70</v>
      </c>
      <c r="C315" s="16" t="s">
        <v>1509</v>
      </c>
      <c r="D315" s="16" t="s">
        <v>1880</v>
      </c>
      <c r="E315" s="86">
        <v>400000</v>
      </c>
      <c r="F315" s="86">
        <v>-190994.85</v>
      </c>
      <c r="G315" s="86">
        <v>209005.15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70</v>
      </c>
      <c r="B316" s="16" t="s">
        <v>70</v>
      </c>
      <c r="C316" s="16" t="s">
        <v>1510</v>
      </c>
      <c r="D316" s="16" t="s">
        <v>1511</v>
      </c>
      <c r="E316" s="86">
        <v>20000</v>
      </c>
      <c r="F316" s="86">
        <v>0</v>
      </c>
      <c r="G316" s="86">
        <v>20000</v>
      </c>
      <c r="H316" s="86">
        <v>0</v>
      </c>
      <c r="I316" s="86">
        <v>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70</v>
      </c>
      <c r="B317" s="16" t="s">
        <v>70</v>
      </c>
      <c r="C317" s="16" t="s">
        <v>1512</v>
      </c>
      <c r="D317" s="16" t="s">
        <v>1513</v>
      </c>
      <c r="E317" s="86">
        <v>100000</v>
      </c>
      <c r="F317" s="86">
        <v>0</v>
      </c>
      <c r="G317" s="86">
        <v>100000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70</v>
      </c>
      <c r="B318" s="16" t="s">
        <v>70</v>
      </c>
      <c r="C318" s="16" t="s">
        <v>1514</v>
      </c>
      <c r="D318" s="16" t="s">
        <v>1881</v>
      </c>
      <c r="E318" s="86">
        <v>30000</v>
      </c>
      <c r="F318" s="86">
        <v>-30000</v>
      </c>
      <c r="G318" s="86">
        <v>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70</v>
      </c>
      <c r="B319" s="16" t="s">
        <v>70</v>
      </c>
      <c r="C319" s="16" t="s">
        <v>1515</v>
      </c>
      <c r="D319" s="16" t="s">
        <v>1882</v>
      </c>
      <c r="E319" s="86">
        <v>0</v>
      </c>
      <c r="F319" s="86">
        <v>0</v>
      </c>
      <c r="G319" s="86">
        <v>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70</v>
      </c>
      <c r="B320" s="16" t="s">
        <v>70</v>
      </c>
      <c r="C320" s="16" t="s">
        <v>1516</v>
      </c>
      <c r="D320" s="16" t="s">
        <v>1517</v>
      </c>
      <c r="E320" s="86">
        <v>1362012.3</v>
      </c>
      <c r="F320" s="86">
        <v>0</v>
      </c>
      <c r="G320" s="86">
        <v>1362012.3</v>
      </c>
      <c r="H320" s="86">
        <v>150222.04999999999</v>
      </c>
      <c r="I320" s="86">
        <v>150222.04999999999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70</v>
      </c>
      <c r="B321" s="16" t="s">
        <v>70</v>
      </c>
      <c r="C321" s="16" t="s">
        <v>1518</v>
      </c>
      <c r="D321" s="16" t="s">
        <v>1519</v>
      </c>
      <c r="E321" s="86">
        <v>200000</v>
      </c>
      <c r="F321" s="86">
        <v>0</v>
      </c>
      <c r="G321" s="86">
        <v>200000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70</v>
      </c>
      <c r="B322" s="16" t="s">
        <v>70</v>
      </c>
      <c r="C322" s="16" t="s">
        <v>1520</v>
      </c>
      <c r="D322" s="16" t="s">
        <v>1883</v>
      </c>
      <c r="E322" s="86">
        <v>10000</v>
      </c>
      <c r="F322" s="86">
        <v>0</v>
      </c>
      <c r="G322" s="86">
        <v>10000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70</v>
      </c>
      <c r="B323" s="16" t="s">
        <v>70</v>
      </c>
      <c r="C323" s="16" t="s">
        <v>1521</v>
      </c>
      <c r="D323" s="16" t="s">
        <v>1522</v>
      </c>
      <c r="E323" s="86">
        <v>560000</v>
      </c>
      <c r="F323" s="86">
        <v>0</v>
      </c>
      <c r="G323" s="86">
        <v>560000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70</v>
      </c>
      <c r="B324" s="16" t="s">
        <v>70</v>
      </c>
      <c r="C324" s="16" t="s">
        <v>1523</v>
      </c>
      <c r="D324" s="16" t="s">
        <v>1884</v>
      </c>
      <c r="E324" s="86">
        <v>50000</v>
      </c>
      <c r="F324" s="86">
        <v>-50000</v>
      </c>
      <c r="G324" s="86">
        <v>0</v>
      </c>
      <c r="H324" s="86">
        <v>0</v>
      </c>
      <c r="I324" s="86">
        <v>0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70</v>
      </c>
      <c r="B325" s="16" t="s">
        <v>70</v>
      </c>
      <c r="C325" s="16" t="s">
        <v>1524</v>
      </c>
      <c r="D325" s="16" t="s">
        <v>1525</v>
      </c>
      <c r="E325" s="86">
        <v>100000</v>
      </c>
      <c r="F325" s="86">
        <v>0</v>
      </c>
      <c r="G325" s="86">
        <v>100000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70</v>
      </c>
      <c r="B326" s="16" t="s">
        <v>70</v>
      </c>
      <c r="C326" s="16" t="s">
        <v>1526</v>
      </c>
      <c r="D326" s="16" t="s">
        <v>1885</v>
      </c>
      <c r="E326" s="86">
        <v>3460156.97</v>
      </c>
      <c r="F326" s="86">
        <v>31059.45</v>
      </c>
      <c r="G326" s="86">
        <v>3491216.42</v>
      </c>
      <c r="H326" s="86">
        <v>3553199.28</v>
      </c>
      <c r="I326" s="86">
        <v>3553199.28</v>
      </c>
      <c r="J326" s="86">
        <v>31059.45</v>
      </c>
      <c r="K326" s="101">
        <v>0.88964550642208995</v>
      </c>
      <c r="L326" s="86">
        <v>0</v>
      </c>
    </row>
    <row r="327" spans="1:12" ht="13.8" x14ac:dyDescent="0.2">
      <c r="A327" s="37" t="s">
        <v>70</v>
      </c>
      <c r="B327" s="16" t="s">
        <v>70</v>
      </c>
      <c r="C327" s="16" t="s">
        <v>1527</v>
      </c>
      <c r="D327" s="16" t="s">
        <v>1528</v>
      </c>
      <c r="E327" s="86">
        <v>85000</v>
      </c>
      <c r="F327" s="86">
        <v>0</v>
      </c>
      <c r="G327" s="86">
        <v>85000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70</v>
      </c>
      <c r="B328" s="16" t="s">
        <v>70</v>
      </c>
      <c r="C328" s="16" t="s">
        <v>1529</v>
      </c>
      <c r="D328" s="16" t="s">
        <v>1886</v>
      </c>
      <c r="E328" s="86">
        <v>0</v>
      </c>
      <c r="F328" s="86">
        <v>190994.85</v>
      </c>
      <c r="G328" s="86">
        <v>190994.85</v>
      </c>
      <c r="H328" s="86">
        <v>0</v>
      </c>
      <c r="I328" s="86">
        <v>0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70</v>
      </c>
      <c r="B329" s="16" t="s">
        <v>70</v>
      </c>
      <c r="C329" s="16" t="s">
        <v>1530</v>
      </c>
      <c r="D329" s="16" t="s">
        <v>1531</v>
      </c>
      <c r="E329" s="86">
        <v>82000</v>
      </c>
      <c r="F329" s="86">
        <v>0</v>
      </c>
      <c r="G329" s="86">
        <v>82000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70</v>
      </c>
      <c r="B330" s="16" t="s">
        <v>70</v>
      </c>
      <c r="C330" s="16" t="s">
        <v>1532</v>
      </c>
      <c r="D330" s="16" t="s">
        <v>1533</v>
      </c>
      <c r="E330" s="86">
        <v>15000</v>
      </c>
      <c r="F330" s="86">
        <v>0</v>
      </c>
      <c r="G330" s="86">
        <v>15000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70</v>
      </c>
      <c r="B331" s="16" t="s">
        <v>70</v>
      </c>
      <c r="C331" s="16" t="s">
        <v>1534</v>
      </c>
      <c r="D331" s="16" t="s">
        <v>1076</v>
      </c>
      <c r="E331" s="86">
        <v>2586574</v>
      </c>
      <c r="F331" s="86">
        <v>0</v>
      </c>
      <c r="G331" s="86">
        <v>2586574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70</v>
      </c>
      <c r="B332" s="16" t="s">
        <v>70</v>
      </c>
      <c r="C332" s="16" t="s">
        <v>1535</v>
      </c>
      <c r="D332" s="16" t="s">
        <v>1536</v>
      </c>
      <c r="E332" s="86">
        <v>4759787.05</v>
      </c>
      <c r="F332" s="86">
        <v>0</v>
      </c>
      <c r="G332" s="86">
        <v>4759787.05</v>
      </c>
      <c r="H332" s="86">
        <v>4803918.4000000004</v>
      </c>
      <c r="I332" s="86">
        <v>4803918.4000000004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1537</v>
      </c>
      <c r="D333" s="16" t="s">
        <v>1538</v>
      </c>
      <c r="E333" s="86">
        <v>1223533.6100000001</v>
      </c>
      <c r="F333" s="86">
        <v>0</v>
      </c>
      <c r="G333" s="86">
        <v>1223533.6100000001</v>
      </c>
      <c r="H333" s="86">
        <v>1223533.6100000001</v>
      </c>
      <c r="I333" s="86">
        <v>1223533.6100000001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70</v>
      </c>
      <c r="B334" s="16" t="s">
        <v>70</v>
      </c>
      <c r="C334" s="16" t="s">
        <v>1539</v>
      </c>
      <c r="D334" s="16" t="s">
        <v>1540</v>
      </c>
      <c r="E334" s="86">
        <v>0</v>
      </c>
      <c r="F334" s="86">
        <v>0</v>
      </c>
      <c r="G334" s="86">
        <v>0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70</v>
      </c>
      <c r="B335" s="16" t="s">
        <v>70</v>
      </c>
      <c r="C335" s="16" t="s">
        <v>1541</v>
      </c>
      <c r="D335" s="16" t="s">
        <v>1542</v>
      </c>
      <c r="E335" s="86">
        <v>40000</v>
      </c>
      <c r="F335" s="86">
        <v>-40000</v>
      </c>
      <c r="G335" s="86">
        <v>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70</v>
      </c>
      <c r="B336" s="16" t="s">
        <v>70</v>
      </c>
      <c r="C336" s="16" t="s">
        <v>1543</v>
      </c>
      <c r="D336" s="16" t="s">
        <v>1544</v>
      </c>
      <c r="E336" s="86">
        <v>100000</v>
      </c>
      <c r="F336" s="86">
        <v>0</v>
      </c>
      <c r="G336" s="86">
        <v>100000</v>
      </c>
      <c r="H336" s="86">
        <v>0</v>
      </c>
      <c r="I336" s="86">
        <v>0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70</v>
      </c>
      <c r="B337" s="16" t="s">
        <v>70</v>
      </c>
      <c r="C337" s="16" t="s">
        <v>1545</v>
      </c>
      <c r="D337" s="16" t="s">
        <v>1546</v>
      </c>
      <c r="E337" s="86">
        <v>1080000</v>
      </c>
      <c r="F337" s="86">
        <v>0</v>
      </c>
      <c r="G337" s="86">
        <v>1080000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70</v>
      </c>
      <c r="B338" s="16" t="s">
        <v>70</v>
      </c>
      <c r="C338" s="16" t="s">
        <v>1547</v>
      </c>
      <c r="D338" s="16" t="s">
        <v>1548</v>
      </c>
      <c r="E338" s="86">
        <v>40000</v>
      </c>
      <c r="F338" s="86">
        <v>0</v>
      </c>
      <c r="G338" s="86">
        <v>40000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70</v>
      </c>
      <c r="B339" s="16" t="s">
        <v>70</v>
      </c>
      <c r="C339" s="16" t="s">
        <v>1549</v>
      </c>
      <c r="D339" s="16" t="s">
        <v>1550</v>
      </c>
      <c r="E339" s="86">
        <v>40000</v>
      </c>
      <c r="F339" s="86">
        <v>0</v>
      </c>
      <c r="G339" s="86">
        <v>40000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70</v>
      </c>
      <c r="B340" s="16" t="s">
        <v>70</v>
      </c>
      <c r="C340" s="16" t="s">
        <v>1551</v>
      </c>
      <c r="D340" s="16" t="s">
        <v>1552</v>
      </c>
      <c r="E340" s="86">
        <v>0</v>
      </c>
      <c r="F340" s="86">
        <v>0</v>
      </c>
      <c r="G340" s="86">
        <v>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1553</v>
      </c>
      <c r="D341" s="16" t="s">
        <v>1554</v>
      </c>
      <c r="E341" s="86">
        <v>0</v>
      </c>
      <c r="F341" s="86">
        <v>0</v>
      </c>
      <c r="G341" s="86">
        <v>0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1555</v>
      </c>
      <c r="D342" s="16" t="s">
        <v>1556</v>
      </c>
      <c r="E342" s="86">
        <v>25000</v>
      </c>
      <c r="F342" s="86">
        <v>0</v>
      </c>
      <c r="G342" s="86">
        <v>25000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1557</v>
      </c>
      <c r="D343" s="16" t="s">
        <v>1558</v>
      </c>
      <c r="E343" s="86">
        <v>200000</v>
      </c>
      <c r="F343" s="86">
        <v>0</v>
      </c>
      <c r="G343" s="86">
        <v>200000</v>
      </c>
      <c r="H343" s="86">
        <v>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1559</v>
      </c>
      <c r="D344" s="16" t="s">
        <v>1560</v>
      </c>
      <c r="E344" s="86">
        <v>1863425.37</v>
      </c>
      <c r="F344" s="86">
        <v>-16885.79</v>
      </c>
      <c r="G344" s="86">
        <v>1846539.58</v>
      </c>
      <c r="H344" s="86">
        <v>1820425.37</v>
      </c>
      <c r="I344" s="86">
        <v>1820425.37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70</v>
      </c>
      <c r="B345" s="16" t="s">
        <v>70</v>
      </c>
      <c r="C345" s="16" t="s">
        <v>1561</v>
      </c>
      <c r="D345" s="16" t="s">
        <v>1562</v>
      </c>
      <c r="E345" s="86">
        <v>118072.51</v>
      </c>
      <c r="F345" s="86">
        <v>0</v>
      </c>
      <c r="G345" s="86">
        <v>118072.51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1563</v>
      </c>
      <c r="D346" s="16" t="s">
        <v>1564</v>
      </c>
      <c r="E346" s="86">
        <v>15000</v>
      </c>
      <c r="F346" s="86">
        <v>0</v>
      </c>
      <c r="G346" s="86">
        <v>15000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70</v>
      </c>
      <c r="B347" s="16" t="s">
        <v>70</v>
      </c>
      <c r="C347" s="16" t="s">
        <v>1565</v>
      </c>
      <c r="D347" s="16" t="s">
        <v>1566</v>
      </c>
      <c r="E347" s="86">
        <v>0</v>
      </c>
      <c r="F347" s="86">
        <v>38389.07</v>
      </c>
      <c r="G347" s="86">
        <v>38389.07</v>
      </c>
      <c r="H347" s="86">
        <v>0</v>
      </c>
      <c r="I347" s="86">
        <v>0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70</v>
      </c>
      <c r="B348" s="16" t="s">
        <v>70</v>
      </c>
      <c r="C348" s="16" t="s">
        <v>1567</v>
      </c>
      <c r="D348" s="16" t="s">
        <v>1887</v>
      </c>
      <c r="E348" s="86">
        <v>15000</v>
      </c>
      <c r="F348" s="86">
        <v>0</v>
      </c>
      <c r="G348" s="86">
        <v>15000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1568</v>
      </c>
      <c r="D349" s="16" t="s">
        <v>1569</v>
      </c>
      <c r="E349" s="86">
        <v>316000</v>
      </c>
      <c r="F349" s="86">
        <v>0</v>
      </c>
      <c r="G349" s="86">
        <v>316000</v>
      </c>
      <c r="H349" s="86">
        <v>0</v>
      </c>
      <c r="I349" s="86">
        <v>0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1570</v>
      </c>
      <c r="D350" s="16" t="s">
        <v>1571</v>
      </c>
      <c r="E350" s="86">
        <v>1804525.65</v>
      </c>
      <c r="F350" s="86">
        <v>0</v>
      </c>
      <c r="G350" s="86">
        <v>1804525.65</v>
      </c>
      <c r="H350" s="86">
        <v>1804525.65</v>
      </c>
      <c r="I350" s="86">
        <v>0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70</v>
      </c>
      <c r="B351" s="16" t="s">
        <v>70</v>
      </c>
      <c r="C351" s="16" t="s">
        <v>1572</v>
      </c>
      <c r="D351" s="16" t="s">
        <v>1573</v>
      </c>
      <c r="E351" s="86">
        <v>58951.95</v>
      </c>
      <c r="F351" s="86">
        <v>0</v>
      </c>
      <c r="G351" s="86">
        <v>58951.95</v>
      </c>
      <c r="H351" s="86">
        <v>47841.65</v>
      </c>
      <c r="I351" s="86">
        <v>47841.65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1574</v>
      </c>
      <c r="D352" s="16" t="s">
        <v>1575</v>
      </c>
      <c r="E352" s="86">
        <v>286047.35999999999</v>
      </c>
      <c r="F352" s="86">
        <v>0</v>
      </c>
      <c r="G352" s="86">
        <v>286047.35999999999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70</v>
      </c>
      <c r="B353" s="16" t="s">
        <v>70</v>
      </c>
      <c r="C353" s="16" t="s">
        <v>1576</v>
      </c>
      <c r="D353" s="16" t="s">
        <v>1577</v>
      </c>
      <c r="E353" s="86">
        <v>200000</v>
      </c>
      <c r="F353" s="86">
        <v>0</v>
      </c>
      <c r="G353" s="86">
        <v>200000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70</v>
      </c>
      <c r="B354" s="16" t="s">
        <v>70</v>
      </c>
      <c r="C354" s="16" t="s">
        <v>1578</v>
      </c>
      <c r="D354" s="16" t="s">
        <v>1579</v>
      </c>
      <c r="E354" s="86">
        <v>150000</v>
      </c>
      <c r="F354" s="86">
        <v>0</v>
      </c>
      <c r="G354" s="86">
        <v>150000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1580</v>
      </c>
      <c r="D355" s="16" t="s">
        <v>1888</v>
      </c>
      <c r="E355" s="86">
        <v>15823524.779999999</v>
      </c>
      <c r="F355" s="86">
        <v>0</v>
      </c>
      <c r="G355" s="86">
        <v>15823524.779999999</v>
      </c>
      <c r="H355" s="86">
        <v>14603735.16</v>
      </c>
      <c r="I355" s="86">
        <v>14456472.48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70</v>
      </c>
      <c r="B356" s="16" t="s">
        <v>70</v>
      </c>
      <c r="C356" s="16" t="s">
        <v>1581</v>
      </c>
      <c r="D356" s="16" t="s">
        <v>1582</v>
      </c>
      <c r="E356" s="86">
        <v>600000</v>
      </c>
      <c r="F356" s="86">
        <v>0</v>
      </c>
      <c r="G356" s="86">
        <v>600000</v>
      </c>
      <c r="H356" s="86">
        <v>197365.2</v>
      </c>
      <c r="I356" s="86">
        <v>197028.09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1583</v>
      </c>
      <c r="D357" s="16" t="s">
        <v>1584</v>
      </c>
      <c r="E357" s="86">
        <v>0</v>
      </c>
      <c r="F357" s="86">
        <v>0</v>
      </c>
      <c r="G357" s="86">
        <v>0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70</v>
      </c>
      <c r="B358" s="16" t="s">
        <v>70</v>
      </c>
      <c r="C358" s="16" t="s">
        <v>1585</v>
      </c>
      <c r="D358" s="16" t="s">
        <v>1586</v>
      </c>
      <c r="E358" s="86">
        <v>40115.879999999997</v>
      </c>
      <c r="F358" s="86">
        <v>0</v>
      </c>
      <c r="G358" s="86">
        <v>40115.879999999997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70</v>
      </c>
      <c r="B359" s="16" t="s">
        <v>70</v>
      </c>
      <c r="C359" s="16" t="s">
        <v>1587</v>
      </c>
      <c r="D359" s="16" t="s">
        <v>1588</v>
      </c>
      <c r="E359" s="86">
        <v>250000</v>
      </c>
      <c r="F359" s="86">
        <v>0</v>
      </c>
      <c r="G359" s="86">
        <v>250000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70</v>
      </c>
      <c r="B360" s="16" t="s">
        <v>70</v>
      </c>
      <c r="C360" s="16" t="s">
        <v>1589</v>
      </c>
      <c r="D360" s="16" t="s">
        <v>1590</v>
      </c>
      <c r="E360" s="86">
        <v>280000</v>
      </c>
      <c r="F360" s="86">
        <v>0</v>
      </c>
      <c r="G360" s="86">
        <v>280000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70</v>
      </c>
      <c r="B361" s="16" t="s">
        <v>70</v>
      </c>
      <c r="C361" s="16" t="s">
        <v>1591</v>
      </c>
      <c r="D361" s="16" t="s">
        <v>1592</v>
      </c>
      <c r="E361" s="86">
        <v>50000</v>
      </c>
      <c r="F361" s="86">
        <v>-50000</v>
      </c>
      <c r="G361" s="86">
        <v>0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1593</v>
      </c>
      <c r="D362" s="16" t="s">
        <v>70</v>
      </c>
      <c r="E362" s="86">
        <v>30000</v>
      </c>
      <c r="F362" s="86">
        <v>-30000</v>
      </c>
      <c r="G362" s="86">
        <v>0</v>
      </c>
      <c r="H362" s="86">
        <v>0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16" t="s">
        <v>1594</v>
      </c>
      <c r="D363" s="16" t="s">
        <v>1595</v>
      </c>
      <c r="E363" s="86">
        <v>50000</v>
      </c>
      <c r="F363" s="86">
        <v>-50000</v>
      </c>
      <c r="G363" s="86">
        <v>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70</v>
      </c>
      <c r="B364" s="16" t="s">
        <v>70</v>
      </c>
      <c r="C364" s="16" t="s">
        <v>1596</v>
      </c>
      <c r="D364" s="16" t="s">
        <v>1889</v>
      </c>
      <c r="E364" s="86">
        <v>100000</v>
      </c>
      <c r="F364" s="86">
        <v>0</v>
      </c>
      <c r="G364" s="86">
        <v>100000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70</v>
      </c>
      <c r="B365" s="16" t="s">
        <v>70</v>
      </c>
      <c r="C365" s="27" t="s">
        <v>125</v>
      </c>
      <c r="D365" s="27" t="s">
        <v>70</v>
      </c>
      <c r="E365" s="91">
        <v>39195498.289999999</v>
      </c>
      <c r="F365" s="91">
        <v>-25770.86</v>
      </c>
      <c r="G365" s="91">
        <v>39169727.43</v>
      </c>
      <c r="H365" s="91">
        <v>28204766.370000001</v>
      </c>
      <c r="I365" s="91">
        <v>26252640.93</v>
      </c>
      <c r="J365" s="91">
        <v>31059.45</v>
      </c>
      <c r="K365" s="102">
        <v>7.9294526763059994E-2</v>
      </c>
      <c r="L365" s="91">
        <v>0</v>
      </c>
    </row>
    <row r="366" spans="1:12" ht="13.8" x14ac:dyDescent="0.2">
      <c r="A366" s="37" t="s">
        <v>437</v>
      </c>
      <c r="B366" s="16" t="s">
        <v>438</v>
      </c>
      <c r="C366" s="16" t="s">
        <v>1597</v>
      </c>
      <c r="D366" s="16" t="s">
        <v>1890</v>
      </c>
      <c r="E366" s="86">
        <v>175000</v>
      </c>
      <c r="F366" s="86">
        <v>0</v>
      </c>
      <c r="G366" s="86">
        <v>175000</v>
      </c>
      <c r="H366" s="86">
        <v>0</v>
      </c>
      <c r="I366" s="86">
        <v>0</v>
      </c>
      <c r="J366" s="86">
        <v>0</v>
      </c>
      <c r="K366" s="101">
        <v>0</v>
      </c>
      <c r="L366" s="86">
        <v>0</v>
      </c>
    </row>
    <row r="367" spans="1:12" ht="13.8" x14ac:dyDescent="0.2">
      <c r="A367" s="37" t="s">
        <v>70</v>
      </c>
      <c r="B367" s="16" t="s">
        <v>70</v>
      </c>
      <c r="C367" s="16" t="s">
        <v>1598</v>
      </c>
      <c r="D367" s="16" t="s">
        <v>1891</v>
      </c>
      <c r="E367" s="86">
        <v>50000</v>
      </c>
      <c r="F367" s="86">
        <v>0</v>
      </c>
      <c r="G367" s="86">
        <v>50000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70</v>
      </c>
      <c r="B368" s="16" t="s">
        <v>70</v>
      </c>
      <c r="C368" s="16" t="s">
        <v>1599</v>
      </c>
      <c r="D368" s="16" t="s">
        <v>1892</v>
      </c>
      <c r="E368" s="86">
        <v>175000</v>
      </c>
      <c r="F368" s="86">
        <v>0</v>
      </c>
      <c r="G368" s="86">
        <v>175000</v>
      </c>
      <c r="H368" s="86">
        <v>63562.42</v>
      </c>
      <c r="I368" s="86">
        <v>63562.42</v>
      </c>
      <c r="J368" s="86">
        <v>63562.42</v>
      </c>
      <c r="K368" s="101">
        <v>36.3213828571429</v>
      </c>
      <c r="L368" s="86">
        <v>0</v>
      </c>
    </row>
    <row r="369" spans="1:12" ht="13.8" x14ac:dyDescent="0.2">
      <c r="A369" s="37" t="s">
        <v>70</v>
      </c>
      <c r="B369" s="16" t="s">
        <v>70</v>
      </c>
      <c r="C369" s="16" t="s">
        <v>1600</v>
      </c>
      <c r="D369" s="16" t="s">
        <v>1601</v>
      </c>
      <c r="E369" s="86">
        <v>130000</v>
      </c>
      <c r="F369" s="86">
        <v>0</v>
      </c>
      <c r="G369" s="86">
        <v>130000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70</v>
      </c>
      <c r="B370" s="16" t="s">
        <v>70</v>
      </c>
      <c r="C370" s="16" t="s">
        <v>1602</v>
      </c>
      <c r="D370" s="16" t="s">
        <v>1893</v>
      </c>
      <c r="E370" s="86">
        <v>259000</v>
      </c>
      <c r="F370" s="86">
        <v>0</v>
      </c>
      <c r="G370" s="86">
        <v>259000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1603</v>
      </c>
      <c r="D371" s="16" t="s">
        <v>1604</v>
      </c>
      <c r="E371" s="86">
        <v>200000</v>
      </c>
      <c r="F371" s="86">
        <v>0</v>
      </c>
      <c r="G371" s="86">
        <v>200000</v>
      </c>
      <c r="H371" s="86">
        <v>263771.90999999997</v>
      </c>
      <c r="I371" s="86">
        <v>229679.93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70</v>
      </c>
      <c r="B372" s="16" t="s">
        <v>70</v>
      </c>
      <c r="C372" s="16" t="s">
        <v>1605</v>
      </c>
      <c r="D372" s="16" t="s">
        <v>1606</v>
      </c>
      <c r="E372" s="86">
        <v>80800</v>
      </c>
      <c r="F372" s="86">
        <v>-8957.5400000000009</v>
      </c>
      <c r="G372" s="86">
        <v>71842.460000000006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70</v>
      </c>
      <c r="B373" s="16" t="s">
        <v>70</v>
      </c>
      <c r="C373" s="16" t="s">
        <v>1607</v>
      </c>
      <c r="D373" s="16" t="s">
        <v>1608</v>
      </c>
      <c r="E373" s="86">
        <v>71400</v>
      </c>
      <c r="F373" s="86">
        <v>0</v>
      </c>
      <c r="G373" s="86">
        <v>71400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3.8" x14ac:dyDescent="0.2">
      <c r="A374" s="37" t="s">
        <v>70</v>
      </c>
      <c r="B374" s="16" t="s">
        <v>70</v>
      </c>
      <c r="C374" s="16" t="s">
        <v>1609</v>
      </c>
      <c r="D374" s="16" t="s">
        <v>1894</v>
      </c>
      <c r="E374" s="86">
        <v>30000</v>
      </c>
      <c r="F374" s="86">
        <v>0</v>
      </c>
      <c r="G374" s="86">
        <v>30000</v>
      </c>
      <c r="H374" s="86">
        <v>0</v>
      </c>
      <c r="I374" s="86">
        <v>0</v>
      </c>
      <c r="J374" s="86">
        <v>0</v>
      </c>
      <c r="K374" s="101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1610</v>
      </c>
      <c r="D375" s="16" t="s">
        <v>1895</v>
      </c>
      <c r="E375" s="86">
        <v>1919604.61</v>
      </c>
      <c r="F375" s="86">
        <v>0</v>
      </c>
      <c r="G375" s="86">
        <v>1919604.61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1611</v>
      </c>
      <c r="D376" s="16" t="s">
        <v>1612</v>
      </c>
      <c r="E376" s="86">
        <v>10000</v>
      </c>
      <c r="F376" s="86">
        <v>0</v>
      </c>
      <c r="G376" s="86">
        <v>10000</v>
      </c>
      <c r="H376" s="86">
        <v>0</v>
      </c>
      <c r="I376" s="86">
        <v>0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70</v>
      </c>
      <c r="B377" s="16" t="s">
        <v>70</v>
      </c>
      <c r="C377" s="16" t="s">
        <v>1613</v>
      </c>
      <c r="D377" s="16" t="s">
        <v>1614</v>
      </c>
      <c r="E377" s="86">
        <v>100000</v>
      </c>
      <c r="F377" s="86">
        <v>0</v>
      </c>
      <c r="G377" s="86">
        <v>100000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70</v>
      </c>
      <c r="B378" s="16" t="s">
        <v>70</v>
      </c>
      <c r="C378" s="16" t="s">
        <v>1615</v>
      </c>
      <c r="D378" s="16" t="s">
        <v>1896</v>
      </c>
      <c r="E378" s="86">
        <v>100000</v>
      </c>
      <c r="F378" s="86">
        <v>0</v>
      </c>
      <c r="G378" s="86">
        <v>100000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1036</v>
      </c>
      <c r="D379" s="16" t="s">
        <v>1037</v>
      </c>
      <c r="E379" s="86">
        <v>22032.41</v>
      </c>
      <c r="F379" s="86">
        <v>0</v>
      </c>
      <c r="G379" s="86">
        <v>22032.41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70</v>
      </c>
      <c r="B380" s="16" t="s">
        <v>70</v>
      </c>
      <c r="C380" s="16" t="s">
        <v>1616</v>
      </c>
      <c r="D380" s="16" t="s">
        <v>1897</v>
      </c>
      <c r="E380" s="86">
        <v>100000</v>
      </c>
      <c r="F380" s="86">
        <v>0</v>
      </c>
      <c r="G380" s="86">
        <v>100000</v>
      </c>
      <c r="H380" s="86">
        <v>0</v>
      </c>
      <c r="I380" s="86">
        <v>0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70</v>
      </c>
      <c r="B381" s="16" t="s">
        <v>70</v>
      </c>
      <c r="C381" s="16" t="s">
        <v>1617</v>
      </c>
      <c r="D381" s="16" t="s">
        <v>70</v>
      </c>
      <c r="E381" s="86">
        <v>180000</v>
      </c>
      <c r="F381" s="86">
        <v>0</v>
      </c>
      <c r="G381" s="86">
        <v>180000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70</v>
      </c>
      <c r="B382" s="16" t="s">
        <v>70</v>
      </c>
      <c r="C382" s="16" t="s">
        <v>1618</v>
      </c>
      <c r="D382" s="16" t="s">
        <v>1016</v>
      </c>
      <c r="E382" s="86">
        <v>126182.75</v>
      </c>
      <c r="F382" s="86">
        <v>10515.23</v>
      </c>
      <c r="G382" s="86">
        <v>136697.98000000001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70</v>
      </c>
      <c r="B383" s="16" t="s">
        <v>70</v>
      </c>
      <c r="C383" s="16" t="s">
        <v>1619</v>
      </c>
      <c r="D383" s="16" t="s">
        <v>1620</v>
      </c>
      <c r="E383" s="86">
        <v>0</v>
      </c>
      <c r="F383" s="86">
        <v>1500000</v>
      </c>
      <c r="G383" s="86">
        <v>1500000</v>
      </c>
      <c r="H383" s="86">
        <v>0</v>
      </c>
      <c r="I383" s="86">
        <v>0</v>
      </c>
      <c r="J383" s="86">
        <v>0</v>
      </c>
      <c r="K383" s="101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1621</v>
      </c>
      <c r="D384" s="16" t="s">
        <v>1622</v>
      </c>
      <c r="E384" s="86">
        <v>0</v>
      </c>
      <c r="F384" s="86">
        <v>1000000</v>
      </c>
      <c r="G384" s="86">
        <v>1000000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s="89" customFormat="1" ht="13.8" x14ac:dyDescent="0.2">
      <c r="A385" s="37" t="s">
        <v>70</v>
      </c>
      <c r="B385" s="16" t="s">
        <v>70</v>
      </c>
      <c r="C385" s="27" t="s">
        <v>125</v>
      </c>
      <c r="D385" s="27" t="s">
        <v>70</v>
      </c>
      <c r="E385" s="91">
        <v>3729019.77</v>
      </c>
      <c r="F385" s="91">
        <v>2501557.69</v>
      </c>
      <c r="G385" s="91">
        <v>6230577.46</v>
      </c>
      <c r="H385" s="91">
        <v>327334.33</v>
      </c>
      <c r="I385" s="91">
        <v>293242.34999999998</v>
      </c>
      <c r="J385" s="91">
        <v>63562.42</v>
      </c>
      <c r="K385" s="102">
        <v>1.0201690037250599</v>
      </c>
      <c r="L385" s="91">
        <v>0</v>
      </c>
    </row>
    <row r="386" spans="1:12" s="89" customFormat="1" ht="13.8" x14ac:dyDescent="0.2">
      <c r="A386" s="37" t="s">
        <v>441</v>
      </c>
      <c r="B386" s="16" t="s">
        <v>442</v>
      </c>
      <c r="C386" s="16" t="s">
        <v>1110</v>
      </c>
      <c r="D386" s="16" t="s">
        <v>1048</v>
      </c>
      <c r="E386" s="86">
        <v>22908070.07</v>
      </c>
      <c r="F386" s="86">
        <v>-451472.19</v>
      </c>
      <c r="G386" s="86">
        <v>22456597.879999999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s="89" customFormat="1" ht="13.8" x14ac:dyDescent="0.2">
      <c r="A387" s="37" t="s">
        <v>70</v>
      </c>
      <c r="B387" s="16" t="s">
        <v>70</v>
      </c>
      <c r="C387" s="27" t="s">
        <v>125</v>
      </c>
      <c r="D387" s="27" t="s">
        <v>70</v>
      </c>
      <c r="E387" s="91">
        <v>22908070.07</v>
      </c>
      <c r="F387" s="91">
        <v>-451472.19</v>
      </c>
      <c r="G387" s="91">
        <v>22456597.879999999</v>
      </c>
      <c r="H387" s="91">
        <v>0</v>
      </c>
      <c r="I387" s="91">
        <v>0</v>
      </c>
      <c r="J387" s="91">
        <v>0</v>
      </c>
      <c r="K387" s="102">
        <v>0</v>
      </c>
      <c r="L387" s="91">
        <v>0</v>
      </c>
    </row>
    <row r="388" spans="1:12" s="89" customFormat="1" ht="13.8" x14ac:dyDescent="0.2">
      <c r="A388" s="37" t="s">
        <v>443</v>
      </c>
      <c r="B388" s="16" t="s">
        <v>444</v>
      </c>
      <c r="C388" s="16" t="s">
        <v>1623</v>
      </c>
      <c r="D388" s="16" t="s">
        <v>1624</v>
      </c>
      <c r="E388" s="86">
        <v>2615000</v>
      </c>
      <c r="F388" s="86">
        <v>225000</v>
      </c>
      <c r="G388" s="86">
        <v>2840000</v>
      </c>
      <c r="H388" s="86">
        <v>747309.32</v>
      </c>
      <c r="I388" s="86">
        <v>744965.79</v>
      </c>
      <c r="J388" s="86">
        <v>197</v>
      </c>
      <c r="K388" s="101">
        <v>6.9366197183099998E-3</v>
      </c>
      <c r="L388" s="86">
        <v>197</v>
      </c>
    </row>
    <row r="389" spans="1:12" s="89" customFormat="1" ht="13.8" x14ac:dyDescent="0.2">
      <c r="A389" s="37" t="s">
        <v>70</v>
      </c>
      <c r="B389" s="16" t="s">
        <v>70</v>
      </c>
      <c r="C389" s="27" t="s">
        <v>125</v>
      </c>
      <c r="D389" s="27" t="s">
        <v>70</v>
      </c>
      <c r="E389" s="91">
        <v>2615000</v>
      </c>
      <c r="F389" s="91">
        <v>225000</v>
      </c>
      <c r="G389" s="91">
        <v>2840000</v>
      </c>
      <c r="H389" s="91">
        <v>747309.32</v>
      </c>
      <c r="I389" s="91">
        <v>744965.79</v>
      </c>
      <c r="J389" s="91">
        <v>197</v>
      </c>
      <c r="K389" s="102">
        <v>6.9366197183099998E-3</v>
      </c>
      <c r="L389" s="91">
        <v>197</v>
      </c>
    </row>
    <row r="390" spans="1:12" s="89" customFormat="1" ht="13.8" x14ac:dyDescent="0.2">
      <c r="A390" s="37" t="s">
        <v>445</v>
      </c>
      <c r="B390" s="16" t="s">
        <v>446</v>
      </c>
      <c r="C390" s="16" t="s">
        <v>1625</v>
      </c>
      <c r="D390" s="16" t="s">
        <v>1898</v>
      </c>
      <c r="E390" s="86">
        <v>0</v>
      </c>
      <c r="F390" s="86">
        <v>58564</v>
      </c>
      <c r="G390" s="86">
        <v>58564</v>
      </c>
      <c r="H390" s="86">
        <v>58564</v>
      </c>
      <c r="I390" s="86">
        <v>0</v>
      </c>
      <c r="J390" s="86">
        <v>0</v>
      </c>
      <c r="K390" s="101">
        <v>0</v>
      </c>
      <c r="L390" s="86">
        <v>0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1626</v>
      </c>
      <c r="D391" s="16" t="s">
        <v>1627</v>
      </c>
      <c r="E391" s="86">
        <v>4079774.12</v>
      </c>
      <c r="F391" s="86">
        <v>0</v>
      </c>
      <c r="G391" s="86">
        <v>4079774.12</v>
      </c>
      <c r="H391" s="86">
        <v>3528960.62</v>
      </c>
      <c r="I391" s="86">
        <v>3481770.62</v>
      </c>
      <c r="J391" s="86">
        <v>1996.5</v>
      </c>
      <c r="K391" s="101">
        <v>4.8936532790200001E-2</v>
      </c>
      <c r="L391" s="86">
        <v>1996.5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1628</v>
      </c>
      <c r="D392" s="16" t="s">
        <v>1629</v>
      </c>
      <c r="E392" s="86">
        <v>35785532.469999999</v>
      </c>
      <c r="F392" s="86">
        <v>0</v>
      </c>
      <c r="G392" s="86">
        <v>35785532.469999999</v>
      </c>
      <c r="H392" s="86">
        <v>35635906.079999998</v>
      </c>
      <c r="I392" s="86">
        <v>35635906.079999998</v>
      </c>
      <c r="J392" s="86">
        <v>1438995.56</v>
      </c>
      <c r="K392" s="101">
        <v>4.0211657076958396</v>
      </c>
      <c r="L392" s="86">
        <v>1433570.56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1630</v>
      </c>
      <c r="D393" s="16" t="s">
        <v>1631</v>
      </c>
      <c r="E393" s="86">
        <v>33614496.450000003</v>
      </c>
      <c r="F393" s="86">
        <v>0</v>
      </c>
      <c r="G393" s="86">
        <v>33614496.450000003</v>
      </c>
      <c r="H393" s="86">
        <v>33528718.870000001</v>
      </c>
      <c r="I393" s="86">
        <v>33528718.870000001</v>
      </c>
      <c r="J393" s="86">
        <v>4725121.8499999996</v>
      </c>
      <c r="K393" s="101">
        <v>14.056797956287699</v>
      </c>
      <c r="L393" s="86">
        <v>4682934.24</v>
      </c>
    </row>
    <row r="394" spans="1:12" s="89" customFormat="1" ht="13.8" x14ac:dyDescent="0.2">
      <c r="A394" s="37" t="s">
        <v>70</v>
      </c>
      <c r="B394" s="16" t="s">
        <v>70</v>
      </c>
      <c r="C394" s="16" t="s">
        <v>1632</v>
      </c>
      <c r="D394" s="16" t="s">
        <v>1633</v>
      </c>
      <c r="E394" s="86">
        <v>0</v>
      </c>
      <c r="F394" s="86">
        <v>4235</v>
      </c>
      <c r="G394" s="86">
        <v>4235</v>
      </c>
      <c r="H394" s="86">
        <v>4235</v>
      </c>
      <c r="I394" s="86">
        <v>4235</v>
      </c>
      <c r="J394" s="86">
        <v>4235</v>
      </c>
      <c r="K394" s="101">
        <v>100</v>
      </c>
      <c r="L394" s="86">
        <v>0</v>
      </c>
    </row>
    <row r="395" spans="1:12" s="89" customFormat="1" ht="13.8" x14ac:dyDescent="0.2">
      <c r="A395" s="37" t="s">
        <v>70</v>
      </c>
      <c r="B395" s="16" t="s">
        <v>70</v>
      </c>
      <c r="C395" s="16" t="s">
        <v>1634</v>
      </c>
      <c r="D395" s="16" t="s">
        <v>1635</v>
      </c>
      <c r="E395" s="86">
        <v>0</v>
      </c>
      <c r="F395" s="86">
        <v>110000</v>
      </c>
      <c r="G395" s="86">
        <v>110000</v>
      </c>
      <c r="H395" s="86">
        <v>0</v>
      </c>
      <c r="I395" s="86">
        <v>0</v>
      </c>
      <c r="J395" s="86">
        <v>0</v>
      </c>
      <c r="K395" s="101">
        <v>0</v>
      </c>
      <c r="L395" s="86">
        <v>0</v>
      </c>
    </row>
    <row r="396" spans="1:12" s="89" customFormat="1" ht="13.8" x14ac:dyDescent="0.2">
      <c r="A396" s="37" t="s">
        <v>70</v>
      </c>
      <c r="B396" s="16" t="s">
        <v>70</v>
      </c>
      <c r="C396" s="16" t="s">
        <v>1636</v>
      </c>
      <c r="D396" s="16" t="s">
        <v>1637</v>
      </c>
      <c r="E396" s="86">
        <v>0</v>
      </c>
      <c r="F396" s="86">
        <v>50000</v>
      </c>
      <c r="G396" s="86">
        <v>50000</v>
      </c>
      <c r="H396" s="86">
        <v>0</v>
      </c>
      <c r="I396" s="86">
        <v>0</v>
      </c>
      <c r="J396" s="86">
        <v>0</v>
      </c>
      <c r="K396" s="101">
        <v>0</v>
      </c>
      <c r="L396" s="86">
        <v>0</v>
      </c>
    </row>
    <row r="397" spans="1:12" s="89" customFormat="1" ht="13.8" x14ac:dyDescent="0.2">
      <c r="A397" s="37" t="s">
        <v>70</v>
      </c>
      <c r="B397" s="16" t="s">
        <v>70</v>
      </c>
      <c r="C397" s="16" t="s">
        <v>1638</v>
      </c>
      <c r="D397" s="16" t="s">
        <v>1639</v>
      </c>
      <c r="E397" s="86">
        <v>0</v>
      </c>
      <c r="F397" s="86">
        <v>40000</v>
      </c>
      <c r="G397" s="86">
        <v>40000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1640</v>
      </c>
      <c r="D398" s="16" t="s">
        <v>1641</v>
      </c>
      <c r="E398" s="86">
        <v>0</v>
      </c>
      <c r="F398" s="86">
        <v>0</v>
      </c>
      <c r="G398" s="86">
        <v>0</v>
      </c>
      <c r="H398" s="86">
        <v>0</v>
      </c>
      <c r="I398" s="86">
        <v>0</v>
      </c>
      <c r="J398" s="86">
        <v>0</v>
      </c>
      <c r="K398" s="101">
        <v>0</v>
      </c>
      <c r="L398" s="86">
        <v>0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1642</v>
      </c>
      <c r="D399" s="16" t="s">
        <v>1643</v>
      </c>
      <c r="E399" s="86">
        <v>0</v>
      </c>
      <c r="F399" s="86">
        <v>250000</v>
      </c>
      <c r="G399" s="86">
        <v>250000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1644</v>
      </c>
      <c r="D400" s="16" t="s">
        <v>1645</v>
      </c>
      <c r="E400" s="86">
        <v>4111449.66</v>
      </c>
      <c r="F400" s="86">
        <v>0</v>
      </c>
      <c r="G400" s="86">
        <v>4111449.66</v>
      </c>
      <c r="H400" s="86">
        <v>3411449.65</v>
      </c>
      <c r="I400" s="86">
        <v>3411449.65</v>
      </c>
      <c r="J400" s="86">
        <v>0</v>
      </c>
      <c r="K400" s="101">
        <v>0</v>
      </c>
      <c r="L400" s="86">
        <v>0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1646</v>
      </c>
      <c r="D401" s="16" t="s">
        <v>1647</v>
      </c>
      <c r="E401" s="86">
        <v>900000</v>
      </c>
      <c r="F401" s="86">
        <v>0</v>
      </c>
      <c r="G401" s="86">
        <v>900000</v>
      </c>
      <c r="H401" s="86">
        <v>8470</v>
      </c>
      <c r="I401" s="86">
        <v>8470</v>
      </c>
      <c r="J401" s="86">
        <v>0</v>
      </c>
      <c r="K401" s="101">
        <v>0</v>
      </c>
      <c r="L401" s="86">
        <v>0</v>
      </c>
    </row>
    <row r="402" spans="1:12" s="89" customFormat="1" ht="13.8" x14ac:dyDescent="0.2">
      <c r="A402" s="37" t="s">
        <v>70</v>
      </c>
      <c r="B402" s="16" t="s">
        <v>70</v>
      </c>
      <c r="C402" s="16" t="s">
        <v>1648</v>
      </c>
      <c r="D402" s="16" t="s">
        <v>1649</v>
      </c>
      <c r="E402" s="86">
        <v>0</v>
      </c>
      <c r="F402" s="86">
        <v>12000</v>
      </c>
      <c r="G402" s="86">
        <v>12000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70</v>
      </c>
      <c r="B403" s="16" t="s">
        <v>70</v>
      </c>
      <c r="C403" s="16" t="s">
        <v>1650</v>
      </c>
      <c r="D403" s="16" t="s">
        <v>1651</v>
      </c>
      <c r="E403" s="86">
        <v>1190488.08</v>
      </c>
      <c r="F403" s="86">
        <v>0</v>
      </c>
      <c r="G403" s="86">
        <v>1190488.08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1652</v>
      </c>
      <c r="D404" s="16" t="s">
        <v>1653</v>
      </c>
      <c r="E404" s="86">
        <v>1419780</v>
      </c>
      <c r="F404" s="86">
        <v>0</v>
      </c>
      <c r="G404" s="86">
        <v>1419780</v>
      </c>
      <c r="H404" s="86">
        <v>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1654</v>
      </c>
      <c r="D405" s="16" t="s">
        <v>1655</v>
      </c>
      <c r="E405" s="86">
        <v>16591632</v>
      </c>
      <c r="F405" s="86">
        <v>13136973</v>
      </c>
      <c r="G405" s="86">
        <v>29728605</v>
      </c>
      <c r="H405" s="86">
        <v>0</v>
      </c>
      <c r="I405" s="86">
        <v>0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1656</v>
      </c>
      <c r="D406" s="16" t="s">
        <v>1657</v>
      </c>
      <c r="E406" s="86">
        <v>250000</v>
      </c>
      <c r="F406" s="86">
        <v>-250000</v>
      </c>
      <c r="G406" s="86">
        <v>0</v>
      </c>
      <c r="H406" s="86">
        <v>0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1658</v>
      </c>
      <c r="D407" s="16" t="s">
        <v>1659</v>
      </c>
      <c r="E407" s="86">
        <v>40000</v>
      </c>
      <c r="F407" s="86">
        <v>-40000</v>
      </c>
      <c r="G407" s="86">
        <v>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70</v>
      </c>
      <c r="B408" s="16" t="s">
        <v>70</v>
      </c>
      <c r="C408" s="16" t="s">
        <v>1660</v>
      </c>
      <c r="D408" s="16" t="s">
        <v>1661</v>
      </c>
      <c r="E408" s="86">
        <v>50000</v>
      </c>
      <c r="F408" s="86">
        <v>-50000</v>
      </c>
      <c r="G408" s="86">
        <v>0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70</v>
      </c>
      <c r="B409" s="16" t="s">
        <v>70</v>
      </c>
      <c r="C409" s="16" t="s">
        <v>1662</v>
      </c>
      <c r="D409" s="16" t="s">
        <v>1663</v>
      </c>
      <c r="E409" s="86">
        <v>110000</v>
      </c>
      <c r="F409" s="86">
        <v>-110000</v>
      </c>
      <c r="G409" s="86">
        <v>0</v>
      </c>
      <c r="H409" s="86">
        <v>0</v>
      </c>
      <c r="I409" s="86">
        <v>0</v>
      </c>
      <c r="J409" s="86">
        <v>0</v>
      </c>
      <c r="K409" s="101">
        <v>0</v>
      </c>
      <c r="L409" s="86">
        <v>0</v>
      </c>
    </row>
    <row r="410" spans="1:12" s="89" customFormat="1" ht="13.8" x14ac:dyDescent="0.2">
      <c r="A410" s="37" t="s">
        <v>70</v>
      </c>
      <c r="B410" s="16" t="s">
        <v>70</v>
      </c>
      <c r="C410" s="16" t="s">
        <v>1664</v>
      </c>
      <c r="D410" s="16" t="s">
        <v>1665</v>
      </c>
      <c r="E410" s="86">
        <v>1500000</v>
      </c>
      <c r="F410" s="86">
        <v>0</v>
      </c>
      <c r="G410" s="86">
        <v>1500000</v>
      </c>
      <c r="H410" s="86">
        <v>0</v>
      </c>
      <c r="I410" s="86">
        <v>0</v>
      </c>
      <c r="J410" s="86">
        <v>0</v>
      </c>
      <c r="K410" s="101">
        <v>0</v>
      </c>
      <c r="L410" s="86">
        <v>0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1666</v>
      </c>
      <c r="D411" s="16" t="s">
        <v>1667</v>
      </c>
      <c r="E411" s="86">
        <v>1265000</v>
      </c>
      <c r="F411" s="86">
        <v>-62799</v>
      </c>
      <c r="G411" s="86">
        <v>1202201</v>
      </c>
      <c r="H411" s="86">
        <v>0</v>
      </c>
      <c r="I411" s="86">
        <v>0</v>
      </c>
      <c r="J411" s="86">
        <v>0</v>
      </c>
      <c r="K411" s="101">
        <v>0</v>
      </c>
      <c r="L411" s="86">
        <v>0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1668</v>
      </c>
      <c r="D412" s="16" t="s">
        <v>1669</v>
      </c>
      <c r="E412" s="86">
        <v>8700000</v>
      </c>
      <c r="F412" s="86">
        <v>0</v>
      </c>
      <c r="G412" s="86">
        <v>8700000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70</v>
      </c>
      <c r="B413" s="16" t="s">
        <v>70</v>
      </c>
      <c r="C413" s="27" t="s">
        <v>125</v>
      </c>
      <c r="D413" s="27" t="s">
        <v>70</v>
      </c>
      <c r="E413" s="91">
        <v>109608152.78</v>
      </c>
      <c r="F413" s="91">
        <v>13148973</v>
      </c>
      <c r="G413" s="91">
        <v>122757125.78</v>
      </c>
      <c r="H413" s="91">
        <v>76176304.219999999</v>
      </c>
      <c r="I413" s="91">
        <v>76070550.219999999</v>
      </c>
      <c r="J413" s="91">
        <v>6170348.9100000001</v>
      </c>
      <c r="K413" s="102">
        <v>5.0264690304481601</v>
      </c>
      <c r="L413" s="91">
        <v>6118501.2999999998</v>
      </c>
    </row>
    <row r="414" spans="1:12" s="89" customFormat="1" ht="13.8" x14ac:dyDescent="0.2">
      <c r="A414" s="37" t="s">
        <v>447</v>
      </c>
      <c r="B414" s="16" t="s">
        <v>448</v>
      </c>
      <c r="C414" s="16" t="s">
        <v>1670</v>
      </c>
      <c r="D414" s="16" t="s">
        <v>1671</v>
      </c>
      <c r="E414" s="86">
        <v>766919.79</v>
      </c>
      <c r="F414" s="86">
        <v>46482.09</v>
      </c>
      <c r="G414" s="86">
        <v>813401.88</v>
      </c>
      <c r="H414" s="86">
        <v>40548.25</v>
      </c>
      <c r="I414" s="86">
        <v>40548.25</v>
      </c>
      <c r="J414" s="86">
        <v>0</v>
      </c>
      <c r="K414" s="101">
        <v>0</v>
      </c>
      <c r="L414" s="86">
        <v>0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1672</v>
      </c>
      <c r="D415" s="16" t="s">
        <v>1673</v>
      </c>
      <c r="E415" s="86">
        <v>3259561.95</v>
      </c>
      <c r="F415" s="86">
        <v>0</v>
      </c>
      <c r="G415" s="86">
        <v>3259561.95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1674</v>
      </c>
      <c r="D416" s="16" t="s">
        <v>1675</v>
      </c>
      <c r="E416" s="86">
        <v>3072335.87</v>
      </c>
      <c r="F416" s="86">
        <v>288435.03000000003</v>
      </c>
      <c r="G416" s="86">
        <v>3360770.9</v>
      </c>
      <c r="H416" s="86">
        <v>106472.99</v>
      </c>
      <c r="I416" s="86">
        <v>106472.99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70</v>
      </c>
      <c r="B417" s="16" t="s">
        <v>70</v>
      </c>
      <c r="C417" s="16" t="s">
        <v>1676</v>
      </c>
      <c r="D417" s="16" t="s">
        <v>1677</v>
      </c>
      <c r="E417" s="86">
        <v>20000</v>
      </c>
      <c r="F417" s="86">
        <v>-16849.84</v>
      </c>
      <c r="G417" s="86">
        <v>3150.16</v>
      </c>
      <c r="H417" s="86">
        <v>0</v>
      </c>
      <c r="I417" s="86">
        <v>0</v>
      </c>
      <c r="J417" s="86">
        <v>0</v>
      </c>
      <c r="K417" s="101">
        <v>0</v>
      </c>
      <c r="L417" s="86">
        <v>0</v>
      </c>
    </row>
    <row r="418" spans="1:12" s="89" customFormat="1" ht="13.8" x14ac:dyDescent="0.2">
      <c r="A418" s="37" t="s">
        <v>70</v>
      </c>
      <c r="B418" s="16" t="s">
        <v>70</v>
      </c>
      <c r="C418" s="16" t="s">
        <v>1678</v>
      </c>
      <c r="D418" s="16" t="s">
        <v>1679</v>
      </c>
      <c r="E418" s="86">
        <v>10000</v>
      </c>
      <c r="F418" s="86">
        <v>0</v>
      </c>
      <c r="G418" s="86">
        <v>10000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70</v>
      </c>
      <c r="B419" s="16" t="s">
        <v>70</v>
      </c>
      <c r="C419" s="16" t="s">
        <v>1680</v>
      </c>
      <c r="D419" s="16" t="s">
        <v>1681</v>
      </c>
      <c r="E419" s="86">
        <v>20000</v>
      </c>
      <c r="F419" s="86">
        <v>-385287.71</v>
      </c>
      <c r="G419" s="86">
        <v>-365287.71</v>
      </c>
      <c r="H419" s="86">
        <v>425.92</v>
      </c>
      <c r="I419" s="86">
        <v>425.92</v>
      </c>
      <c r="J419" s="86">
        <v>425.92</v>
      </c>
      <c r="K419" s="101">
        <v>-0.11659850258854999</v>
      </c>
      <c r="L419" s="86">
        <v>0</v>
      </c>
    </row>
    <row r="420" spans="1:12" s="89" customFormat="1" ht="13.8" x14ac:dyDescent="0.2">
      <c r="A420" s="37" t="s">
        <v>70</v>
      </c>
      <c r="B420" s="16" t="s">
        <v>70</v>
      </c>
      <c r="C420" s="16" t="s">
        <v>1682</v>
      </c>
      <c r="D420" s="16" t="s">
        <v>1675</v>
      </c>
      <c r="E420" s="86">
        <v>1561516.42</v>
      </c>
      <c r="F420" s="86">
        <v>0</v>
      </c>
      <c r="G420" s="86">
        <v>1561516.42</v>
      </c>
      <c r="H420" s="86">
        <v>0</v>
      </c>
      <c r="I420" s="86">
        <v>0</v>
      </c>
      <c r="J420" s="86">
        <v>0</v>
      </c>
      <c r="K420" s="101">
        <v>0</v>
      </c>
      <c r="L420" s="86">
        <v>0</v>
      </c>
    </row>
    <row r="421" spans="1:12" s="89" customFormat="1" ht="13.8" x14ac:dyDescent="0.2">
      <c r="A421" s="37" t="s">
        <v>70</v>
      </c>
      <c r="B421" s="16" t="s">
        <v>70</v>
      </c>
      <c r="C421" s="16" t="s">
        <v>1683</v>
      </c>
      <c r="D421" s="16" t="s">
        <v>1684</v>
      </c>
      <c r="E421" s="86">
        <v>0</v>
      </c>
      <c r="F421" s="86">
        <v>0</v>
      </c>
      <c r="G421" s="86">
        <v>0</v>
      </c>
      <c r="H421" s="86">
        <v>0</v>
      </c>
      <c r="I421" s="86">
        <v>0</v>
      </c>
      <c r="J421" s="86">
        <v>0</v>
      </c>
      <c r="K421" s="101">
        <v>0</v>
      </c>
      <c r="L421" s="86">
        <v>0</v>
      </c>
    </row>
    <row r="422" spans="1:12" s="89" customFormat="1" ht="13.8" x14ac:dyDescent="0.2">
      <c r="A422" s="37" t="s">
        <v>70</v>
      </c>
      <c r="B422" s="16" t="s">
        <v>70</v>
      </c>
      <c r="C422" s="16" t="s">
        <v>1685</v>
      </c>
      <c r="D422" s="16" t="s">
        <v>1675</v>
      </c>
      <c r="E422" s="86">
        <v>671756.1</v>
      </c>
      <c r="F422" s="86">
        <v>96822.92</v>
      </c>
      <c r="G422" s="86">
        <v>768579.02</v>
      </c>
      <c r="H422" s="86">
        <v>742084.18</v>
      </c>
      <c r="I422" s="86">
        <v>625324.37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1686</v>
      </c>
      <c r="D423" s="16" t="s">
        <v>1671</v>
      </c>
      <c r="E423" s="86">
        <v>139074.59</v>
      </c>
      <c r="F423" s="86">
        <v>0</v>
      </c>
      <c r="G423" s="86">
        <v>139074.59</v>
      </c>
      <c r="H423" s="86">
        <v>0</v>
      </c>
      <c r="I423" s="86">
        <v>0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70</v>
      </c>
      <c r="B424" s="16" t="s">
        <v>70</v>
      </c>
      <c r="C424" s="16" t="s">
        <v>1687</v>
      </c>
      <c r="D424" s="16" t="s">
        <v>1688</v>
      </c>
      <c r="E424" s="86">
        <v>10000</v>
      </c>
      <c r="F424" s="86">
        <v>-2808.76</v>
      </c>
      <c r="G424" s="86">
        <v>7191.24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70</v>
      </c>
      <c r="B425" s="16" t="s">
        <v>70</v>
      </c>
      <c r="C425" s="16" t="s">
        <v>1689</v>
      </c>
      <c r="D425" s="16" t="s">
        <v>1690</v>
      </c>
      <c r="E425" s="86">
        <v>10000</v>
      </c>
      <c r="F425" s="86">
        <v>0</v>
      </c>
      <c r="G425" s="86">
        <v>10000</v>
      </c>
      <c r="H425" s="86">
        <v>0</v>
      </c>
      <c r="I425" s="86">
        <v>0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70</v>
      </c>
      <c r="B426" s="16" t="s">
        <v>70</v>
      </c>
      <c r="C426" s="16" t="s">
        <v>1691</v>
      </c>
      <c r="D426" s="16" t="s">
        <v>1684</v>
      </c>
      <c r="E426" s="86">
        <v>505615.86</v>
      </c>
      <c r="F426" s="86">
        <v>-26793.73</v>
      </c>
      <c r="G426" s="86">
        <v>478822.13</v>
      </c>
      <c r="H426" s="86">
        <v>0</v>
      </c>
      <c r="I426" s="86">
        <v>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70</v>
      </c>
      <c r="B427" s="16" t="s">
        <v>70</v>
      </c>
      <c r="C427" s="16" t="s">
        <v>1692</v>
      </c>
      <c r="D427" s="16" t="s">
        <v>1693</v>
      </c>
      <c r="E427" s="86">
        <v>1250096.3799999999</v>
      </c>
      <c r="F427" s="86">
        <v>0</v>
      </c>
      <c r="G427" s="86">
        <v>1250096.3799999999</v>
      </c>
      <c r="H427" s="86">
        <v>379574.41</v>
      </c>
      <c r="I427" s="86">
        <v>379574.41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70</v>
      </c>
      <c r="B428" s="16" t="s">
        <v>70</v>
      </c>
      <c r="C428" s="27" t="s">
        <v>125</v>
      </c>
      <c r="D428" s="27" t="s">
        <v>70</v>
      </c>
      <c r="E428" s="91">
        <v>11296876.960000001</v>
      </c>
      <c r="F428" s="91">
        <v>0</v>
      </c>
      <c r="G428" s="91">
        <v>11296876.960000001</v>
      </c>
      <c r="H428" s="91">
        <v>1269105.75</v>
      </c>
      <c r="I428" s="91">
        <v>1152345.94</v>
      </c>
      <c r="J428" s="91">
        <v>425.92</v>
      </c>
      <c r="K428" s="102">
        <v>3.7702455422699999E-3</v>
      </c>
      <c r="L428" s="91">
        <v>0</v>
      </c>
    </row>
    <row r="429" spans="1:12" s="89" customFormat="1" ht="13.8" x14ac:dyDescent="0.2">
      <c r="A429" s="37" t="s">
        <v>449</v>
      </c>
      <c r="B429" s="16" t="s">
        <v>450</v>
      </c>
      <c r="C429" s="16" t="s">
        <v>1694</v>
      </c>
      <c r="D429" s="16" t="s">
        <v>1695</v>
      </c>
      <c r="E429" s="86">
        <v>20000</v>
      </c>
      <c r="F429" s="86">
        <v>0</v>
      </c>
      <c r="G429" s="86">
        <v>20000</v>
      </c>
      <c r="H429" s="86">
        <v>0</v>
      </c>
      <c r="I429" s="86">
        <v>0</v>
      </c>
      <c r="J429" s="86">
        <v>0</v>
      </c>
      <c r="K429" s="101">
        <v>0</v>
      </c>
      <c r="L429" s="86">
        <v>0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1696</v>
      </c>
      <c r="D430" s="16" t="s">
        <v>1697</v>
      </c>
      <c r="E430" s="86">
        <v>200000</v>
      </c>
      <c r="F430" s="86">
        <v>0</v>
      </c>
      <c r="G430" s="86">
        <v>200000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1698</v>
      </c>
      <c r="D431" s="16" t="s">
        <v>1699</v>
      </c>
      <c r="E431" s="86">
        <v>2568705.88</v>
      </c>
      <c r="F431" s="86">
        <v>0</v>
      </c>
      <c r="G431" s="86">
        <v>2568705.88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1700</v>
      </c>
      <c r="D432" s="16" t="s">
        <v>1701</v>
      </c>
      <c r="E432" s="86">
        <v>15000</v>
      </c>
      <c r="F432" s="86">
        <v>0</v>
      </c>
      <c r="G432" s="86">
        <v>15000</v>
      </c>
      <c r="H432" s="86">
        <v>0</v>
      </c>
      <c r="I432" s="86">
        <v>0</v>
      </c>
      <c r="J432" s="86">
        <v>0</v>
      </c>
      <c r="K432" s="101">
        <v>0</v>
      </c>
      <c r="L432" s="86">
        <v>0</v>
      </c>
    </row>
    <row r="433" spans="1:12" s="89" customFormat="1" ht="13.8" x14ac:dyDescent="0.2">
      <c r="A433" s="37" t="s">
        <v>70</v>
      </c>
      <c r="B433" s="16" t="s">
        <v>70</v>
      </c>
      <c r="C433" s="27" t="s">
        <v>125</v>
      </c>
      <c r="D433" s="27" t="s">
        <v>70</v>
      </c>
      <c r="E433" s="91">
        <v>2803705.88</v>
      </c>
      <c r="F433" s="91">
        <v>0</v>
      </c>
      <c r="G433" s="91">
        <v>2803705.88</v>
      </c>
      <c r="H433" s="91">
        <v>0</v>
      </c>
      <c r="I433" s="91">
        <v>0</v>
      </c>
      <c r="J433" s="91">
        <v>0</v>
      </c>
      <c r="K433" s="102">
        <v>0</v>
      </c>
      <c r="L433" s="91">
        <v>0</v>
      </c>
    </row>
    <row r="434" spans="1:12" s="89" customFormat="1" ht="13.8" x14ac:dyDescent="0.2">
      <c r="A434" s="37" t="s">
        <v>451</v>
      </c>
      <c r="B434" s="16" t="s">
        <v>452</v>
      </c>
      <c r="C434" s="16" t="s">
        <v>1702</v>
      </c>
      <c r="D434" s="16" t="s">
        <v>1703</v>
      </c>
      <c r="E434" s="86">
        <v>375000</v>
      </c>
      <c r="F434" s="86">
        <v>0</v>
      </c>
      <c r="G434" s="86">
        <v>375000</v>
      </c>
      <c r="H434" s="86">
        <v>10568.16</v>
      </c>
      <c r="I434" s="86">
        <v>10568.16</v>
      </c>
      <c r="J434" s="86">
        <v>10568.16</v>
      </c>
      <c r="K434" s="101">
        <v>2.8181759999999998</v>
      </c>
      <c r="L434" s="86">
        <v>10568.16</v>
      </c>
    </row>
    <row r="435" spans="1:12" s="89" customFormat="1" ht="13.8" x14ac:dyDescent="0.2">
      <c r="A435" s="37" t="s">
        <v>70</v>
      </c>
      <c r="B435" s="16" t="s">
        <v>70</v>
      </c>
      <c r="C435" s="16" t="s">
        <v>1704</v>
      </c>
      <c r="D435" s="16" t="s">
        <v>1705</v>
      </c>
      <c r="E435" s="86">
        <v>50000</v>
      </c>
      <c r="F435" s="86">
        <v>0</v>
      </c>
      <c r="G435" s="86">
        <v>50000</v>
      </c>
      <c r="H435" s="86">
        <v>0</v>
      </c>
      <c r="I435" s="86">
        <v>0</v>
      </c>
      <c r="J435" s="86">
        <v>0</v>
      </c>
      <c r="K435" s="101">
        <v>0</v>
      </c>
      <c r="L435" s="86">
        <v>0</v>
      </c>
    </row>
    <row r="436" spans="1:12" s="89" customFormat="1" ht="13.8" x14ac:dyDescent="0.2">
      <c r="A436" s="37" t="s">
        <v>70</v>
      </c>
      <c r="B436" s="16" t="s">
        <v>70</v>
      </c>
      <c r="C436" s="27" t="s">
        <v>125</v>
      </c>
      <c r="D436" s="27" t="s">
        <v>70</v>
      </c>
      <c r="E436" s="91">
        <v>425000</v>
      </c>
      <c r="F436" s="91">
        <v>0</v>
      </c>
      <c r="G436" s="91">
        <v>425000</v>
      </c>
      <c r="H436" s="91">
        <v>10568.16</v>
      </c>
      <c r="I436" s="91">
        <v>10568.16</v>
      </c>
      <c r="J436" s="91">
        <v>10568.16</v>
      </c>
      <c r="K436" s="102">
        <v>2.4866258823529401</v>
      </c>
      <c r="L436" s="91">
        <v>10568.16</v>
      </c>
    </row>
    <row r="437" spans="1:12" s="89" customFormat="1" ht="13.8" x14ac:dyDescent="0.2">
      <c r="A437" s="37" t="s">
        <v>453</v>
      </c>
      <c r="B437" s="16" t="s">
        <v>454</v>
      </c>
      <c r="C437" s="16" t="s">
        <v>1706</v>
      </c>
      <c r="D437" s="16" t="s">
        <v>1899</v>
      </c>
      <c r="E437" s="86">
        <v>9812087.5700000003</v>
      </c>
      <c r="F437" s="86">
        <v>0</v>
      </c>
      <c r="G437" s="86">
        <v>9812087.5700000003</v>
      </c>
      <c r="H437" s="86">
        <v>7861568.1600000001</v>
      </c>
      <c r="I437" s="86">
        <v>7861568.1600000001</v>
      </c>
      <c r="J437" s="86">
        <v>0</v>
      </c>
      <c r="K437" s="101">
        <v>0</v>
      </c>
      <c r="L437" s="86">
        <v>0</v>
      </c>
    </row>
    <row r="438" spans="1:12" s="89" customFormat="1" ht="13.8" x14ac:dyDescent="0.2">
      <c r="A438" s="37" t="s">
        <v>70</v>
      </c>
      <c r="B438" s="16" t="s">
        <v>70</v>
      </c>
      <c r="C438" s="16" t="s">
        <v>1707</v>
      </c>
      <c r="D438" s="16" t="s">
        <v>1708</v>
      </c>
      <c r="E438" s="86">
        <v>0</v>
      </c>
      <c r="F438" s="86">
        <v>0</v>
      </c>
      <c r="G438" s="86">
        <v>0</v>
      </c>
      <c r="H438" s="86">
        <v>45552.14</v>
      </c>
      <c r="I438" s="86">
        <v>45520.2</v>
      </c>
      <c r="J438" s="86">
        <v>0</v>
      </c>
      <c r="K438" s="101">
        <v>0</v>
      </c>
      <c r="L438" s="86">
        <v>0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1709</v>
      </c>
      <c r="D439" s="16" t="s">
        <v>1710</v>
      </c>
      <c r="E439" s="86">
        <v>0</v>
      </c>
      <c r="F439" s="86">
        <v>4215000</v>
      </c>
      <c r="G439" s="86">
        <v>4215000</v>
      </c>
      <c r="H439" s="86">
        <v>0</v>
      </c>
      <c r="I439" s="86">
        <v>0</v>
      </c>
      <c r="J439" s="86">
        <v>0</v>
      </c>
      <c r="K439" s="101">
        <v>0</v>
      </c>
      <c r="L439" s="86">
        <v>0</v>
      </c>
    </row>
    <row r="440" spans="1:12" s="89" customFormat="1" ht="13.8" x14ac:dyDescent="0.2">
      <c r="A440" s="37" t="s">
        <v>70</v>
      </c>
      <c r="B440" s="16" t="s">
        <v>70</v>
      </c>
      <c r="C440" s="27" t="s">
        <v>125</v>
      </c>
      <c r="D440" s="27" t="s">
        <v>70</v>
      </c>
      <c r="E440" s="91">
        <v>9812087.5700000003</v>
      </c>
      <c r="F440" s="91">
        <v>4215000</v>
      </c>
      <c r="G440" s="91">
        <v>14027087.57</v>
      </c>
      <c r="H440" s="91">
        <v>7907120.2999999998</v>
      </c>
      <c r="I440" s="91">
        <v>7907088.3600000003</v>
      </c>
      <c r="J440" s="91">
        <v>0</v>
      </c>
      <c r="K440" s="102">
        <v>0</v>
      </c>
      <c r="L440" s="91">
        <v>0</v>
      </c>
    </row>
    <row r="441" spans="1:12" s="89" customFormat="1" ht="13.8" x14ac:dyDescent="0.2">
      <c r="A441" s="37" t="s">
        <v>455</v>
      </c>
      <c r="B441" s="16" t="s">
        <v>456</v>
      </c>
      <c r="C441" s="16" t="s">
        <v>1711</v>
      </c>
      <c r="D441" s="16" t="s">
        <v>1712</v>
      </c>
      <c r="E441" s="86">
        <v>250000</v>
      </c>
      <c r="F441" s="86">
        <v>0</v>
      </c>
      <c r="G441" s="86">
        <v>250000</v>
      </c>
      <c r="H441" s="86">
        <v>0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70</v>
      </c>
      <c r="B442" s="16" t="s">
        <v>70</v>
      </c>
      <c r="C442" s="16" t="s">
        <v>1713</v>
      </c>
      <c r="D442" s="16" t="s">
        <v>1714</v>
      </c>
      <c r="E442" s="86">
        <v>3397671</v>
      </c>
      <c r="F442" s="86">
        <v>0</v>
      </c>
      <c r="G442" s="86">
        <v>3397671</v>
      </c>
      <c r="H442" s="86">
        <v>1897670.95</v>
      </c>
      <c r="I442" s="86">
        <v>1897670.95</v>
      </c>
      <c r="J442" s="86">
        <v>0</v>
      </c>
      <c r="K442" s="101">
        <v>0</v>
      </c>
      <c r="L442" s="86">
        <v>0</v>
      </c>
    </row>
    <row r="443" spans="1:12" s="89" customFormat="1" ht="13.8" x14ac:dyDescent="0.2">
      <c r="A443" s="37" t="s">
        <v>70</v>
      </c>
      <c r="B443" s="16" t="s">
        <v>70</v>
      </c>
      <c r="C443" s="16" t="s">
        <v>1715</v>
      </c>
      <c r="D443" s="16" t="s">
        <v>1716</v>
      </c>
      <c r="E443" s="86">
        <v>130000</v>
      </c>
      <c r="F443" s="86">
        <v>0</v>
      </c>
      <c r="G443" s="86">
        <v>130000</v>
      </c>
      <c r="H443" s="86">
        <v>130000</v>
      </c>
      <c r="I443" s="86">
        <v>130000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1717</v>
      </c>
      <c r="D444" s="16" t="s">
        <v>1718</v>
      </c>
      <c r="E444" s="86">
        <v>2090</v>
      </c>
      <c r="F444" s="86">
        <v>0</v>
      </c>
      <c r="G444" s="86">
        <v>2090</v>
      </c>
      <c r="H444" s="86">
        <v>2089.62</v>
      </c>
      <c r="I444" s="86">
        <v>2089.62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70</v>
      </c>
      <c r="B445" s="16" t="s">
        <v>70</v>
      </c>
      <c r="C445" s="16" t="s">
        <v>1719</v>
      </c>
      <c r="D445" s="16" t="s">
        <v>1900</v>
      </c>
      <c r="E445" s="86">
        <v>0</v>
      </c>
      <c r="F445" s="86">
        <v>0</v>
      </c>
      <c r="G445" s="86">
        <v>0</v>
      </c>
      <c r="H445" s="86">
        <v>449.78</v>
      </c>
      <c r="I445" s="86">
        <v>449.78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70</v>
      </c>
      <c r="B446" s="16" t="s">
        <v>70</v>
      </c>
      <c r="C446" s="16" t="s">
        <v>1720</v>
      </c>
      <c r="D446" s="16" t="s">
        <v>1721</v>
      </c>
      <c r="E446" s="86">
        <v>0</v>
      </c>
      <c r="F446" s="86">
        <v>0</v>
      </c>
      <c r="G446" s="86">
        <v>0</v>
      </c>
      <c r="H446" s="86">
        <v>69144.52</v>
      </c>
      <c r="I446" s="86">
        <v>69144.52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1722</v>
      </c>
      <c r="D447" s="16" t="s">
        <v>1901</v>
      </c>
      <c r="E447" s="86">
        <v>0</v>
      </c>
      <c r="F447" s="86">
        <v>0</v>
      </c>
      <c r="G447" s="86">
        <v>0</v>
      </c>
      <c r="H447" s="86">
        <v>77247.320000000007</v>
      </c>
      <c r="I447" s="86">
        <v>77247.320000000007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1723</v>
      </c>
      <c r="D448" s="16" t="s">
        <v>1902</v>
      </c>
      <c r="E448" s="86">
        <v>160000</v>
      </c>
      <c r="F448" s="86">
        <v>0</v>
      </c>
      <c r="G448" s="86">
        <v>160000</v>
      </c>
      <c r="H448" s="86">
        <v>160000</v>
      </c>
      <c r="I448" s="86">
        <v>160000</v>
      </c>
      <c r="J448" s="86">
        <v>0</v>
      </c>
      <c r="K448" s="101">
        <v>0</v>
      </c>
      <c r="L448" s="86">
        <v>0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1724</v>
      </c>
      <c r="D449" s="16" t="s">
        <v>1725</v>
      </c>
      <c r="E449" s="86">
        <v>296308</v>
      </c>
      <c r="F449" s="86">
        <v>0</v>
      </c>
      <c r="G449" s="86">
        <v>296308</v>
      </c>
      <c r="H449" s="86">
        <v>296307.09999999998</v>
      </c>
      <c r="I449" s="86">
        <v>296307.09999999998</v>
      </c>
      <c r="J449" s="86">
        <v>0</v>
      </c>
      <c r="K449" s="101">
        <v>0</v>
      </c>
      <c r="L449" s="86">
        <v>0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1726</v>
      </c>
      <c r="D450" s="16" t="s">
        <v>1903</v>
      </c>
      <c r="E450" s="86">
        <v>508265</v>
      </c>
      <c r="F450" s="86">
        <v>0</v>
      </c>
      <c r="G450" s="86">
        <v>508265</v>
      </c>
      <c r="H450" s="86">
        <v>1345710.59</v>
      </c>
      <c r="I450" s="86">
        <v>1345710.59</v>
      </c>
      <c r="J450" s="86">
        <v>0</v>
      </c>
      <c r="K450" s="101">
        <v>0</v>
      </c>
      <c r="L450" s="86">
        <v>0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1727</v>
      </c>
      <c r="D451" s="16" t="s">
        <v>1728</v>
      </c>
      <c r="E451" s="86">
        <v>300000</v>
      </c>
      <c r="F451" s="86">
        <v>0</v>
      </c>
      <c r="G451" s="86">
        <v>300000</v>
      </c>
      <c r="H451" s="86">
        <v>0</v>
      </c>
      <c r="I451" s="86">
        <v>0</v>
      </c>
      <c r="J451" s="86">
        <v>0</v>
      </c>
      <c r="K451" s="101">
        <v>0</v>
      </c>
      <c r="L451" s="86">
        <v>0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1729</v>
      </c>
      <c r="D452" s="16" t="s">
        <v>1730</v>
      </c>
      <c r="E452" s="86">
        <v>375000</v>
      </c>
      <c r="F452" s="86">
        <v>0</v>
      </c>
      <c r="G452" s="86">
        <v>375000</v>
      </c>
      <c r="H452" s="86">
        <v>319712.71999999997</v>
      </c>
      <c r="I452" s="86">
        <v>319712.71999999997</v>
      </c>
      <c r="J452" s="86">
        <v>0</v>
      </c>
      <c r="K452" s="101">
        <v>0</v>
      </c>
      <c r="L452" s="86">
        <v>0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1731</v>
      </c>
      <c r="D453" s="16" t="s">
        <v>1732</v>
      </c>
      <c r="E453" s="86">
        <v>420000</v>
      </c>
      <c r="F453" s="86">
        <v>0</v>
      </c>
      <c r="G453" s="86">
        <v>420000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1733</v>
      </c>
      <c r="D454" s="16" t="s">
        <v>1904</v>
      </c>
      <c r="E454" s="86">
        <v>0</v>
      </c>
      <c r="F454" s="86">
        <v>0</v>
      </c>
      <c r="G454" s="86">
        <v>0</v>
      </c>
      <c r="H454" s="86">
        <v>51635.87</v>
      </c>
      <c r="I454" s="86">
        <v>51635.87</v>
      </c>
      <c r="J454" s="86">
        <v>0</v>
      </c>
      <c r="K454" s="101">
        <v>0</v>
      </c>
      <c r="L454" s="86">
        <v>0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1734</v>
      </c>
      <c r="D455" s="16" t="s">
        <v>1735</v>
      </c>
      <c r="E455" s="86">
        <v>50000</v>
      </c>
      <c r="F455" s="86">
        <v>0</v>
      </c>
      <c r="G455" s="86">
        <v>50000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1736</v>
      </c>
      <c r="D456" s="16" t="s">
        <v>1737</v>
      </c>
      <c r="E456" s="86">
        <v>1795284</v>
      </c>
      <c r="F456" s="86">
        <v>0</v>
      </c>
      <c r="G456" s="86">
        <v>1795284</v>
      </c>
      <c r="H456" s="86">
        <v>1495283.75</v>
      </c>
      <c r="I456" s="86">
        <v>1495283.75</v>
      </c>
      <c r="J456" s="86">
        <v>0</v>
      </c>
      <c r="K456" s="101">
        <v>0</v>
      </c>
      <c r="L456" s="86">
        <v>0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1738</v>
      </c>
      <c r="D457" s="16" t="s">
        <v>1739</v>
      </c>
      <c r="E457" s="86">
        <v>50000</v>
      </c>
      <c r="F457" s="86">
        <v>0</v>
      </c>
      <c r="G457" s="86">
        <v>50000</v>
      </c>
      <c r="H457" s="86">
        <v>0</v>
      </c>
      <c r="I457" s="86">
        <v>0</v>
      </c>
      <c r="J457" s="86">
        <v>0</v>
      </c>
      <c r="K457" s="101">
        <v>0</v>
      </c>
      <c r="L457" s="86">
        <v>0</v>
      </c>
    </row>
    <row r="458" spans="1:12" s="89" customFormat="1" ht="13.8" x14ac:dyDescent="0.2">
      <c r="A458" s="37" t="s">
        <v>70</v>
      </c>
      <c r="B458" s="16" t="s">
        <v>70</v>
      </c>
      <c r="C458" s="16" t="s">
        <v>1740</v>
      </c>
      <c r="D458" s="16" t="s">
        <v>1741</v>
      </c>
      <c r="E458" s="86">
        <v>50000</v>
      </c>
      <c r="F458" s="86">
        <v>0</v>
      </c>
      <c r="G458" s="86">
        <v>50000</v>
      </c>
      <c r="H458" s="86">
        <v>0</v>
      </c>
      <c r="I458" s="86">
        <v>0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70</v>
      </c>
      <c r="B459" s="16" t="s">
        <v>70</v>
      </c>
      <c r="C459" s="16" t="s">
        <v>1742</v>
      </c>
      <c r="D459" s="16" t="s">
        <v>1743</v>
      </c>
      <c r="E459" s="86">
        <v>613587</v>
      </c>
      <c r="F459" s="86">
        <v>0</v>
      </c>
      <c r="G459" s="86">
        <v>613587</v>
      </c>
      <c r="H459" s="86">
        <v>1810828.64</v>
      </c>
      <c r="I459" s="86">
        <v>1810828.64</v>
      </c>
      <c r="J459" s="86">
        <v>0</v>
      </c>
      <c r="K459" s="101">
        <v>0</v>
      </c>
      <c r="L459" s="86">
        <v>0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1744</v>
      </c>
      <c r="D460" s="16" t="s">
        <v>1745</v>
      </c>
      <c r="E460" s="86">
        <v>500000</v>
      </c>
      <c r="F460" s="86">
        <v>0</v>
      </c>
      <c r="G460" s="86">
        <v>500000</v>
      </c>
      <c r="H460" s="86">
        <v>250000</v>
      </c>
      <c r="I460" s="86">
        <v>250000</v>
      </c>
      <c r="J460" s="86">
        <v>0</v>
      </c>
      <c r="K460" s="101">
        <v>0</v>
      </c>
      <c r="L460" s="86">
        <v>0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1746</v>
      </c>
      <c r="D461" s="16" t="s">
        <v>1747</v>
      </c>
      <c r="E461" s="86">
        <v>50000</v>
      </c>
      <c r="F461" s="86">
        <v>0</v>
      </c>
      <c r="G461" s="86">
        <v>50000</v>
      </c>
      <c r="H461" s="86">
        <v>0</v>
      </c>
      <c r="I461" s="86">
        <v>0</v>
      </c>
      <c r="J461" s="86">
        <v>0</v>
      </c>
      <c r="K461" s="101">
        <v>0</v>
      </c>
      <c r="L461" s="86">
        <v>0</v>
      </c>
    </row>
    <row r="462" spans="1:12" s="89" customFormat="1" ht="13.8" x14ac:dyDescent="0.2">
      <c r="A462" s="37" t="s">
        <v>70</v>
      </c>
      <c r="B462" s="16" t="s">
        <v>70</v>
      </c>
      <c r="C462" s="16" t="s">
        <v>1748</v>
      </c>
      <c r="D462" s="16" t="s">
        <v>1749</v>
      </c>
      <c r="E462" s="86">
        <v>169210</v>
      </c>
      <c r="F462" s="86">
        <v>0</v>
      </c>
      <c r="G462" s="86">
        <v>169210</v>
      </c>
      <c r="H462" s="86">
        <v>108762.2</v>
      </c>
      <c r="I462" s="86">
        <v>108762.2</v>
      </c>
      <c r="J462" s="86">
        <v>0</v>
      </c>
      <c r="K462" s="101">
        <v>0</v>
      </c>
      <c r="L462" s="86">
        <v>0</v>
      </c>
    </row>
    <row r="463" spans="1:12" s="89" customFormat="1" ht="13.8" x14ac:dyDescent="0.2">
      <c r="A463" s="37" t="s">
        <v>70</v>
      </c>
      <c r="B463" s="16" t="s">
        <v>70</v>
      </c>
      <c r="C463" s="16" t="s">
        <v>1750</v>
      </c>
      <c r="D463" s="16" t="s">
        <v>1751</v>
      </c>
      <c r="E463" s="86">
        <v>0</v>
      </c>
      <c r="F463" s="86">
        <v>0</v>
      </c>
      <c r="G463" s="86">
        <v>0</v>
      </c>
      <c r="H463" s="86">
        <v>0</v>
      </c>
      <c r="I463" s="86">
        <v>0</v>
      </c>
      <c r="J463" s="86">
        <v>0</v>
      </c>
      <c r="K463" s="101">
        <v>0</v>
      </c>
      <c r="L463" s="86">
        <v>0</v>
      </c>
    </row>
    <row r="464" spans="1:12" s="89" customFormat="1" ht="13.8" x14ac:dyDescent="0.2">
      <c r="A464" s="37" t="s">
        <v>70</v>
      </c>
      <c r="B464" s="16" t="s">
        <v>70</v>
      </c>
      <c r="C464" s="16" t="s">
        <v>1752</v>
      </c>
      <c r="D464" s="16" t="s">
        <v>1753</v>
      </c>
      <c r="E464" s="86">
        <v>50000</v>
      </c>
      <c r="F464" s="86">
        <v>0</v>
      </c>
      <c r="G464" s="86">
        <v>50000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1754</v>
      </c>
      <c r="D465" s="16" t="s">
        <v>1755</v>
      </c>
      <c r="E465" s="86">
        <v>10000</v>
      </c>
      <c r="F465" s="86">
        <v>0</v>
      </c>
      <c r="G465" s="86">
        <v>10000</v>
      </c>
      <c r="H465" s="86">
        <v>0</v>
      </c>
      <c r="I465" s="86">
        <v>0</v>
      </c>
      <c r="J465" s="86">
        <v>0</v>
      </c>
      <c r="K465" s="101">
        <v>0</v>
      </c>
      <c r="L465" s="86">
        <v>0</v>
      </c>
    </row>
    <row r="466" spans="1:12" s="89" customFormat="1" ht="13.8" x14ac:dyDescent="0.2">
      <c r="A466" s="37" t="s">
        <v>70</v>
      </c>
      <c r="B466" s="16" t="s">
        <v>70</v>
      </c>
      <c r="C466" s="27" t="s">
        <v>125</v>
      </c>
      <c r="D466" s="27" t="s">
        <v>70</v>
      </c>
      <c r="E466" s="91">
        <v>9177415</v>
      </c>
      <c r="F466" s="91">
        <v>0</v>
      </c>
      <c r="G466" s="91">
        <v>9177415</v>
      </c>
      <c r="H466" s="91">
        <v>8014843.0599999996</v>
      </c>
      <c r="I466" s="91">
        <v>8014843.0599999996</v>
      </c>
      <c r="J466" s="91">
        <v>0</v>
      </c>
      <c r="K466" s="102">
        <v>0</v>
      </c>
      <c r="L466" s="91">
        <v>0</v>
      </c>
    </row>
    <row r="467" spans="1:12" s="89" customFormat="1" ht="13.8" x14ac:dyDescent="0.2">
      <c r="A467" s="37" t="s">
        <v>457</v>
      </c>
      <c r="B467" s="16" t="s">
        <v>458</v>
      </c>
      <c r="C467" s="16" t="s">
        <v>1756</v>
      </c>
      <c r="D467" s="16" t="s">
        <v>1905</v>
      </c>
      <c r="E467" s="86">
        <v>431563.08</v>
      </c>
      <c r="F467" s="86">
        <v>0</v>
      </c>
      <c r="G467" s="86">
        <v>431563.08</v>
      </c>
      <c r="H467" s="86">
        <v>18741.09</v>
      </c>
      <c r="I467" s="86">
        <v>18741.09</v>
      </c>
      <c r="J467" s="86">
        <v>18741.09</v>
      </c>
      <c r="K467" s="101">
        <v>4.3426073425928804</v>
      </c>
      <c r="L467" s="86">
        <v>18741.09</v>
      </c>
    </row>
    <row r="468" spans="1:12" s="89" customFormat="1" ht="13.8" x14ac:dyDescent="0.2">
      <c r="A468" s="37" t="s">
        <v>70</v>
      </c>
      <c r="B468" s="16" t="s">
        <v>70</v>
      </c>
      <c r="C468" s="16" t="s">
        <v>1757</v>
      </c>
      <c r="D468" s="16" t="s">
        <v>1758</v>
      </c>
      <c r="E468" s="86">
        <v>781351.5</v>
      </c>
      <c r="F468" s="86">
        <v>0</v>
      </c>
      <c r="G468" s="86">
        <v>781351.5</v>
      </c>
      <c r="H468" s="86">
        <v>22425.05</v>
      </c>
      <c r="I468" s="86">
        <v>22425.05</v>
      </c>
      <c r="J468" s="86">
        <v>22425.05</v>
      </c>
      <c r="K468" s="101">
        <v>2.8700335252443998</v>
      </c>
      <c r="L468" s="86">
        <v>22425.05</v>
      </c>
    </row>
    <row r="469" spans="1:12" s="89" customFormat="1" ht="13.8" x14ac:dyDescent="0.2">
      <c r="A469" s="37" t="s">
        <v>70</v>
      </c>
      <c r="B469" s="16" t="s">
        <v>70</v>
      </c>
      <c r="C469" s="27" t="s">
        <v>125</v>
      </c>
      <c r="D469" s="27" t="s">
        <v>70</v>
      </c>
      <c r="E469" s="91">
        <v>1212914.58</v>
      </c>
      <c r="F469" s="91">
        <v>0</v>
      </c>
      <c r="G469" s="91">
        <v>1212914.58</v>
      </c>
      <c r="H469" s="91">
        <v>41166.14</v>
      </c>
      <c r="I469" s="91">
        <v>41166.14</v>
      </c>
      <c r="J469" s="91">
        <v>41166.14</v>
      </c>
      <c r="K469" s="102">
        <v>3.3939850900300002</v>
      </c>
      <c r="L469" s="91">
        <v>41166.14</v>
      </c>
    </row>
    <row r="470" spans="1:12" s="89" customFormat="1" ht="13.8" x14ac:dyDescent="0.2">
      <c r="A470" s="37" t="s">
        <v>459</v>
      </c>
      <c r="B470" s="16" t="s">
        <v>460</v>
      </c>
      <c r="C470" s="16" t="s">
        <v>1759</v>
      </c>
      <c r="D470" s="16" t="s">
        <v>1760</v>
      </c>
      <c r="E470" s="86">
        <v>190761</v>
      </c>
      <c r="F470" s="86">
        <v>0</v>
      </c>
      <c r="G470" s="86">
        <v>190761</v>
      </c>
      <c r="H470" s="86">
        <v>4872</v>
      </c>
      <c r="I470" s="86">
        <v>4872</v>
      </c>
      <c r="J470" s="86">
        <v>4872</v>
      </c>
      <c r="K470" s="101">
        <v>2.5539811596709998</v>
      </c>
      <c r="L470" s="86">
        <v>4872</v>
      </c>
    </row>
    <row r="471" spans="1:12" s="89" customFormat="1" ht="13.8" x14ac:dyDescent="0.2">
      <c r="A471" s="37" t="s">
        <v>70</v>
      </c>
      <c r="B471" s="16" t="s">
        <v>70</v>
      </c>
      <c r="C471" s="16" t="s">
        <v>1761</v>
      </c>
      <c r="D471" s="16" t="s">
        <v>1762</v>
      </c>
      <c r="E471" s="86">
        <v>150000</v>
      </c>
      <c r="F471" s="86">
        <v>0</v>
      </c>
      <c r="G471" s="86">
        <v>150000</v>
      </c>
      <c r="H471" s="86">
        <v>16821.28</v>
      </c>
      <c r="I471" s="86">
        <v>16821.28</v>
      </c>
      <c r="J471" s="86">
        <v>16821.28</v>
      </c>
      <c r="K471" s="101">
        <v>11.2141866666667</v>
      </c>
      <c r="L471" s="86">
        <v>16821.28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1763</v>
      </c>
      <c r="D472" s="16" t="s">
        <v>1764</v>
      </c>
      <c r="E472" s="86">
        <v>0</v>
      </c>
      <c r="F472" s="86">
        <v>0</v>
      </c>
      <c r="G472" s="86">
        <v>0</v>
      </c>
      <c r="H472" s="86">
        <v>174324.39</v>
      </c>
      <c r="I472" s="86">
        <v>174324.39</v>
      </c>
      <c r="J472" s="86">
        <v>120070.02</v>
      </c>
      <c r="K472" s="101">
        <v>0</v>
      </c>
      <c r="L472" s="86">
        <v>120070.02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1765</v>
      </c>
      <c r="D473" s="16" t="s">
        <v>1766</v>
      </c>
      <c r="E473" s="86">
        <v>216904.3</v>
      </c>
      <c r="F473" s="86">
        <v>0</v>
      </c>
      <c r="G473" s="86">
        <v>216904.3</v>
      </c>
      <c r="H473" s="86">
        <v>71832.89</v>
      </c>
      <c r="I473" s="86">
        <v>71832.89</v>
      </c>
      <c r="J473" s="86">
        <v>71832.89</v>
      </c>
      <c r="K473" s="101">
        <v>33.117319481448703</v>
      </c>
      <c r="L473" s="86">
        <v>71832.89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1767</v>
      </c>
      <c r="D474" s="16" t="s">
        <v>1768</v>
      </c>
      <c r="E474" s="86">
        <v>7018813.04</v>
      </c>
      <c r="F474" s="86">
        <v>0</v>
      </c>
      <c r="G474" s="86">
        <v>7018813.04</v>
      </c>
      <c r="H474" s="86">
        <v>555027.27</v>
      </c>
      <c r="I474" s="86">
        <v>555027.27</v>
      </c>
      <c r="J474" s="86">
        <v>462838.67</v>
      </c>
      <c r="K474" s="101">
        <v>6.5942584217915003</v>
      </c>
      <c r="L474" s="86">
        <v>432258.34</v>
      </c>
    </row>
    <row r="475" spans="1:12" s="89" customFormat="1" ht="13.8" x14ac:dyDescent="0.2">
      <c r="A475" s="37" t="s">
        <v>70</v>
      </c>
      <c r="B475" s="16" t="s">
        <v>70</v>
      </c>
      <c r="C475" s="27" t="s">
        <v>125</v>
      </c>
      <c r="D475" s="27" t="s">
        <v>70</v>
      </c>
      <c r="E475" s="91">
        <v>7576478.3399999999</v>
      </c>
      <c r="F475" s="91">
        <v>0</v>
      </c>
      <c r="G475" s="91">
        <v>7576478.3399999999</v>
      </c>
      <c r="H475" s="91">
        <v>822877.83</v>
      </c>
      <c r="I475" s="91">
        <v>822877.83</v>
      </c>
      <c r="J475" s="91">
        <v>676434.86</v>
      </c>
      <c r="K475" s="102">
        <v>8.92809072559165</v>
      </c>
      <c r="L475" s="91">
        <v>645854.53</v>
      </c>
    </row>
    <row r="476" spans="1:12" s="89" customFormat="1" ht="13.8" x14ac:dyDescent="0.2">
      <c r="A476" s="37" t="s">
        <v>461</v>
      </c>
      <c r="B476" s="16" t="s">
        <v>462</v>
      </c>
      <c r="C476" s="16" t="s">
        <v>1769</v>
      </c>
      <c r="D476" s="16" t="s">
        <v>1906</v>
      </c>
      <c r="E476" s="86">
        <v>475.5</v>
      </c>
      <c r="F476" s="86">
        <v>0</v>
      </c>
      <c r="G476" s="86">
        <v>475.5</v>
      </c>
      <c r="H476" s="86">
        <v>475.5</v>
      </c>
      <c r="I476" s="86">
        <v>475.5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70</v>
      </c>
      <c r="B477" s="16" t="s">
        <v>70</v>
      </c>
      <c r="C477" s="16" t="s">
        <v>1770</v>
      </c>
      <c r="D477" s="16" t="s">
        <v>1771</v>
      </c>
      <c r="E477" s="86">
        <v>792.5</v>
      </c>
      <c r="F477" s="86">
        <v>0</v>
      </c>
      <c r="G477" s="86">
        <v>792.5</v>
      </c>
      <c r="H477" s="86">
        <v>792.5</v>
      </c>
      <c r="I477" s="86">
        <v>792.5</v>
      </c>
      <c r="J477" s="86">
        <v>0</v>
      </c>
      <c r="K477" s="101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1772</v>
      </c>
      <c r="D478" s="16" t="s">
        <v>1773</v>
      </c>
      <c r="E478" s="86">
        <v>13132</v>
      </c>
      <c r="F478" s="86">
        <v>0</v>
      </c>
      <c r="G478" s="86">
        <v>13132</v>
      </c>
      <c r="H478" s="86">
        <v>0</v>
      </c>
      <c r="I478" s="86">
        <v>0</v>
      </c>
      <c r="J478" s="86">
        <v>0</v>
      </c>
      <c r="K478" s="101">
        <v>0</v>
      </c>
      <c r="L478" s="86">
        <v>0</v>
      </c>
    </row>
    <row r="479" spans="1:12" s="89" customFormat="1" ht="13.8" x14ac:dyDescent="0.2">
      <c r="A479" s="37" t="s">
        <v>70</v>
      </c>
      <c r="B479" s="16" t="s">
        <v>70</v>
      </c>
      <c r="C479" s="27" t="s">
        <v>125</v>
      </c>
      <c r="D479" s="27" t="s">
        <v>70</v>
      </c>
      <c r="E479" s="91">
        <v>14400</v>
      </c>
      <c r="F479" s="91">
        <v>0</v>
      </c>
      <c r="G479" s="91">
        <v>14400</v>
      </c>
      <c r="H479" s="91">
        <v>1268</v>
      </c>
      <c r="I479" s="91">
        <v>1268</v>
      </c>
      <c r="J479" s="91">
        <v>0</v>
      </c>
      <c r="K479" s="102">
        <v>0</v>
      </c>
      <c r="L479" s="91">
        <v>0</v>
      </c>
    </row>
    <row r="480" spans="1:12" s="89" customFormat="1" ht="13.8" x14ac:dyDescent="0.2">
      <c r="A480" s="37" t="s">
        <v>463</v>
      </c>
      <c r="B480" s="16" t="s">
        <v>464</v>
      </c>
      <c r="C480" s="16" t="s">
        <v>1774</v>
      </c>
      <c r="D480" s="16" t="s">
        <v>1907</v>
      </c>
      <c r="E480" s="86">
        <v>120000</v>
      </c>
      <c r="F480" s="86">
        <v>108900</v>
      </c>
      <c r="G480" s="86">
        <v>228900</v>
      </c>
      <c r="H480" s="86">
        <v>180138.75</v>
      </c>
      <c r="I480" s="86">
        <v>71238.75</v>
      </c>
      <c r="J480" s="86">
        <v>3143.58</v>
      </c>
      <c r="K480" s="101">
        <v>1.37334207077326</v>
      </c>
      <c r="L480" s="86">
        <v>3143.58</v>
      </c>
    </row>
    <row r="481" spans="1:12" s="89" customFormat="1" ht="13.8" x14ac:dyDescent="0.2">
      <c r="A481" s="37" t="s">
        <v>70</v>
      </c>
      <c r="B481" s="16" t="s">
        <v>70</v>
      </c>
      <c r="C481" s="27" t="s">
        <v>125</v>
      </c>
      <c r="D481" s="27" t="s">
        <v>70</v>
      </c>
      <c r="E481" s="91">
        <v>120000</v>
      </c>
      <c r="F481" s="91">
        <v>108900</v>
      </c>
      <c r="G481" s="91">
        <v>228900</v>
      </c>
      <c r="H481" s="91">
        <v>180138.75</v>
      </c>
      <c r="I481" s="91">
        <v>71238.75</v>
      </c>
      <c r="J481" s="91">
        <v>3143.58</v>
      </c>
      <c r="K481" s="102">
        <v>1.37334207077326</v>
      </c>
      <c r="L481" s="91">
        <v>3143.58</v>
      </c>
    </row>
    <row r="482" spans="1:12" s="89" customFormat="1" ht="13.8" x14ac:dyDescent="0.2">
      <c r="A482" s="37" t="s">
        <v>465</v>
      </c>
      <c r="B482" s="16" t="s">
        <v>466</v>
      </c>
      <c r="C482" s="16" t="s">
        <v>1775</v>
      </c>
      <c r="D482" s="16" t="s">
        <v>1776</v>
      </c>
      <c r="E482" s="86">
        <v>2000</v>
      </c>
      <c r="F482" s="86">
        <v>0</v>
      </c>
      <c r="G482" s="86">
        <v>2000</v>
      </c>
      <c r="H482" s="86">
        <v>0</v>
      </c>
      <c r="I482" s="86">
        <v>0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70</v>
      </c>
      <c r="B483" s="16" t="s">
        <v>70</v>
      </c>
      <c r="C483" s="27" t="s">
        <v>125</v>
      </c>
      <c r="D483" s="27" t="s">
        <v>70</v>
      </c>
      <c r="E483" s="91">
        <v>2000</v>
      </c>
      <c r="F483" s="91">
        <v>0</v>
      </c>
      <c r="G483" s="91">
        <v>2000</v>
      </c>
      <c r="H483" s="91">
        <v>0</v>
      </c>
      <c r="I483" s="91">
        <v>0</v>
      </c>
      <c r="J483" s="91">
        <v>0</v>
      </c>
      <c r="K483" s="102">
        <v>0</v>
      </c>
      <c r="L483" s="91">
        <v>0</v>
      </c>
    </row>
    <row r="484" spans="1:12" s="89" customFormat="1" ht="13.8" x14ac:dyDescent="0.2">
      <c r="A484" s="37" t="s">
        <v>467</v>
      </c>
      <c r="B484" s="16" t="s">
        <v>468</v>
      </c>
      <c r="C484" s="16" t="s">
        <v>1777</v>
      </c>
      <c r="D484" s="16" t="s">
        <v>1778</v>
      </c>
      <c r="E484" s="86">
        <v>170500</v>
      </c>
      <c r="F484" s="86">
        <v>0</v>
      </c>
      <c r="G484" s="86">
        <v>170500</v>
      </c>
      <c r="H484" s="86">
        <v>23881.78</v>
      </c>
      <c r="I484" s="86">
        <v>23881.78</v>
      </c>
      <c r="J484" s="86">
        <v>900.06</v>
      </c>
      <c r="K484" s="101">
        <v>0.52789442815248999</v>
      </c>
      <c r="L484" s="86">
        <v>900.06</v>
      </c>
    </row>
    <row r="485" spans="1:12" s="89" customFormat="1" ht="13.8" x14ac:dyDescent="0.2">
      <c r="A485" s="37" t="s">
        <v>70</v>
      </c>
      <c r="B485" s="16" t="s">
        <v>70</v>
      </c>
      <c r="C485" s="27" t="s">
        <v>125</v>
      </c>
      <c r="D485" s="27" t="s">
        <v>70</v>
      </c>
      <c r="E485" s="91">
        <v>170500</v>
      </c>
      <c r="F485" s="91">
        <v>0</v>
      </c>
      <c r="G485" s="91">
        <v>170500</v>
      </c>
      <c r="H485" s="91">
        <v>23881.78</v>
      </c>
      <c r="I485" s="91">
        <v>23881.78</v>
      </c>
      <c r="J485" s="91">
        <v>900.06</v>
      </c>
      <c r="K485" s="102">
        <v>0.52789442815248999</v>
      </c>
      <c r="L485" s="91">
        <v>900.06</v>
      </c>
    </row>
    <row r="486" spans="1:12" s="89" customFormat="1" ht="13.8" x14ac:dyDescent="0.2">
      <c r="A486" s="121" t="s">
        <v>266</v>
      </c>
      <c r="B486" s="122" t="s">
        <v>70</v>
      </c>
      <c r="C486" s="100" t="s">
        <v>70</v>
      </c>
      <c r="D486" s="70" t="s">
        <v>70</v>
      </c>
      <c r="E486" s="87">
        <v>371958147.00999999</v>
      </c>
      <c r="F486" s="87">
        <v>45013185.109999999</v>
      </c>
      <c r="G486" s="87">
        <v>416971332.12</v>
      </c>
      <c r="H486" s="87">
        <v>204809993.49000001</v>
      </c>
      <c r="I486" s="87">
        <v>189633228.06</v>
      </c>
      <c r="J486" s="87">
        <v>7325947.1799999997</v>
      </c>
      <c r="K486" s="103">
        <v>1.75694265184918</v>
      </c>
      <c r="L486" s="87">
        <v>6967001.6299999999</v>
      </c>
    </row>
    <row r="487" spans="1:12" s="89" customFormat="1" ht="13.8" x14ac:dyDescent="0.3">
      <c r="A487" s="39" t="s">
        <v>61</v>
      </c>
      <c r="B487" s="39"/>
      <c r="C487" s="39"/>
      <c r="D487" s="39"/>
      <c r="E487" s="39"/>
      <c r="F487" s="39"/>
      <c r="G487" s="39"/>
      <c r="H487" s="39"/>
      <c r="I487" s="39"/>
      <c r="J487" s="39"/>
      <c r="K487" s="104"/>
      <c r="L487" s="39"/>
    </row>
  </sheetData>
  <mergeCells count="4">
    <mergeCell ref="A5:B6"/>
    <mergeCell ref="C5:D6"/>
    <mergeCell ref="A1:L1"/>
    <mergeCell ref="A486:B48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48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308443280.76999998</v>
      </c>
      <c r="G7" s="19">
        <v>18.076071424969363</v>
      </c>
      <c r="H7" s="17">
        <v>294978570.01999998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346690451.22000003</v>
      </c>
      <c r="G8" s="19">
        <v>19.153257049965589</v>
      </c>
      <c r="H8" s="17">
        <v>333790248.06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3538689.48</v>
      </c>
      <c r="E9" s="17">
        <v>102168213.52</v>
      </c>
      <c r="F9" s="17">
        <v>17597153.57</v>
      </c>
      <c r="G9" s="19">
        <v>17.223706829869606</v>
      </c>
      <c r="H9" s="17">
        <v>7309128.6500000004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7016953.3399999999</v>
      </c>
      <c r="E10" s="17">
        <v>1599596117.46</v>
      </c>
      <c r="F10" s="17">
        <v>120788592.73</v>
      </c>
      <c r="G10" s="19">
        <v>7.5511931675478374</v>
      </c>
      <c r="H10" s="17">
        <v>102713246.36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1559924.64</v>
      </c>
      <c r="G11" s="19">
        <v>13.360524490396264</v>
      </c>
      <c r="H11" s="17">
        <v>1136712.18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0</v>
      </c>
      <c r="E13" s="17">
        <v>404375664.13</v>
      </c>
      <c r="F13" s="17">
        <v>23855965.48</v>
      </c>
      <c r="G13" s="19">
        <v>5.8994562720101538</v>
      </c>
      <c r="H13" s="17">
        <v>10406365.48</v>
      </c>
    </row>
    <row r="14" spans="1:10" ht="13.8" x14ac:dyDescent="0.2">
      <c r="A14" s="113" t="s">
        <v>35</v>
      </c>
      <c r="B14" s="114"/>
      <c r="C14" s="20">
        <f>SUM(C7:C13)</f>
        <v>5623708486.5600004</v>
      </c>
      <c r="D14" s="20">
        <f t="shared" ref="D14:H14" si="0">SUM(D7:D13)</f>
        <v>10555642.82</v>
      </c>
      <c r="E14" s="20">
        <f t="shared" si="0"/>
        <v>5634264129.3800001</v>
      </c>
      <c r="F14" s="20">
        <f t="shared" si="0"/>
        <v>818935368.41000009</v>
      </c>
      <c r="G14" s="31">
        <v>14.53491262753627</v>
      </c>
      <c r="H14" s="20">
        <f t="shared" si="0"/>
        <v>750334270.74999988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195707470.78</v>
      </c>
      <c r="E15" s="17">
        <v>209546078.99000001</v>
      </c>
      <c r="F15" s="17">
        <v>100</v>
      </c>
      <c r="G15" s="19">
        <v>4.7722200521238199E-5</v>
      </c>
      <c r="H15" s="17">
        <v>100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0</v>
      </c>
      <c r="G16" s="19">
        <v>0</v>
      </c>
      <c r="H16" s="17">
        <v>0</v>
      </c>
    </row>
    <row r="17" spans="1:8" ht="13.8" x14ac:dyDescent="0.2">
      <c r="A17" s="113" t="s">
        <v>36</v>
      </c>
      <c r="B17" s="114"/>
      <c r="C17" s="20">
        <f>SUM(C15:C16)</f>
        <v>1820137185.26</v>
      </c>
      <c r="D17" s="20">
        <f t="shared" ref="D17:H17" si="1">SUM(D15:D16)</f>
        <v>195707470.78</v>
      </c>
      <c r="E17" s="20">
        <f t="shared" si="1"/>
        <v>2015844656.04</v>
      </c>
      <c r="F17" s="20">
        <f t="shared" si="1"/>
        <v>100</v>
      </c>
      <c r="G17" s="31">
        <v>4.9606997096911081E-6</v>
      </c>
      <c r="H17" s="20">
        <f t="shared" si="1"/>
        <v>100</v>
      </c>
    </row>
    <row r="18" spans="1:8" ht="13.8" x14ac:dyDescent="0.2">
      <c r="A18" s="118" t="s">
        <v>33</v>
      </c>
      <c r="B18" s="119"/>
      <c r="C18" s="21">
        <f>+C14+C17</f>
        <v>7443845671.8200006</v>
      </c>
      <c r="D18" s="21">
        <f t="shared" ref="D18:H18" si="2">+D14+D17</f>
        <v>206263113.59999999</v>
      </c>
      <c r="E18" s="21">
        <f t="shared" si="2"/>
        <v>7650108785.4200001</v>
      </c>
      <c r="F18" s="21">
        <f t="shared" si="2"/>
        <v>818935468.41000009</v>
      </c>
      <c r="G18" s="32">
        <v>10.704886575871608</v>
      </c>
      <c r="H18" s="21">
        <f t="shared" si="2"/>
        <v>750334370.74999988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7.140625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68</v>
      </c>
      <c r="D7" s="16" t="s">
        <v>69</v>
      </c>
      <c r="E7" s="38">
        <v>4355342.6399999997</v>
      </c>
      <c r="F7" s="38">
        <v>0</v>
      </c>
      <c r="G7" s="38">
        <v>4355342.6399999997</v>
      </c>
      <c r="H7" s="38">
        <v>3671526.56</v>
      </c>
      <c r="I7" s="38">
        <v>3671526.56</v>
      </c>
      <c r="J7" s="38">
        <v>1029524.08</v>
      </c>
      <c r="K7" s="35">
        <v>23.638187970441699</v>
      </c>
      <c r="L7" s="38">
        <v>148856.56</v>
      </c>
    </row>
    <row r="8" spans="1:12" ht="13.8" x14ac:dyDescent="0.2">
      <c r="A8" s="37" t="s">
        <v>70</v>
      </c>
      <c r="B8" s="16" t="s">
        <v>70</v>
      </c>
      <c r="C8" s="37" t="s">
        <v>71</v>
      </c>
      <c r="D8" s="16" t="s">
        <v>72</v>
      </c>
      <c r="E8" s="38">
        <v>5211304.2300000004</v>
      </c>
      <c r="F8" s="38">
        <v>0</v>
      </c>
      <c r="G8" s="38">
        <v>5211304.2300000004</v>
      </c>
      <c r="H8" s="38">
        <v>813205.49</v>
      </c>
      <c r="I8" s="38">
        <v>813205.49</v>
      </c>
      <c r="J8" s="38">
        <v>813205.49</v>
      </c>
      <c r="K8" s="35">
        <v>15.6046443291222</v>
      </c>
      <c r="L8" s="38">
        <v>813205.49</v>
      </c>
    </row>
    <row r="9" spans="1:12" ht="13.8" x14ac:dyDescent="0.2">
      <c r="A9" s="37" t="s">
        <v>70</v>
      </c>
      <c r="B9" s="16" t="s">
        <v>70</v>
      </c>
      <c r="C9" s="37" t="s">
        <v>73</v>
      </c>
      <c r="D9" s="16" t="s">
        <v>74</v>
      </c>
      <c r="E9" s="38">
        <v>5201063.49</v>
      </c>
      <c r="F9" s="38">
        <v>0</v>
      </c>
      <c r="G9" s="38">
        <v>5201063.49</v>
      </c>
      <c r="H9" s="38">
        <v>1621745.53</v>
      </c>
      <c r="I9" s="38">
        <v>1621745.53</v>
      </c>
      <c r="J9" s="38">
        <v>842355.49</v>
      </c>
      <c r="K9" s="35">
        <v>16.195831710564299</v>
      </c>
      <c r="L9" s="38">
        <v>582558.80000000005</v>
      </c>
    </row>
    <row r="10" spans="1:12" ht="13.8" x14ac:dyDescent="0.2">
      <c r="A10" s="37" t="s">
        <v>70</v>
      </c>
      <c r="B10" s="16" t="s">
        <v>70</v>
      </c>
      <c r="C10" s="37" t="s">
        <v>75</v>
      </c>
      <c r="D10" s="16" t="s">
        <v>76</v>
      </c>
      <c r="E10" s="38">
        <v>151562867.53</v>
      </c>
      <c r="F10" s="38">
        <v>1389053.14</v>
      </c>
      <c r="G10" s="38">
        <v>152951920.66999999</v>
      </c>
      <c r="H10" s="38">
        <v>21784407.41</v>
      </c>
      <c r="I10" s="38">
        <v>21784407.41</v>
      </c>
      <c r="J10" s="38">
        <v>18178921.879999999</v>
      </c>
      <c r="K10" s="35">
        <v>11.8853831977839</v>
      </c>
      <c r="L10" s="38">
        <v>16977093.359999999</v>
      </c>
    </row>
    <row r="11" spans="1:12" ht="13.8" x14ac:dyDescent="0.2">
      <c r="A11" s="37" t="s">
        <v>70</v>
      </c>
      <c r="B11" s="16" t="s">
        <v>70</v>
      </c>
      <c r="C11" s="37" t="s">
        <v>77</v>
      </c>
      <c r="D11" s="16" t="s">
        <v>78</v>
      </c>
      <c r="E11" s="38">
        <v>150386621.97999999</v>
      </c>
      <c r="F11" s="38">
        <v>81888.710000000006</v>
      </c>
      <c r="G11" s="38">
        <v>150468510.69</v>
      </c>
      <c r="H11" s="38">
        <v>26278439.75</v>
      </c>
      <c r="I11" s="38">
        <v>26278439.75</v>
      </c>
      <c r="J11" s="38">
        <v>24278392.620000001</v>
      </c>
      <c r="K11" s="35">
        <v>16.135198327322499</v>
      </c>
      <c r="L11" s="38">
        <v>23611710.239999998</v>
      </c>
    </row>
    <row r="12" spans="1:12" ht="13.8" x14ac:dyDescent="0.2">
      <c r="A12" s="37" t="s">
        <v>70</v>
      </c>
      <c r="B12" s="16" t="s">
        <v>70</v>
      </c>
      <c r="C12" s="37" t="s">
        <v>79</v>
      </c>
      <c r="D12" s="16" t="s">
        <v>80</v>
      </c>
      <c r="E12" s="38">
        <v>144357.51999999999</v>
      </c>
      <c r="F12" s="38">
        <v>0</v>
      </c>
      <c r="G12" s="38">
        <v>144357.51999999999</v>
      </c>
      <c r="H12" s="38">
        <v>144350.79999999999</v>
      </c>
      <c r="I12" s="38">
        <v>144350.79999999999</v>
      </c>
      <c r="J12" s="38">
        <v>36088.69</v>
      </c>
      <c r="K12" s="35">
        <v>24.999522020051302</v>
      </c>
      <c r="L12" s="38">
        <v>1.32</v>
      </c>
    </row>
    <row r="13" spans="1:12" ht="13.8" x14ac:dyDescent="0.2">
      <c r="A13" s="37" t="s">
        <v>70</v>
      </c>
      <c r="B13" s="16" t="s">
        <v>70</v>
      </c>
      <c r="C13" s="37" t="s">
        <v>81</v>
      </c>
      <c r="D13" s="16" t="s">
        <v>82</v>
      </c>
      <c r="E13" s="38">
        <v>300026065.45999998</v>
      </c>
      <c r="F13" s="38">
        <v>0</v>
      </c>
      <c r="G13" s="38">
        <v>300026065.45999998</v>
      </c>
      <c r="H13" s="38">
        <v>43235506.670000002</v>
      </c>
      <c r="I13" s="38">
        <v>43235506.670000002</v>
      </c>
      <c r="J13" s="38">
        <v>43235506.670000002</v>
      </c>
      <c r="K13" s="35">
        <v>14.4105834950411</v>
      </c>
      <c r="L13" s="38">
        <v>43235506.670000002</v>
      </c>
    </row>
    <row r="14" spans="1:12" ht="13.8" x14ac:dyDescent="0.2">
      <c r="A14" s="37" t="s">
        <v>70</v>
      </c>
      <c r="B14" s="16" t="s">
        <v>70</v>
      </c>
      <c r="C14" s="37" t="s">
        <v>83</v>
      </c>
      <c r="D14" s="16" t="s">
        <v>84</v>
      </c>
      <c r="E14" s="38">
        <v>295271159.11000001</v>
      </c>
      <c r="F14" s="38">
        <v>0</v>
      </c>
      <c r="G14" s="38">
        <v>295271159.11000001</v>
      </c>
      <c r="H14" s="38">
        <v>46630144.140000001</v>
      </c>
      <c r="I14" s="38">
        <v>46630144.140000001</v>
      </c>
      <c r="J14" s="38">
        <v>46630144.140000001</v>
      </c>
      <c r="K14" s="35">
        <v>15.7923124901706</v>
      </c>
      <c r="L14" s="38">
        <v>46630144.140000001</v>
      </c>
    </row>
    <row r="15" spans="1:12" ht="13.8" x14ac:dyDescent="0.2">
      <c r="A15" s="37" t="s">
        <v>70</v>
      </c>
      <c r="B15" s="16" t="s">
        <v>70</v>
      </c>
      <c r="C15" s="37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3379051.63</v>
      </c>
      <c r="I15" s="38">
        <v>3379051.63</v>
      </c>
      <c r="J15" s="38">
        <v>3379051.63</v>
      </c>
      <c r="K15" s="35">
        <v>12.371301910438101</v>
      </c>
      <c r="L15" s="38">
        <v>3379051.63</v>
      </c>
    </row>
    <row r="16" spans="1:12" ht="13.8" x14ac:dyDescent="0.2">
      <c r="A16" s="37" t="s">
        <v>70</v>
      </c>
      <c r="B16" s="16" t="s">
        <v>70</v>
      </c>
      <c r="C16" s="37" t="s">
        <v>87</v>
      </c>
      <c r="D16" s="16" t="s">
        <v>88</v>
      </c>
      <c r="E16" s="38">
        <v>16672716</v>
      </c>
      <c r="F16" s="38">
        <v>0</v>
      </c>
      <c r="G16" s="38">
        <v>16672716</v>
      </c>
      <c r="H16" s="38">
        <v>2685839.15</v>
      </c>
      <c r="I16" s="38">
        <v>2685839.15</v>
      </c>
      <c r="J16" s="38">
        <v>2685839.15</v>
      </c>
      <c r="K16" s="35">
        <v>16.1091879091565</v>
      </c>
      <c r="L16" s="38">
        <v>2685839.15</v>
      </c>
    </row>
    <row r="17" spans="1:12" ht="13.8" x14ac:dyDescent="0.2">
      <c r="A17" s="37" t="s">
        <v>70</v>
      </c>
      <c r="B17" s="16" t="s">
        <v>70</v>
      </c>
      <c r="C17" s="37" t="s">
        <v>89</v>
      </c>
      <c r="D17" s="16" t="s">
        <v>90</v>
      </c>
      <c r="E17" s="38">
        <v>101752772.37</v>
      </c>
      <c r="F17" s="38">
        <v>653907.44999999995</v>
      </c>
      <c r="G17" s="38">
        <v>102406679.81999999</v>
      </c>
      <c r="H17" s="38">
        <v>14710880.41</v>
      </c>
      <c r="I17" s="38">
        <v>14710880.41</v>
      </c>
      <c r="J17" s="38">
        <v>14489480.73</v>
      </c>
      <c r="K17" s="35">
        <v>14.1489605516634</v>
      </c>
      <c r="L17" s="38">
        <v>14415680.83</v>
      </c>
    </row>
    <row r="18" spans="1:12" ht="13.8" x14ac:dyDescent="0.2">
      <c r="A18" s="37" t="s">
        <v>70</v>
      </c>
      <c r="B18" s="16" t="s">
        <v>70</v>
      </c>
      <c r="C18" s="37" t="s">
        <v>91</v>
      </c>
      <c r="D18" s="16" t="s">
        <v>92</v>
      </c>
      <c r="E18" s="38">
        <v>5237819.37</v>
      </c>
      <c r="F18" s="38">
        <v>0</v>
      </c>
      <c r="G18" s="38">
        <v>5237819.37</v>
      </c>
      <c r="H18" s="38">
        <v>306801.40999999997</v>
      </c>
      <c r="I18" s="38">
        <v>306801.40999999997</v>
      </c>
      <c r="J18" s="38">
        <v>280314.84999999998</v>
      </c>
      <c r="K18" s="35">
        <v>5.3517471718387997</v>
      </c>
      <c r="L18" s="38">
        <v>271485.99</v>
      </c>
    </row>
    <row r="19" spans="1:12" ht="13.8" x14ac:dyDescent="0.2">
      <c r="A19" s="37" t="s">
        <v>70</v>
      </c>
      <c r="B19" s="16" t="s">
        <v>70</v>
      </c>
      <c r="C19" s="37" t="s">
        <v>93</v>
      </c>
      <c r="D19" s="16" t="s">
        <v>94</v>
      </c>
      <c r="E19" s="38">
        <v>2893363.93</v>
      </c>
      <c r="F19" s="38">
        <v>0</v>
      </c>
      <c r="G19" s="38">
        <v>2893363.93</v>
      </c>
      <c r="H19" s="38">
        <v>371114.05</v>
      </c>
      <c r="I19" s="38">
        <v>371114.05</v>
      </c>
      <c r="J19" s="38">
        <v>371114.05</v>
      </c>
      <c r="K19" s="35">
        <v>12.826386827874799</v>
      </c>
      <c r="L19" s="38">
        <v>371114.05</v>
      </c>
    </row>
    <row r="20" spans="1:12" ht="13.8" x14ac:dyDescent="0.2">
      <c r="A20" s="37" t="s">
        <v>70</v>
      </c>
      <c r="B20" s="16" t="s">
        <v>70</v>
      </c>
      <c r="C20" s="37" t="s">
        <v>95</v>
      </c>
      <c r="D20" s="16" t="s">
        <v>96</v>
      </c>
      <c r="E20" s="38">
        <v>167032.35999999999</v>
      </c>
      <c r="F20" s="38">
        <v>0</v>
      </c>
      <c r="G20" s="38">
        <v>167032.35999999999</v>
      </c>
      <c r="H20" s="38">
        <v>164027.4</v>
      </c>
      <c r="I20" s="38">
        <v>164027.4</v>
      </c>
      <c r="J20" s="38">
        <v>41398.47</v>
      </c>
      <c r="K20" s="35">
        <v>24.7847004017665</v>
      </c>
      <c r="L20" s="38">
        <v>522.16</v>
      </c>
    </row>
    <row r="21" spans="1:12" ht="13.8" x14ac:dyDescent="0.2">
      <c r="A21" s="37" t="s">
        <v>70</v>
      </c>
      <c r="B21" s="16" t="s">
        <v>70</v>
      </c>
      <c r="C21" s="37" t="s">
        <v>97</v>
      </c>
      <c r="D21" s="16" t="s">
        <v>98</v>
      </c>
      <c r="E21" s="38">
        <v>924314.07</v>
      </c>
      <c r="F21" s="38">
        <v>0</v>
      </c>
      <c r="G21" s="38">
        <v>924314.07</v>
      </c>
      <c r="H21" s="38">
        <v>32136.76</v>
      </c>
      <c r="I21" s="38">
        <v>32136.76</v>
      </c>
      <c r="J21" s="38">
        <v>11886.76</v>
      </c>
      <c r="K21" s="35">
        <v>1.28600876972478</v>
      </c>
      <c r="L21" s="38">
        <v>5136.76</v>
      </c>
    </row>
    <row r="22" spans="1:12" ht="13.8" x14ac:dyDescent="0.2">
      <c r="A22" s="37" t="s">
        <v>70</v>
      </c>
      <c r="B22" s="16" t="s">
        <v>70</v>
      </c>
      <c r="C22" s="37" t="s">
        <v>99</v>
      </c>
      <c r="D22" s="16" t="s">
        <v>100</v>
      </c>
      <c r="E22" s="38">
        <v>209287003.06</v>
      </c>
      <c r="F22" s="38">
        <v>514427.16</v>
      </c>
      <c r="G22" s="38">
        <v>209801430.22</v>
      </c>
      <c r="H22" s="38">
        <v>18132156.739999998</v>
      </c>
      <c r="I22" s="38">
        <v>18132156.739999998</v>
      </c>
      <c r="J22" s="38">
        <v>16093707.119999999</v>
      </c>
      <c r="K22" s="35">
        <v>7.6709234551566103</v>
      </c>
      <c r="L22" s="38">
        <v>1907398.3</v>
      </c>
    </row>
    <row r="23" spans="1:12" ht="13.8" x14ac:dyDescent="0.2">
      <c r="A23" s="37" t="s">
        <v>70</v>
      </c>
      <c r="B23" s="16" t="s">
        <v>70</v>
      </c>
      <c r="C23" s="37" t="s">
        <v>101</v>
      </c>
      <c r="D23" s="16" t="s">
        <v>102</v>
      </c>
      <c r="E23" s="38">
        <v>762285.9</v>
      </c>
      <c r="F23" s="38">
        <v>0</v>
      </c>
      <c r="G23" s="38">
        <v>762285.9</v>
      </c>
      <c r="H23" s="38">
        <v>166753.74</v>
      </c>
      <c r="I23" s="38">
        <v>166753.74</v>
      </c>
      <c r="J23" s="38">
        <v>102496.48</v>
      </c>
      <c r="K23" s="35">
        <v>13.445936754175801</v>
      </c>
      <c r="L23" s="38">
        <v>56070.26</v>
      </c>
    </row>
    <row r="24" spans="1:12" ht="13.8" x14ac:dyDescent="0.2">
      <c r="A24" s="37" t="s">
        <v>70</v>
      </c>
      <c r="B24" s="16" t="s">
        <v>70</v>
      </c>
      <c r="C24" s="37" t="s">
        <v>103</v>
      </c>
      <c r="D24" s="16" t="s">
        <v>104</v>
      </c>
      <c r="E24" s="38">
        <v>207599.74</v>
      </c>
      <c r="F24" s="38">
        <v>0</v>
      </c>
      <c r="G24" s="38">
        <v>207599.74</v>
      </c>
      <c r="H24" s="38">
        <v>52292.63</v>
      </c>
      <c r="I24" s="38">
        <v>52292.63</v>
      </c>
      <c r="J24" s="38">
        <v>51542.63</v>
      </c>
      <c r="K24" s="35">
        <v>24.8278875493775</v>
      </c>
      <c r="L24" s="38">
        <v>26285.5</v>
      </c>
    </row>
    <row r="25" spans="1:12" ht="13.8" x14ac:dyDescent="0.2">
      <c r="A25" s="37" t="s">
        <v>70</v>
      </c>
      <c r="B25" s="16" t="s">
        <v>70</v>
      </c>
      <c r="C25" s="37" t="s">
        <v>105</v>
      </c>
      <c r="D25" s="16" t="s">
        <v>106</v>
      </c>
      <c r="E25" s="38">
        <v>4312097.2699999996</v>
      </c>
      <c r="F25" s="38">
        <v>-35000</v>
      </c>
      <c r="G25" s="38">
        <v>4277097.2699999996</v>
      </c>
      <c r="H25" s="38">
        <v>190053.95</v>
      </c>
      <c r="I25" s="38">
        <v>190053.95</v>
      </c>
      <c r="J25" s="38">
        <v>47594.43</v>
      </c>
      <c r="K25" s="35">
        <v>1.1127740847474299</v>
      </c>
      <c r="L25" s="38">
        <v>107.92</v>
      </c>
    </row>
    <row r="26" spans="1:12" ht="13.8" x14ac:dyDescent="0.2">
      <c r="A26" s="37" t="s">
        <v>70</v>
      </c>
      <c r="B26" s="16" t="s">
        <v>70</v>
      </c>
      <c r="C26" s="37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37" t="s">
        <v>109</v>
      </c>
      <c r="D27" s="16" t="s">
        <v>110</v>
      </c>
      <c r="E27" s="38">
        <v>31771205.41</v>
      </c>
      <c r="F27" s="38">
        <v>-206684.78</v>
      </c>
      <c r="G27" s="38">
        <v>31564520.629999999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37" t="s">
        <v>111</v>
      </c>
      <c r="D28" s="16" t="s">
        <v>112</v>
      </c>
      <c r="E28" s="38">
        <v>615157142.00999999</v>
      </c>
      <c r="F28" s="38">
        <v>10498.14</v>
      </c>
      <c r="G28" s="38">
        <v>615167640.14999998</v>
      </c>
      <c r="H28" s="38">
        <v>82658472.319999993</v>
      </c>
      <c r="I28" s="38">
        <v>82658472.319999993</v>
      </c>
      <c r="J28" s="38">
        <v>82658472.319999993</v>
      </c>
      <c r="K28" s="35">
        <v>13.436739341465501</v>
      </c>
      <c r="L28" s="38">
        <v>82658472.319999993</v>
      </c>
    </row>
    <row r="29" spans="1:12" ht="13.8" x14ac:dyDescent="0.2">
      <c r="A29" s="37" t="s">
        <v>70</v>
      </c>
      <c r="B29" s="16" t="s">
        <v>70</v>
      </c>
      <c r="C29" s="37" t="s">
        <v>113</v>
      </c>
      <c r="D29" s="16" t="s">
        <v>114</v>
      </c>
      <c r="E29" s="38">
        <v>107052075.5</v>
      </c>
      <c r="F29" s="38">
        <v>48806.25</v>
      </c>
      <c r="G29" s="38">
        <v>107100881.75</v>
      </c>
      <c r="H29" s="38">
        <v>33081825.07</v>
      </c>
      <c r="I29" s="38">
        <v>33081825.07</v>
      </c>
      <c r="J29" s="38">
        <v>33081825.07</v>
      </c>
      <c r="K29" s="35">
        <v>30.8884712520119</v>
      </c>
      <c r="L29" s="38">
        <v>33081825.07</v>
      </c>
    </row>
    <row r="30" spans="1:12" ht="13.8" x14ac:dyDescent="0.2">
      <c r="A30" s="37" t="s">
        <v>70</v>
      </c>
      <c r="B30" s="16" t="s">
        <v>70</v>
      </c>
      <c r="C30" s="37" t="s">
        <v>115</v>
      </c>
      <c r="D30" s="16" t="s">
        <v>116</v>
      </c>
      <c r="E30" s="38">
        <v>4901981.29</v>
      </c>
      <c r="F30" s="38">
        <v>0</v>
      </c>
      <c r="G30" s="38">
        <v>4901981.29</v>
      </c>
      <c r="H30" s="38">
        <v>956251.43</v>
      </c>
      <c r="I30" s="38">
        <v>956251.43</v>
      </c>
      <c r="J30" s="38">
        <v>956251.43</v>
      </c>
      <c r="K30" s="35">
        <v>19.507447569225601</v>
      </c>
      <c r="L30" s="38">
        <v>956251.43</v>
      </c>
    </row>
    <row r="31" spans="1:12" ht="13.8" x14ac:dyDescent="0.2">
      <c r="A31" s="37" t="s">
        <v>70</v>
      </c>
      <c r="B31" s="16" t="s">
        <v>70</v>
      </c>
      <c r="C31" s="37" t="s">
        <v>117</v>
      </c>
      <c r="D31" s="16" t="s">
        <v>118</v>
      </c>
      <c r="E31" s="38">
        <v>1148874.6499999999</v>
      </c>
      <c r="F31" s="38">
        <v>0</v>
      </c>
      <c r="G31" s="38">
        <v>1148874.6499999999</v>
      </c>
      <c r="H31" s="38">
        <v>271401.78000000003</v>
      </c>
      <c r="I31" s="38">
        <v>271401.78000000003</v>
      </c>
      <c r="J31" s="38">
        <v>271401.78000000003</v>
      </c>
      <c r="K31" s="35">
        <v>23.623271694610001</v>
      </c>
      <c r="L31" s="38">
        <v>271401.78000000003</v>
      </c>
    </row>
    <row r="32" spans="1:12" ht="13.8" x14ac:dyDescent="0.2">
      <c r="A32" s="37" t="s">
        <v>70</v>
      </c>
      <c r="B32" s="16" t="s">
        <v>70</v>
      </c>
      <c r="C32" s="37" t="s">
        <v>119</v>
      </c>
      <c r="D32" s="16" t="s">
        <v>120</v>
      </c>
      <c r="E32" s="38">
        <v>176242542.19</v>
      </c>
      <c r="F32" s="38">
        <v>328923.65000000002</v>
      </c>
      <c r="G32" s="38">
        <v>176571465.84</v>
      </c>
      <c r="H32" s="38">
        <v>25755445.859999999</v>
      </c>
      <c r="I32" s="38">
        <v>25755445.859999999</v>
      </c>
      <c r="J32" s="38">
        <v>25755445.859999999</v>
      </c>
      <c r="K32" s="35">
        <v>14.586414479527701</v>
      </c>
      <c r="L32" s="38">
        <v>25755445.859999999</v>
      </c>
    </row>
    <row r="33" spans="1:12" ht="13.8" x14ac:dyDescent="0.2">
      <c r="A33" s="37" t="s">
        <v>70</v>
      </c>
      <c r="B33" s="16" t="s">
        <v>70</v>
      </c>
      <c r="C33" s="37" t="s">
        <v>121</v>
      </c>
      <c r="D33" s="16" t="s">
        <v>122</v>
      </c>
      <c r="E33" s="38">
        <v>252768143.28999999</v>
      </c>
      <c r="F33" s="38">
        <v>18394.810000000001</v>
      </c>
      <c r="G33" s="38">
        <v>252786538.09999999</v>
      </c>
      <c r="H33" s="38">
        <v>30763130.620000001</v>
      </c>
      <c r="I33" s="38">
        <v>30763130.620000001</v>
      </c>
      <c r="J33" s="38">
        <v>30763130.620000001</v>
      </c>
      <c r="K33" s="35">
        <v>12.1696079432167</v>
      </c>
      <c r="L33" s="38">
        <v>13583051.85</v>
      </c>
    </row>
    <row r="34" spans="1:12" ht="13.8" x14ac:dyDescent="0.2">
      <c r="A34" s="37" t="s">
        <v>70</v>
      </c>
      <c r="B34" s="16" t="s">
        <v>70</v>
      </c>
      <c r="C34" s="37" t="s">
        <v>123</v>
      </c>
      <c r="D34" s="16" t="s">
        <v>124</v>
      </c>
      <c r="E34" s="38">
        <v>34480054.359999999</v>
      </c>
      <c r="F34" s="38">
        <v>0</v>
      </c>
      <c r="G34" s="38">
        <v>34480054.359999999</v>
      </c>
      <c r="H34" s="38">
        <v>6238331.8499999996</v>
      </c>
      <c r="I34" s="38">
        <v>6238331.8499999996</v>
      </c>
      <c r="J34" s="38">
        <v>6238331.8499999996</v>
      </c>
      <c r="K34" s="35">
        <v>18.092581249631198</v>
      </c>
      <c r="L34" s="38">
        <v>6238331.8499999996</v>
      </c>
    </row>
    <row r="35" spans="1:12" ht="13.8" x14ac:dyDescent="0.2">
      <c r="A35" s="37" t="s">
        <v>70</v>
      </c>
      <c r="B35" s="16" t="s">
        <v>70</v>
      </c>
      <c r="C35" s="41" t="s">
        <v>125</v>
      </c>
      <c r="D35" s="27" t="s">
        <v>70</v>
      </c>
      <c r="E35" s="28">
        <v>2505419024.5100002</v>
      </c>
      <c r="F35" s="28">
        <v>2804214.53</v>
      </c>
      <c r="G35" s="28">
        <v>2508223239.04</v>
      </c>
      <c r="H35" s="28">
        <v>364095293.14999998</v>
      </c>
      <c r="I35" s="28">
        <v>364095293.14999998</v>
      </c>
      <c r="J35" s="28">
        <v>352323424.29000002</v>
      </c>
      <c r="K35" s="29">
        <v>14.0467331139492</v>
      </c>
      <c r="L35" s="28">
        <v>317662549.29000002</v>
      </c>
    </row>
    <row r="36" spans="1:12" ht="13.8" x14ac:dyDescent="0.2">
      <c r="A36" s="37" t="s">
        <v>5</v>
      </c>
      <c r="B36" s="16" t="s">
        <v>6</v>
      </c>
      <c r="C36" s="37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37" t="s">
        <v>128</v>
      </c>
      <c r="D37" s="16" t="s">
        <v>129</v>
      </c>
      <c r="E37" s="38">
        <v>9086559.5700000003</v>
      </c>
      <c r="F37" s="38">
        <v>0</v>
      </c>
      <c r="G37" s="38">
        <v>9086559.5700000003</v>
      </c>
      <c r="H37" s="38">
        <v>10560808.029999999</v>
      </c>
      <c r="I37" s="38">
        <v>10532639.59</v>
      </c>
      <c r="J37" s="38">
        <v>285550.08000000002</v>
      </c>
      <c r="K37" s="35">
        <v>3.1425544266805501</v>
      </c>
      <c r="L37" s="38">
        <v>284662.74</v>
      </c>
    </row>
    <row r="38" spans="1:12" ht="13.8" x14ac:dyDescent="0.2">
      <c r="A38" s="37" t="s">
        <v>70</v>
      </c>
      <c r="B38" s="16" t="s">
        <v>70</v>
      </c>
      <c r="C38" s="37" t="s">
        <v>130</v>
      </c>
      <c r="D38" s="16" t="s">
        <v>131</v>
      </c>
      <c r="E38" s="38">
        <v>9069369.9800000004</v>
      </c>
      <c r="F38" s="38">
        <v>0</v>
      </c>
      <c r="G38" s="38">
        <v>9069369.9800000004</v>
      </c>
      <c r="H38" s="38">
        <v>4437966.63</v>
      </c>
      <c r="I38" s="38">
        <v>3714915.02</v>
      </c>
      <c r="J38" s="38">
        <v>354717.56</v>
      </c>
      <c r="K38" s="35">
        <v>3.9111598797075402</v>
      </c>
      <c r="L38" s="38">
        <v>343544.11</v>
      </c>
    </row>
    <row r="39" spans="1:12" ht="13.8" x14ac:dyDescent="0.2">
      <c r="A39" s="37" t="s">
        <v>70</v>
      </c>
      <c r="B39" s="16" t="s">
        <v>70</v>
      </c>
      <c r="C39" s="37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851481.25</v>
      </c>
      <c r="I39" s="38">
        <v>583907.15</v>
      </c>
      <c r="J39" s="38">
        <v>356375.02</v>
      </c>
      <c r="K39" s="35">
        <v>9.9857524091202503</v>
      </c>
      <c r="L39" s="38">
        <v>5776.9</v>
      </c>
    </row>
    <row r="40" spans="1:12" ht="13.8" x14ac:dyDescent="0.2">
      <c r="A40" s="37" t="s">
        <v>70</v>
      </c>
      <c r="B40" s="16" t="s">
        <v>70</v>
      </c>
      <c r="C40" s="37" t="s">
        <v>134</v>
      </c>
      <c r="D40" s="16" t="s">
        <v>135</v>
      </c>
      <c r="E40" s="38">
        <v>2051712.03</v>
      </c>
      <c r="F40" s="38">
        <v>0</v>
      </c>
      <c r="G40" s="38">
        <v>2051712.03</v>
      </c>
      <c r="H40" s="38">
        <v>848510.46</v>
      </c>
      <c r="I40" s="38">
        <v>697490.09</v>
      </c>
      <c r="J40" s="38">
        <v>25946.560000000001</v>
      </c>
      <c r="K40" s="35">
        <v>1.2646297151165</v>
      </c>
      <c r="L40" s="38">
        <v>25612.6</v>
      </c>
    </row>
    <row r="41" spans="1:12" ht="13.8" x14ac:dyDescent="0.2">
      <c r="A41" s="37" t="s">
        <v>70</v>
      </c>
      <c r="B41" s="16" t="s">
        <v>70</v>
      </c>
      <c r="C41" s="37" t="s">
        <v>136</v>
      </c>
      <c r="D41" s="16" t="s">
        <v>137</v>
      </c>
      <c r="E41" s="38">
        <v>2883846.14</v>
      </c>
      <c r="F41" s="38">
        <v>-156477.10999999999</v>
      </c>
      <c r="G41" s="38">
        <v>2727369.03</v>
      </c>
      <c r="H41" s="38">
        <v>303488.74</v>
      </c>
      <c r="I41" s="38">
        <v>303488.74</v>
      </c>
      <c r="J41" s="38">
        <v>72259.429999999993</v>
      </c>
      <c r="K41" s="35">
        <v>2.6494188797032701</v>
      </c>
      <c r="L41" s="38">
        <v>1073.71</v>
      </c>
    </row>
    <row r="42" spans="1:12" ht="13.8" x14ac:dyDescent="0.2">
      <c r="A42" s="37" t="s">
        <v>70</v>
      </c>
      <c r="B42" s="16" t="s">
        <v>70</v>
      </c>
      <c r="C42" s="37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252.46</v>
      </c>
      <c r="I42" s="38">
        <v>252.46</v>
      </c>
      <c r="J42" s="38">
        <v>126.23</v>
      </c>
      <c r="K42" s="35">
        <v>0.30884223918574999</v>
      </c>
      <c r="L42" s="38">
        <v>126.23</v>
      </c>
    </row>
    <row r="43" spans="1:12" ht="13.8" x14ac:dyDescent="0.2">
      <c r="A43" s="37" t="s">
        <v>70</v>
      </c>
      <c r="B43" s="16" t="s">
        <v>70</v>
      </c>
      <c r="C43" s="37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82255.679999999993</v>
      </c>
      <c r="I43" s="38">
        <v>81874.28</v>
      </c>
      <c r="J43" s="38">
        <v>14423.28</v>
      </c>
      <c r="K43" s="35">
        <v>8.0267451320541703</v>
      </c>
      <c r="L43" s="38">
        <v>14423.28</v>
      </c>
    </row>
    <row r="44" spans="1:12" ht="13.8" x14ac:dyDescent="0.2">
      <c r="A44" s="37" t="s">
        <v>70</v>
      </c>
      <c r="B44" s="16" t="s">
        <v>70</v>
      </c>
      <c r="C44" s="37" t="s">
        <v>142</v>
      </c>
      <c r="D44" s="16" t="s">
        <v>143</v>
      </c>
      <c r="E44" s="38">
        <v>12824645.49</v>
      </c>
      <c r="F44" s="38">
        <v>1241816.25</v>
      </c>
      <c r="G44" s="38">
        <v>14066461.74</v>
      </c>
      <c r="H44" s="38">
        <v>2545482.5699999998</v>
      </c>
      <c r="I44" s="38">
        <v>2492968.9500000002</v>
      </c>
      <c r="J44" s="38">
        <v>244010.83</v>
      </c>
      <c r="K44" s="35">
        <v>1.73469941844807</v>
      </c>
      <c r="L44" s="38">
        <v>210705.98</v>
      </c>
    </row>
    <row r="45" spans="1:12" ht="13.8" x14ac:dyDescent="0.2">
      <c r="A45" s="37" t="s">
        <v>70</v>
      </c>
      <c r="B45" s="16" t="s">
        <v>70</v>
      </c>
      <c r="C45" s="37" t="s">
        <v>144</v>
      </c>
      <c r="D45" s="16" t="s">
        <v>145</v>
      </c>
      <c r="E45" s="38">
        <v>7034151.6500000004</v>
      </c>
      <c r="F45" s="38">
        <v>0</v>
      </c>
      <c r="G45" s="38">
        <v>7034151.6500000004</v>
      </c>
      <c r="H45" s="38">
        <v>2934731.99</v>
      </c>
      <c r="I45" s="38">
        <v>1766377.4</v>
      </c>
      <c r="J45" s="38">
        <v>248018.15</v>
      </c>
      <c r="K45" s="35">
        <v>3.5259141733175499</v>
      </c>
      <c r="L45" s="38">
        <v>203798.48</v>
      </c>
    </row>
    <row r="46" spans="1:12" ht="13.8" x14ac:dyDescent="0.2">
      <c r="A46" s="37" t="s">
        <v>70</v>
      </c>
      <c r="B46" s="16" t="s">
        <v>70</v>
      </c>
      <c r="C46" s="37" t="s">
        <v>146</v>
      </c>
      <c r="D46" s="16" t="s">
        <v>147</v>
      </c>
      <c r="E46" s="38">
        <v>1497854.64</v>
      </c>
      <c r="F46" s="38">
        <v>0</v>
      </c>
      <c r="G46" s="38">
        <v>1497854.64</v>
      </c>
      <c r="H46" s="38">
        <v>281390.94</v>
      </c>
      <c r="I46" s="38">
        <v>199648.91</v>
      </c>
      <c r="J46" s="38">
        <v>69329.73</v>
      </c>
      <c r="K46" s="35">
        <v>4.6286020117412701</v>
      </c>
      <c r="L46" s="38">
        <v>22409.52</v>
      </c>
    </row>
    <row r="47" spans="1:12" ht="13.8" x14ac:dyDescent="0.2">
      <c r="A47" s="37" t="s">
        <v>70</v>
      </c>
      <c r="B47" s="16" t="s">
        <v>70</v>
      </c>
      <c r="C47" s="37" t="s">
        <v>148</v>
      </c>
      <c r="D47" s="16" t="s">
        <v>149</v>
      </c>
      <c r="E47" s="38">
        <v>1236158.46</v>
      </c>
      <c r="F47" s="38">
        <v>-774.47</v>
      </c>
      <c r="G47" s="38">
        <v>1235383.99</v>
      </c>
      <c r="H47" s="38">
        <v>51406.15</v>
      </c>
      <c r="I47" s="38">
        <v>49806.15</v>
      </c>
      <c r="J47" s="38">
        <v>18810.8</v>
      </c>
      <c r="K47" s="35">
        <v>1.5226682677019301</v>
      </c>
      <c r="L47" s="38">
        <v>16394.63</v>
      </c>
    </row>
    <row r="48" spans="1:12" ht="13.8" x14ac:dyDescent="0.2">
      <c r="A48" s="37" t="s">
        <v>70</v>
      </c>
      <c r="B48" s="16" t="s">
        <v>70</v>
      </c>
      <c r="C48" s="37" t="s">
        <v>150</v>
      </c>
      <c r="D48" s="16" t="s">
        <v>151</v>
      </c>
      <c r="E48" s="38">
        <v>5385936.8700000001</v>
      </c>
      <c r="F48" s="38">
        <v>2598509.2000000002</v>
      </c>
      <c r="G48" s="38">
        <v>7984446.0700000003</v>
      </c>
      <c r="H48" s="38">
        <v>15582456.630000001</v>
      </c>
      <c r="I48" s="38">
        <v>15514216.84</v>
      </c>
      <c r="J48" s="38">
        <v>282355.68</v>
      </c>
      <c r="K48" s="35">
        <v>3.5363214620597998</v>
      </c>
      <c r="L48" s="38">
        <v>208238.59</v>
      </c>
    </row>
    <row r="49" spans="1:12" ht="13.8" x14ac:dyDescent="0.2">
      <c r="A49" s="37" t="s">
        <v>70</v>
      </c>
      <c r="B49" s="16" t="s">
        <v>70</v>
      </c>
      <c r="C49" s="37" t="s">
        <v>152</v>
      </c>
      <c r="D49" s="16" t="s">
        <v>153</v>
      </c>
      <c r="E49" s="38">
        <v>5321877.79</v>
      </c>
      <c r="F49" s="38">
        <v>6173284.5800000001</v>
      </c>
      <c r="G49" s="38">
        <v>11495162.369999999</v>
      </c>
      <c r="H49" s="38">
        <v>4651076.49</v>
      </c>
      <c r="I49" s="38">
        <v>4423953.78</v>
      </c>
      <c r="J49" s="38">
        <v>206462.96</v>
      </c>
      <c r="K49" s="35">
        <v>1.7960856345868199</v>
      </c>
      <c r="L49" s="38">
        <v>206462.96</v>
      </c>
    </row>
    <row r="50" spans="1:12" ht="13.8" x14ac:dyDescent="0.2">
      <c r="A50" s="37" t="s">
        <v>70</v>
      </c>
      <c r="B50" s="16" t="s">
        <v>70</v>
      </c>
      <c r="C50" s="37" t="s">
        <v>154</v>
      </c>
      <c r="D50" s="16" t="s">
        <v>155</v>
      </c>
      <c r="E50" s="38">
        <v>5286533.84</v>
      </c>
      <c r="F50" s="38">
        <v>-74530.880000000005</v>
      </c>
      <c r="G50" s="38">
        <v>5212002.96</v>
      </c>
      <c r="H50" s="38">
        <v>780032.63</v>
      </c>
      <c r="I50" s="38">
        <v>731974.41</v>
      </c>
      <c r="J50" s="38">
        <v>231610.98</v>
      </c>
      <c r="K50" s="35">
        <v>4.4437998554014602</v>
      </c>
      <c r="L50" s="38">
        <v>127171</v>
      </c>
    </row>
    <row r="51" spans="1:12" ht="13.8" x14ac:dyDescent="0.2">
      <c r="A51" s="37" t="s">
        <v>70</v>
      </c>
      <c r="B51" s="16" t="s">
        <v>70</v>
      </c>
      <c r="C51" s="37" t="s">
        <v>156</v>
      </c>
      <c r="D51" s="16" t="s">
        <v>157</v>
      </c>
      <c r="E51" s="38">
        <v>302929474.47000003</v>
      </c>
      <c r="F51" s="38">
        <v>444166.86</v>
      </c>
      <c r="G51" s="38">
        <v>303373641.32999998</v>
      </c>
      <c r="H51" s="38">
        <v>118899892.14</v>
      </c>
      <c r="I51" s="38">
        <v>96726683.930000007</v>
      </c>
      <c r="J51" s="38">
        <v>32284009.719999999</v>
      </c>
      <c r="K51" s="35">
        <v>10.6416660255867</v>
      </c>
      <c r="L51" s="38">
        <v>30706872.670000002</v>
      </c>
    </row>
    <row r="52" spans="1:12" ht="13.8" x14ac:dyDescent="0.2">
      <c r="A52" s="37" t="s">
        <v>70</v>
      </c>
      <c r="B52" s="16" t="s">
        <v>70</v>
      </c>
      <c r="C52" s="37" t="s">
        <v>158</v>
      </c>
      <c r="D52" s="16" t="s">
        <v>159</v>
      </c>
      <c r="E52" s="38">
        <v>6580351.5099999998</v>
      </c>
      <c r="F52" s="38">
        <v>352880.12</v>
      </c>
      <c r="G52" s="38">
        <v>6933231.6299999999</v>
      </c>
      <c r="H52" s="38">
        <v>6615754.0099999998</v>
      </c>
      <c r="I52" s="38">
        <v>6593406</v>
      </c>
      <c r="J52" s="38">
        <v>254355.24</v>
      </c>
      <c r="K52" s="35">
        <v>3.6686390066561199</v>
      </c>
      <c r="L52" s="38">
        <v>186427.12</v>
      </c>
    </row>
    <row r="53" spans="1:12" ht="13.8" x14ac:dyDescent="0.2">
      <c r="A53" s="37" t="s">
        <v>70</v>
      </c>
      <c r="B53" s="16" t="s">
        <v>70</v>
      </c>
      <c r="C53" s="37" t="s">
        <v>160</v>
      </c>
      <c r="D53" s="16" t="s">
        <v>161</v>
      </c>
      <c r="E53" s="38">
        <v>19958712.280000001</v>
      </c>
      <c r="F53" s="38">
        <v>200684.57</v>
      </c>
      <c r="G53" s="38">
        <v>20159396.850000001</v>
      </c>
      <c r="H53" s="38">
        <v>10972058</v>
      </c>
      <c r="I53" s="38">
        <v>9183396.8200000003</v>
      </c>
      <c r="J53" s="38">
        <v>427281.59</v>
      </c>
      <c r="K53" s="35">
        <v>2.1195157433492402</v>
      </c>
      <c r="L53" s="38">
        <v>193939.69</v>
      </c>
    </row>
    <row r="54" spans="1:12" ht="13.8" x14ac:dyDescent="0.2">
      <c r="A54" s="37" t="s">
        <v>70</v>
      </c>
      <c r="B54" s="16" t="s">
        <v>70</v>
      </c>
      <c r="C54" s="37" t="s">
        <v>162</v>
      </c>
      <c r="D54" s="16" t="s">
        <v>163</v>
      </c>
      <c r="E54" s="38">
        <v>6925814.25</v>
      </c>
      <c r="F54" s="38">
        <v>315903.84999999998</v>
      </c>
      <c r="G54" s="38">
        <v>7241718.0999999996</v>
      </c>
      <c r="H54" s="38">
        <v>4164810.84</v>
      </c>
      <c r="I54" s="38">
        <v>805526.75</v>
      </c>
      <c r="J54" s="38">
        <v>58862.61</v>
      </c>
      <c r="K54" s="35">
        <v>0.81282658600035995</v>
      </c>
      <c r="L54" s="38">
        <v>41528.769999999997</v>
      </c>
    </row>
    <row r="55" spans="1:12" ht="13.8" x14ac:dyDescent="0.2">
      <c r="A55" s="37" t="s">
        <v>70</v>
      </c>
      <c r="B55" s="16" t="s">
        <v>70</v>
      </c>
      <c r="C55" s="37" t="s">
        <v>164</v>
      </c>
      <c r="D55" s="16" t="s">
        <v>165</v>
      </c>
      <c r="E55" s="38">
        <v>7481636.5300000003</v>
      </c>
      <c r="F55" s="38">
        <v>33896.61</v>
      </c>
      <c r="G55" s="38">
        <v>7515533.1399999997</v>
      </c>
      <c r="H55" s="38">
        <v>438219.99</v>
      </c>
      <c r="I55" s="38">
        <v>438219.99</v>
      </c>
      <c r="J55" s="38">
        <v>206404.59</v>
      </c>
      <c r="K55" s="35">
        <v>2.74637322669034</v>
      </c>
      <c r="L55" s="38">
        <v>161229.66</v>
      </c>
    </row>
    <row r="56" spans="1:12" ht="13.8" x14ac:dyDescent="0.2">
      <c r="A56" s="37" t="s">
        <v>70</v>
      </c>
      <c r="B56" s="16" t="s">
        <v>70</v>
      </c>
      <c r="C56" s="37" t="s">
        <v>166</v>
      </c>
      <c r="D56" s="16" t="s">
        <v>167</v>
      </c>
      <c r="E56" s="38">
        <v>14717831.26</v>
      </c>
      <c r="F56" s="38">
        <v>-174620.14</v>
      </c>
      <c r="G56" s="38">
        <v>14543211.119999999</v>
      </c>
      <c r="H56" s="38">
        <v>2622824.83</v>
      </c>
      <c r="I56" s="38">
        <v>2602274.83</v>
      </c>
      <c r="J56" s="38">
        <v>1760618.13</v>
      </c>
      <c r="K56" s="35">
        <v>12.106116836733401</v>
      </c>
      <c r="L56" s="38">
        <v>129289.08</v>
      </c>
    </row>
    <row r="57" spans="1:12" ht="13.8" x14ac:dyDescent="0.2">
      <c r="A57" s="37" t="s">
        <v>70</v>
      </c>
      <c r="B57" s="16" t="s">
        <v>70</v>
      </c>
      <c r="C57" s="37" t="s">
        <v>168</v>
      </c>
      <c r="D57" s="16" t="s">
        <v>169</v>
      </c>
      <c r="E57" s="38">
        <v>241471146.77000001</v>
      </c>
      <c r="F57" s="38">
        <v>-182980.75</v>
      </c>
      <c r="G57" s="38">
        <v>241288166.02000001</v>
      </c>
      <c r="H57" s="38">
        <v>197504871.00999999</v>
      </c>
      <c r="I57" s="38">
        <v>142033774.63999999</v>
      </c>
      <c r="J57" s="38">
        <v>12447917.369999999</v>
      </c>
      <c r="K57" s="35">
        <v>5.1589423448840899</v>
      </c>
      <c r="L57" s="38">
        <v>7645232.5099999998</v>
      </c>
    </row>
    <row r="58" spans="1:12" ht="13.8" x14ac:dyDescent="0.2">
      <c r="A58" s="37" t="s">
        <v>70</v>
      </c>
      <c r="B58" s="16" t="s">
        <v>70</v>
      </c>
      <c r="C58" s="37" t="s">
        <v>170</v>
      </c>
      <c r="D58" s="16" t="s">
        <v>171</v>
      </c>
      <c r="E58" s="38">
        <v>49054960.549999997</v>
      </c>
      <c r="F58" s="38">
        <v>-33529.800000000003</v>
      </c>
      <c r="G58" s="38">
        <v>49021430.75</v>
      </c>
      <c r="H58" s="38">
        <v>2735078.1</v>
      </c>
      <c r="I58" s="38">
        <v>2735078.1</v>
      </c>
      <c r="J58" s="38">
        <v>2735078.1</v>
      </c>
      <c r="K58" s="35">
        <v>5.5793518429692099</v>
      </c>
      <c r="L58" s="38">
        <v>127970.22</v>
      </c>
    </row>
    <row r="59" spans="1:12" ht="13.8" x14ac:dyDescent="0.2">
      <c r="A59" s="37" t="s">
        <v>70</v>
      </c>
      <c r="B59" s="16" t="s">
        <v>70</v>
      </c>
      <c r="C59" s="37" t="s">
        <v>172</v>
      </c>
      <c r="D59" s="16" t="s">
        <v>173</v>
      </c>
      <c r="E59" s="38">
        <v>2517765.6</v>
      </c>
      <c r="F59" s="38">
        <v>10000</v>
      </c>
      <c r="G59" s="38">
        <v>2527765.6</v>
      </c>
      <c r="H59" s="38">
        <v>542786.78</v>
      </c>
      <c r="I59" s="38">
        <v>542786.78</v>
      </c>
      <c r="J59" s="38">
        <v>157503.88</v>
      </c>
      <c r="K59" s="35">
        <v>6.23095274340311</v>
      </c>
      <c r="L59" s="38">
        <v>27395.73</v>
      </c>
    </row>
    <row r="60" spans="1:12" ht="13.8" x14ac:dyDescent="0.2">
      <c r="A60" s="37" t="s">
        <v>70</v>
      </c>
      <c r="B60" s="16" t="s">
        <v>70</v>
      </c>
      <c r="C60" s="37" t="s">
        <v>174</v>
      </c>
      <c r="D60" s="16" t="s">
        <v>175</v>
      </c>
      <c r="E60" s="38">
        <v>2213699.9</v>
      </c>
      <c r="F60" s="38">
        <v>-35444.07</v>
      </c>
      <c r="G60" s="38">
        <v>2178255.83</v>
      </c>
      <c r="H60" s="38">
        <v>871618.12</v>
      </c>
      <c r="I60" s="38">
        <v>869418.12</v>
      </c>
      <c r="J60" s="38">
        <v>429887.98</v>
      </c>
      <c r="K60" s="35">
        <v>19.735421986681899</v>
      </c>
      <c r="L60" s="38">
        <v>297547.49</v>
      </c>
    </row>
    <row r="61" spans="1:12" ht="13.8" x14ac:dyDescent="0.2">
      <c r="A61" s="37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37" t="s">
        <v>178</v>
      </c>
      <c r="D62" s="16" t="s">
        <v>179</v>
      </c>
      <c r="E62" s="38">
        <v>367038.6</v>
      </c>
      <c r="F62" s="38">
        <v>0</v>
      </c>
      <c r="G62" s="38">
        <v>367038.6</v>
      </c>
      <c r="H62" s="38">
        <v>8812.7099999999991</v>
      </c>
      <c r="I62" s="38">
        <v>8812.7099999999991</v>
      </c>
      <c r="J62" s="38">
        <v>4362.21</v>
      </c>
      <c r="K62" s="35">
        <v>1.1884880772758</v>
      </c>
      <c r="L62" s="38">
        <v>2548.65</v>
      </c>
    </row>
    <row r="63" spans="1:12" ht="13.8" x14ac:dyDescent="0.2">
      <c r="A63" s="37" t="s">
        <v>70</v>
      </c>
      <c r="B63" s="16" t="s">
        <v>70</v>
      </c>
      <c r="C63" s="37" t="s">
        <v>180</v>
      </c>
      <c r="D63" s="16" t="s">
        <v>181</v>
      </c>
      <c r="E63" s="38">
        <v>1302351.55</v>
      </c>
      <c r="F63" s="38">
        <v>0</v>
      </c>
      <c r="G63" s="38">
        <v>1302351.55</v>
      </c>
      <c r="H63" s="38">
        <v>107427.21</v>
      </c>
      <c r="I63" s="38">
        <v>105427.21</v>
      </c>
      <c r="J63" s="38">
        <v>75427.210000000006</v>
      </c>
      <c r="K63" s="35">
        <v>5.7916167105571503</v>
      </c>
      <c r="L63" s="38">
        <v>8966.9699999999993</v>
      </c>
    </row>
    <row r="64" spans="1:12" ht="13.8" x14ac:dyDescent="0.2">
      <c r="A64" s="37" t="s">
        <v>70</v>
      </c>
      <c r="B64" s="16" t="s">
        <v>70</v>
      </c>
      <c r="C64" s="37" t="s">
        <v>182</v>
      </c>
      <c r="D64" s="16" t="s">
        <v>183</v>
      </c>
      <c r="E64" s="38">
        <v>871659.98</v>
      </c>
      <c r="F64" s="38">
        <v>0</v>
      </c>
      <c r="G64" s="38">
        <v>871659.98</v>
      </c>
      <c r="H64" s="38">
        <v>31612.94</v>
      </c>
      <c r="I64" s="38">
        <v>31612.94</v>
      </c>
      <c r="J64" s="38">
        <v>22862.94</v>
      </c>
      <c r="K64" s="35">
        <v>2.6229195471380899</v>
      </c>
      <c r="L64" s="38">
        <v>17683.39</v>
      </c>
    </row>
    <row r="65" spans="1:12" ht="13.8" x14ac:dyDescent="0.2">
      <c r="A65" s="37" t="s">
        <v>70</v>
      </c>
      <c r="B65" s="16" t="s">
        <v>70</v>
      </c>
      <c r="C65" s="37" t="s">
        <v>184</v>
      </c>
      <c r="D65" s="16" t="s">
        <v>185</v>
      </c>
      <c r="E65" s="38">
        <v>4647470.3899999997</v>
      </c>
      <c r="F65" s="38">
        <v>72121</v>
      </c>
      <c r="G65" s="38">
        <v>4719591.3899999997</v>
      </c>
      <c r="H65" s="38">
        <v>1663642.95</v>
      </c>
      <c r="I65" s="38">
        <v>1034108.87</v>
      </c>
      <c r="J65" s="38">
        <v>30228.9</v>
      </c>
      <c r="K65" s="35">
        <v>0.64049824448892001</v>
      </c>
      <c r="L65" s="38">
        <v>21840.6</v>
      </c>
    </row>
    <row r="66" spans="1:12" ht="13.8" x14ac:dyDescent="0.2">
      <c r="A66" s="37" t="s">
        <v>70</v>
      </c>
      <c r="B66" s="16" t="s">
        <v>70</v>
      </c>
      <c r="C66" s="37" t="s">
        <v>186</v>
      </c>
      <c r="D66" s="16" t="s">
        <v>187</v>
      </c>
      <c r="E66" s="38">
        <v>83434482.980000004</v>
      </c>
      <c r="F66" s="38">
        <v>0</v>
      </c>
      <c r="G66" s="38">
        <v>83434482.980000004</v>
      </c>
      <c r="H66" s="38">
        <v>58137744.82</v>
      </c>
      <c r="I66" s="38">
        <v>43592017.109999999</v>
      </c>
      <c r="J66" s="38">
        <v>3503765.78</v>
      </c>
      <c r="K66" s="35">
        <v>4.1994216957512496</v>
      </c>
      <c r="L66" s="38">
        <v>2068075.11</v>
      </c>
    </row>
    <row r="67" spans="1:12" ht="13.8" x14ac:dyDescent="0.2">
      <c r="A67" s="37" t="s">
        <v>70</v>
      </c>
      <c r="B67" s="16" t="s">
        <v>70</v>
      </c>
      <c r="C67" s="37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93084</v>
      </c>
      <c r="I67" s="38">
        <v>93084</v>
      </c>
      <c r="J67" s="38">
        <v>93084</v>
      </c>
      <c r="K67" s="35">
        <v>4.4333821675017999</v>
      </c>
      <c r="L67" s="38">
        <v>93084</v>
      </c>
    </row>
    <row r="68" spans="1:12" ht="13.8" x14ac:dyDescent="0.2">
      <c r="A68" s="37" t="s">
        <v>70</v>
      </c>
      <c r="B68" s="16" t="s">
        <v>70</v>
      </c>
      <c r="C68" s="37" t="s">
        <v>190</v>
      </c>
      <c r="D68" s="16" t="s">
        <v>191</v>
      </c>
      <c r="E68" s="38">
        <v>104477717.95999999</v>
      </c>
      <c r="F68" s="38">
        <v>0</v>
      </c>
      <c r="G68" s="38">
        <v>104477717.95999999</v>
      </c>
      <c r="H68" s="38">
        <v>96547426.560000002</v>
      </c>
      <c r="I68" s="38">
        <v>88667034.939999998</v>
      </c>
      <c r="J68" s="38">
        <v>2616581.33</v>
      </c>
      <c r="K68" s="35">
        <v>2.50443958873774</v>
      </c>
      <c r="L68" s="38">
        <v>2073286.02</v>
      </c>
    </row>
    <row r="69" spans="1:12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916558032.21000004</v>
      </c>
      <c r="F69" s="28">
        <v>10784905.82</v>
      </c>
      <c r="G69" s="28">
        <v>927342938.02999997</v>
      </c>
      <c r="H69" s="28">
        <v>545869005.65999997</v>
      </c>
      <c r="I69" s="28">
        <v>437156177.50999999</v>
      </c>
      <c r="J69" s="28">
        <v>59518228.869999997</v>
      </c>
      <c r="K69" s="29">
        <v>6.4181465592909399</v>
      </c>
      <c r="L69" s="28">
        <v>45473318.409999996</v>
      </c>
    </row>
    <row r="70" spans="1:12" ht="13.8" x14ac:dyDescent="0.2">
      <c r="A70" s="37" t="s">
        <v>15</v>
      </c>
      <c r="B70" s="16" t="s">
        <v>16</v>
      </c>
      <c r="C70" s="37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38386196</v>
      </c>
      <c r="K70" s="35">
        <v>69.693958742500001</v>
      </c>
      <c r="L70" s="38">
        <v>38386196</v>
      </c>
    </row>
    <row r="71" spans="1:12" ht="13.8" x14ac:dyDescent="0.2">
      <c r="A71" s="37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8400</v>
      </c>
    </row>
    <row r="72" spans="1:12" ht="13.8" x14ac:dyDescent="0.2">
      <c r="A72" s="37" t="s">
        <v>70</v>
      </c>
      <c r="B72" s="16" t="s">
        <v>70</v>
      </c>
      <c r="C72" s="37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37" t="s">
        <v>198</v>
      </c>
      <c r="D73" s="16" t="s">
        <v>199</v>
      </c>
      <c r="E73" s="38">
        <v>74740035.469999999</v>
      </c>
      <c r="F73" s="38">
        <v>0</v>
      </c>
      <c r="G73" s="38">
        <v>74740035.469999999</v>
      </c>
      <c r="H73" s="38">
        <v>31523200.710000001</v>
      </c>
      <c r="I73" s="38">
        <v>31523200.710000001</v>
      </c>
      <c r="J73" s="38">
        <v>12371739.279999999</v>
      </c>
      <c r="K73" s="35">
        <v>16.553028376559901</v>
      </c>
      <c r="L73" s="38">
        <v>12371739.279999999</v>
      </c>
    </row>
    <row r="74" spans="1:12" ht="13.8" x14ac:dyDescent="0.2">
      <c r="A74" s="37" t="s">
        <v>70</v>
      </c>
      <c r="B74" s="16" t="s">
        <v>70</v>
      </c>
      <c r="C74" s="37" t="s">
        <v>200</v>
      </c>
      <c r="D74" s="16" t="s">
        <v>201</v>
      </c>
      <c r="E74" s="38">
        <v>300000</v>
      </c>
      <c r="F74" s="38">
        <v>0</v>
      </c>
      <c r="G74" s="38">
        <v>300000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37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10177000</v>
      </c>
      <c r="K75" s="35">
        <v>51.328225566805202</v>
      </c>
      <c r="L75" s="38">
        <v>10177000</v>
      </c>
    </row>
    <row r="76" spans="1:12" ht="13.8" x14ac:dyDescent="0.2">
      <c r="A76" s="37" t="s">
        <v>70</v>
      </c>
      <c r="B76" s="16" t="s">
        <v>70</v>
      </c>
      <c r="C76" s="37" t="s">
        <v>204</v>
      </c>
      <c r="D76" s="16" t="s">
        <v>205</v>
      </c>
      <c r="E76" s="38">
        <v>1338457.3799999999</v>
      </c>
      <c r="F76" s="38">
        <v>129.1</v>
      </c>
      <c r="G76" s="38">
        <v>1338586.48</v>
      </c>
      <c r="H76" s="38">
        <v>990.05</v>
      </c>
      <c r="I76" s="38">
        <v>990.05</v>
      </c>
      <c r="J76" s="38">
        <v>990.05</v>
      </c>
      <c r="K76" s="35">
        <v>7.396234870085E-2</v>
      </c>
      <c r="L76" s="38">
        <v>990.05</v>
      </c>
    </row>
    <row r="77" spans="1:12" ht="13.8" x14ac:dyDescent="0.2">
      <c r="A77" s="37" t="s">
        <v>70</v>
      </c>
      <c r="B77" s="16" t="s">
        <v>70</v>
      </c>
      <c r="C77" s="37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114424.76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37" t="s">
        <v>208</v>
      </c>
      <c r="D78" s="16" t="s">
        <v>209</v>
      </c>
      <c r="E78" s="38">
        <v>20700</v>
      </c>
      <c r="F78" s="38">
        <v>0</v>
      </c>
      <c r="G78" s="38">
        <v>20700</v>
      </c>
      <c r="H78" s="38">
        <v>1955.62</v>
      </c>
      <c r="I78" s="38">
        <v>1955.62</v>
      </c>
      <c r="J78" s="38">
        <v>390.27</v>
      </c>
      <c r="K78" s="35">
        <v>1.8853623188405799</v>
      </c>
      <c r="L78" s="38">
        <v>90.27</v>
      </c>
    </row>
    <row r="79" spans="1:12" ht="13.8" x14ac:dyDescent="0.2">
      <c r="A79" s="37" t="s">
        <v>70</v>
      </c>
      <c r="B79" s="16" t="s">
        <v>70</v>
      </c>
      <c r="C79" s="41" t="s">
        <v>125</v>
      </c>
      <c r="D79" s="27" t="s">
        <v>70</v>
      </c>
      <c r="E79" s="28">
        <v>157600970.66999999</v>
      </c>
      <c r="F79" s="28">
        <v>129.1</v>
      </c>
      <c r="G79" s="28">
        <v>157601099.77000001</v>
      </c>
      <c r="H79" s="28">
        <v>112672353.95999999</v>
      </c>
      <c r="I79" s="28">
        <v>112557929.2</v>
      </c>
      <c r="J79" s="28">
        <v>60945320.600000001</v>
      </c>
      <c r="K79" s="29">
        <v>38.670618852877602</v>
      </c>
      <c r="L79" s="28">
        <v>60944415.600000001</v>
      </c>
    </row>
    <row r="80" spans="1:12" ht="13.8" x14ac:dyDescent="0.2">
      <c r="A80" s="37" t="s">
        <v>7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37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260447.09</v>
      </c>
      <c r="I81" s="38">
        <v>260447.09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37" t="s">
        <v>214</v>
      </c>
      <c r="D82" s="16" t="s">
        <v>215</v>
      </c>
      <c r="E82" s="38">
        <v>1246153.1399999999</v>
      </c>
      <c r="F82" s="38">
        <v>1445732.25</v>
      </c>
      <c r="G82" s="38">
        <v>2691885.39</v>
      </c>
      <c r="H82" s="38">
        <v>119855.89</v>
      </c>
      <c r="I82" s="38">
        <v>119855.89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70</v>
      </c>
      <c r="B83" s="16" t="s">
        <v>70</v>
      </c>
      <c r="C83" s="37" t="s">
        <v>216</v>
      </c>
      <c r="D83" s="16" t="s">
        <v>217</v>
      </c>
      <c r="E83" s="38">
        <v>291374733.18000001</v>
      </c>
      <c r="F83" s="38">
        <v>1776574.72</v>
      </c>
      <c r="G83" s="38">
        <v>293151307.89999998</v>
      </c>
      <c r="H83" s="38">
        <v>263099569.77000001</v>
      </c>
      <c r="I83" s="38">
        <v>262789255.09</v>
      </c>
      <c r="J83" s="38">
        <v>40941639</v>
      </c>
      <c r="K83" s="35">
        <v>13.966043437870701</v>
      </c>
      <c r="L83" s="38">
        <v>23636751.609999999</v>
      </c>
    </row>
    <row r="84" spans="1:12" ht="13.8" x14ac:dyDescent="0.2">
      <c r="A84" s="37" t="s">
        <v>70</v>
      </c>
      <c r="B84" s="16" t="s">
        <v>70</v>
      </c>
      <c r="C84" s="37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63498.19</v>
      </c>
      <c r="I84" s="38">
        <v>63498.19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37" t="s">
        <v>220</v>
      </c>
      <c r="D85" s="16" t="s">
        <v>221</v>
      </c>
      <c r="E85" s="38">
        <v>176633645.75999999</v>
      </c>
      <c r="F85" s="38">
        <v>2457881.35</v>
      </c>
      <c r="G85" s="38">
        <v>179091527.11000001</v>
      </c>
      <c r="H85" s="38">
        <v>45260544.259999998</v>
      </c>
      <c r="I85" s="38">
        <v>42409377.909999996</v>
      </c>
      <c r="J85" s="38">
        <v>260168.12</v>
      </c>
      <c r="K85" s="35">
        <v>0.14527103777511999</v>
      </c>
      <c r="L85" s="38">
        <v>14000</v>
      </c>
    </row>
    <row r="86" spans="1:12" ht="13.8" x14ac:dyDescent="0.2">
      <c r="A86" s="37" t="s">
        <v>70</v>
      </c>
      <c r="B86" s="16" t="s">
        <v>70</v>
      </c>
      <c r="C86" s="37" t="s">
        <v>222</v>
      </c>
      <c r="D86" s="16" t="s">
        <v>223</v>
      </c>
      <c r="E86" s="38">
        <v>482870628.20999998</v>
      </c>
      <c r="F86" s="38">
        <v>10460055.220000001</v>
      </c>
      <c r="G86" s="38">
        <v>493330683.43000001</v>
      </c>
      <c r="H86" s="38">
        <v>19244485.280000001</v>
      </c>
      <c r="I86" s="38">
        <v>14612657.130000001</v>
      </c>
      <c r="J86" s="38">
        <v>780057.92</v>
      </c>
      <c r="K86" s="35">
        <v>0.15812069798223</v>
      </c>
      <c r="L86" s="38">
        <v>189056.31</v>
      </c>
    </row>
    <row r="87" spans="1:12" ht="13.8" x14ac:dyDescent="0.2">
      <c r="A87" s="37" t="s">
        <v>70</v>
      </c>
      <c r="B87" s="16" t="s">
        <v>70</v>
      </c>
      <c r="C87" s="37" t="s">
        <v>224</v>
      </c>
      <c r="D87" s="16" t="s">
        <v>225</v>
      </c>
      <c r="E87" s="38">
        <v>738980538.02999997</v>
      </c>
      <c r="F87" s="38">
        <v>3572885.74</v>
      </c>
      <c r="G87" s="38">
        <v>742553423.76999998</v>
      </c>
      <c r="H87" s="38">
        <v>259573598.78</v>
      </c>
      <c r="I87" s="38">
        <v>149671339.09</v>
      </c>
      <c r="J87" s="38">
        <v>109452096.29000001</v>
      </c>
      <c r="K87" s="35">
        <v>14.7399625112902</v>
      </c>
      <c r="L87" s="38">
        <v>103519295.8</v>
      </c>
    </row>
    <row r="88" spans="1:12" ht="13.8" x14ac:dyDescent="0.2">
      <c r="A88" s="37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41" t="s">
        <v>125</v>
      </c>
      <c r="D89" s="27" t="s">
        <v>70</v>
      </c>
      <c r="E89" s="28">
        <v>1693183797.1900001</v>
      </c>
      <c r="F89" s="28">
        <v>21158861.530000001</v>
      </c>
      <c r="G89" s="28">
        <v>1714342658.72</v>
      </c>
      <c r="H89" s="28">
        <v>587906885.60000002</v>
      </c>
      <c r="I89" s="28">
        <v>470211316.73000002</v>
      </c>
      <c r="J89" s="28">
        <v>151433961.33000001</v>
      </c>
      <c r="K89" s="29">
        <v>8.8333543215372696</v>
      </c>
      <c r="L89" s="28">
        <v>127359103.72</v>
      </c>
    </row>
    <row r="90" spans="1:12" ht="13.8" x14ac:dyDescent="0.2">
      <c r="A90" s="37" t="s">
        <v>17</v>
      </c>
      <c r="B90" s="16" t="s">
        <v>18</v>
      </c>
      <c r="C90" s="37" t="s">
        <v>228</v>
      </c>
      <c r="D90" s="16" t="s">
        <v>18</v>
      </c>
      <c r="E90" s="38">
        <v>30398970</v>
      </c>
      <c r="F90" s="38">
        <v>-462602.91</v>
      </c>
      <c r="G90" s="38">
        <v>29936367.09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41" t="s">
        <v>125</v>
      </c>
      <c r="D91" s="27" t="s">
        <v>70</v>
      </c>
      <c r="E91" s="28">
        <v>30398970</v>
      </c>
      <c r="F91" s="28">
        <v>-462602.91</v>
      </c>
      <c r="G91" s="28">
        <v>29936367.09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229</v>
      </c>
      <c r="D92" s="16" t="s">
        <v>230</v>
      </c>
      <c r="E92" s="38">
        <v>3552604.61</v>
      </c>
      <c r="F92" s="38">
        <v>0</v>
      </c>
      <c r="G92" s="38">
        <v>3552604.61</v>
      </c>
      <c r="H92" s="38">
        <v>32633.18</v>
      </c>
      <c r="I92" s="38">
        <v>32633.18</v>
      </c>
      <c r="J92" s="38">
        <v>32633.18</v>
      </c>
      <c r="K92" s="35">
        <v>0.91857055829244005</v>
      </c>
      <c r="L92" s="38">
        <v>17635.64</v>
      </c>
    </row>
    <row r="93" spans="1:12" ht="13.8" x14ac:dyDescent="0.2">
      <c r="A93" s="37" t="s">
        <v>70</v>
      </c>
      <c r="B93" s="16" t="s">
        <v>70</v>
      </c>
      <c r="C93" s="37" t="s">
        <v>231</v>
      </c>
      <c r="D93" s="16" t="s">
        <v>232</v>
      </c>
      <c r="E93" s="38">
        <v>154820824.02000001</v>
      </c>
      <c r="F93" s="38">
        <v>4714152</v>
      </c>
      <c r="G93" s="38">
        <v>159534976.02000001</v>
      </c>
      <c r="H93" s="38">
        <v>108756834.89</v>
      </c>
      <c r="I93" s="38">
        <v>105529139.28</v>
      </c>
      <c r="J93" s="38">
        <v>6254436.6600000001</v>
      </c>
      <c r="K93" s="35">
        <v>3.9204172125966399</v>
      </c>
      <c r="L93" s="38">
        <v>6127779.5999999996</v>
      </c>
    </row>
    <row r="94" spans="1:12" ht="13.8" x14ac:dyDescent="0.2">
      <c r="A94" s="37" t="s">
        <v>70</v>
      </c>
      <c r="B94" s="16" t="s">
        <v>70</v>
      </c>
      <c r="C94" s="37" t="s">
        <v>233</v>
      </c>
      <c r="D94" s="16" t="s">
        <v>234</v>
      </c>
      <c r="E94" s="38">
        <v>34790264.57</v>
      </c>
      <c r="F94" s="38">
        <v>17472873</v>
      </c>
      <c r="G94" s="38">
        <v>52263137.57</v>
      </c>
      <c r="H94" s="38">
        <v>8982648.8699999992</v>
      </c>
      <c r="I94" s="38">
        <v>8052777.4800000004</v>
      </c>
      <c r="J94" s="38">
        <v>26804.58</v>
      </c>
      <c r="K94" s="35">
        <v>5.1287735957489998E-2</v>
      </c>
      <c r="L94" s="38">
        <v>4253.57</v>
      </c>
    </row>
    <row r="95" spans="1:12" ht="13.8" x14ac:dyDescent="0.2">
      <c r="A95" s="37" t="s">
        <v>70</v>
      </c>
      <c r="B95" s="16" t="s">
        <v>70</v>
      </c>
      <c r="C95" s="37" t="s">
        <v>235</v>
      </c>
      <c r="D95" s="16" t="s">
        <v>236</v>
      </c>
      <c r="E95" s="38">
        <v>6057035.6600000001</v>
      </c>
      <c r="F95" s="38">
        <v>5100000</v>
      </c>
      <c r="G95" s="38">
        <v>11157035.66</v>
      </c>
      <c r="H95" s="38">
        <v>7403790.5199999996</v>
      </c>
      <c r="I95" s="38">
        <v>3052409.26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37" t="s">
        <v>237</v>
      </c>
      <c r="D96" s="16" t="s">
        <v>238</v>
      </c>
      <c r="E96" s="38">
        <v>3666786.75</v>
      </c>
      <c r="F96" s="38">
        <v>50000</v>
      </c>
      <c r="G96" s="38">
        <v>3716786.75</v>
      </c>
      <c r="H96" s="38">
        <v>25504.69</v>
      </c>
      <c r="I96" s="38">
        <v>25504.69</v>
      </c>
      <c r="J96" s="38">
        <v>11751.4</v>
      </c>
      <c r="K96" s="35">
        <v>0.31617095062018002</v>
      </c>
      <c r="L96" s="38">
        <v>5778.49</v>
      </c>
    </row>
    <row r="97" spans="1:12" ht="13.8" x14ac:dyDescent="0.2">
      <c r="A97" s="37" t="s">
        <v>70</v>
      </c>
      <c r="B97" s="16" t="s">
        <v>70</v>
      </c>
      <c r="C97" s="37" t="s">
        <v>239</v>
      </c>
      <c r="D97" s="16" t="s">
        <v>240</v>
      </c>
      <c r="E97" s="38">
        <v>6186287.4900000002</v>
      </c>
      <c r="F97" s="38">
        <v>1397091.21</v>
      </c>
      <c r="G97" s="38">
        <v>7583378.7000000002</v>
      </c>
      <c r="H97" s="38">
        <v>546882.05000000005</v>
      </c>
      <c r="I97" s="38">
        <v>546882.05000000005</v>
      </c>
      <c r="J97" s="38">
        <v>53555.22</v>
      </c>
      <c r="K97" s="35">
        <v>0.70621845642497005</v>
      </c>
      <c r="L97" s="38">
        <v>8703.7000000000007</v>
      </c>
    </row>
    <row r="98" spans="1:12" ht="13.8" x14ac:dyDescent="0.2">
      <c r="A98" s="37" t="s">
        <v>70</v>
      </c>
      <c r="B98" s="16" t="s">
        <v>70</v>
      </c>
      <c r="C98" s="37" t="s">
        <v>241</v>
      </c>
      <c r="D98" s="16" t="s">
        <v>242</v>
      </c>
      <c r="E98" s="38">
        <v>91779023.280000001</v>
      </c>
      <c r="F98" s="38">
        <v>15685483.720000001</v>
      </c>
      <c r="G98" s="38">
        <v>107464507</v>
      </c>
      <c r="H98" s="38">
        <v>49844600.18</v>
      </c>
      <c r="I98" s="38">
        <v>43957294.32</v>
      </c>
      <c r="J98" s="38">
        <v>119746.7</v>
      </c>
      <c r="K98" s="35">
        <v>0.11142906932053</v>
      </c>
      <c r="L98" s="38">
        <v>82580.39</v>
      </c>
    </row>
    <row r="99" spans="1:12" ht="13.8" x14ac:dyDescent="0.2">
      <c r="A99" s="37" t="s">
        <v>70</v>
      </c>
      <c r="B99" s="16" t="s">
        <v>70</v>
      </c>
      <c r="C99" s="37" t="s">
        <v>243</v>
      </c>
      <c r="D99" s="16" t="s">
        <v>244</v>
      </c>
      <c r="E99" s="38">
        <v>17388015.190000001</v>
      </c>
      <c r="F99" s="38">
        <v>0</v>
      </c>
      <c r="G99" s="38">
        <v>17388015.190000001</v>
      </c>
      <c r="H99" s="38">
        <v>15467477.470000001</v>
      </c>
      <c r="I99" s="38">
        <v>14913207.470000001</v>
      </c>
      <c r="J99" s="38">
        <v>5000</v>
      </c>
      <c r="K99" s="35">
        <v>2.875543841758E-2</v>
      </c>
      <c r="L99" s="38">
        <v>0</v>
      </c>
    </row>
    <row r="100" spans="1:12" s="89" customFormat="1" ht="13.8" x14ac:dyDescent="0.2">
      <c r="A100" s="37" t="s">
        <v>70</v>
      </c>
      <c r="B100" s="16" t="s">
        <v>70</v>
      </c>
      <c r="C100" s="37" t="s">
        <v>245</v>
      </c>
      <c r="D100" s="16" t="s">
        <v>246</v>
      </c>
      <c r="E100" s="38">
        <v>53692305.439999998</v>
      </c>
      <c r="F100" s="38">
        <v>593585.18000000005</v>
      </c>
      <c r="G100" s="38">
        <v>54285890.619999997</v>
      </c>
      <c r="H100" s="38">
        <v>13749621.640000001</v>
      </c>
      <c r="I100" s="38">
        <v>13523380.33</v>
      </c>
      <c r="J100" s="38">
        <v>822019.44</v>
      </c>
      <c r="K100" s="35">
        <v>1.5142414181874899</v>
      </c>
      <c r="L100" s="38">
        <v>720270.24</v>
      </c>
    </row>
    <row r="101" spans="1:12" s="89" customFormat="1" ht="13.8" x14ac:dyDescent="0.2">
      <c r="A101" s="37" t="s">
        <v>70</v>
      </c>
      <c r="B101" s="16" t="s">
        <v>70</v>
      </c>
      <c r="C101" s="37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70</v>
      </c>
      <c r="B102" s="16" t="s">
        <v>70</v>
      </c>
      <c r="C102" s="41" t="s">
        <v>125</v>
      </c>
      <c r="D102" s="27" t="s">
        <v>70</v>
      </c>
      <c r="E102" s="28">
        <v>371958147.00999999</v>
      </c>
      <c r="F102" s="28">
        <v>45013185.109999999</v>
      </c>
      <c r="G102" s="28">
        <v>416971332.12</v>
      </c>
      <c r="H102" s="28">
        <v>204809993.49000001</v>
      </c>
      <c r="I102" s="28">
        <v>189633228.06</v>
      </c>
      <c r="J102" s="28">
        <v>7325947.1799999997</v>
      </c>
      <c r="K102" s="29">
        <v>1.75694265184918</v>
      </c>
      <c r="L102" s="28">
        <v>6967001.6299999999</v>
      </c>
    </row>
    <row r="103" spans="1:12" ht="13.8" x14ac:dyDescent="0.2">
      <c r="A103" s="37" t="s">
        <v>11</v>
      </c>
      <c r="B103" s="16" t="s">
        <v>12</v>
      </c>
      <c r="C103" s="37" t="s">
        <v>249</v>
      </c>
      <c r="D103" s="16" t="s">
        <v>250</v>
      </c>
      <c r="E103" s="38">
        <v>200000</v>
      </c>
      <c r="F103" s="38">
        <v>0</v>
      </c>
      <c r="G103" s="38">
        <v>200000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37" t="s">
        <v>251</v>
      </c>
      <c r="D104" s="16" t="s">
        <v>215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37" t="s">
        <v>252</v>
      </c>
      <c r="D105" s="16" t="s">
        <v>217</v>
      </c>
      <c r="E105" s="38">
        <v>126110770.31999999</v>
      </c>
      <c r="F105" s="38">
        <v>25164600.199999999</v>
      </c>
      <c r="G105" s="38">
        <v>151275370.52000001</v>
      </c>
      <c r="H105" s="38">
        <v>33175567.989999998</v>
      </c>
      <c r="I105" s="38">
        <v>31890826.260000002</v>
      </c>
      <c r="J105" s="38">
        <v>185583.35</v>
      </c>
      <c r="K105" s="35">
        <v>0.12267915746103999</v>
      </c>
      <c r="L105" s="38">
        <v>2083.33</v>
      </c>
    </row>
    <row r="106" spans="1:12" ht="13.8" x14ac:dyDescent="0.2">
      <c r="A106" s="37" t="s">
        <v>70</v>
      </c>
      <c r="B106" s="16" t="s">
        <v>70</v>
      </c>
      <c r="C106" s="37" t="s">
        <v>253</v>
      </c>
      <c r="D106" s="16" t="s">
        <v>221</v>
      </c>
      <c r="E106" s="38">
        <v>46515025.189999998</v>
      </c>
      <c r="F106" s="38">
        <v>24914308.460000001</v>
      </c>
      <c r="G106" s="38">
        <v>71429333.650000006</v>
      </c>
      <c r="H106" s="38">
        <v>25012815.359999999</v>
      </c>
      <c r="I106" s="38">
        <v>13204625.539999999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70</v>
      </c>
      <c r="B107" s="16" t="s">
        <v>70</v>
      </c>
      <c r="C107" s="37" t="s">
        <v>254</v>
      </c>
      <c r="D107" s="16" t="s">
        <v>223</v>
      </c>
      <c r="E107" s="38">
        <v>188857490.34999999</v>
      </c>
      <c r="F107" s="38">
        <v>32693583.23</v>
      </c>
      <c r="G107" s="38">
        <v>221551073.58000001</v>
      </c>
      <c r="H107" s="38">
        <v>65288104.490000002</v>
      </c>
      <c r="I107" s="38">
        <v>36282786.479999997</v>
      </c>
      <c r="J107" s="38">
        <v>3257988.06</v>
      </c>
      <c r="K107" s="35">
        <v>1.47053589375796</v>
      </c>
      <c r="L107" s="38">
        <v>3196095.89</v>
      </c>
    </row>
    <row r="108" spans="1:12" s="89" customFormat="1" ht="13.8" x14ac:dyDescent="0.2">
      <c r="A108" s="37" t="s">
        <v>70</v>
      </c>
      <c r="B108" s="16" t="s">
        <v>70</v>
      </c>
      <c r="C108" s="37" t="s">
        <v>255</v>
      </c>
      <c r="D108" s="16" t="s">
        <v>225</v>
      </c>
      <c r="E108" s="38">
        <v>42991659.109999999</v>
      </c>
      <c r="F108" s="38">
        <v>40651771.020000003</v>
      </c>
      <c r="G108" s="38">
        <v>83643430.129999995</v>
      </c>
      <c r="H108" s="38">
        <v>7612493.7400000002</v>
      </c>
      <c r="I108" s="38">
        <v>2524088.0299999998</v>
      </c>
      <c r="J108" s="38">
        <v>8173.44</v>
      </c>
      <c r="K108" s="35">
        <v>9.7717656811700006E-3</v>
      </c>
      <c r="L108" s="38">
        <v>0</v>
      </c>
    </row>
    <row r="109" spans="1:12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404674944.97000003</v>
      </c>
      <c r="F109" s="28">
        <v>123424262.91</v>
      </c>
      <c r="G109" s="28">
        <v>528099207.88</v>
      </c>
      <c r="H109" s="28">
        <v>131088981.58</v>
      </c>
      <c r="I109" s="28">
        <v>83902326.310000002</v>
      </c>
      <c r="J109" s="28">
        <v>3451744.85</v>
      </c>
      <c r="K109" s="29">
        <v>0.65361674444782003</v>
      </c>
      <c r="L109" s="28">
        <v>3198179.22</v>
      </c>
    </row>
    <row r="110" spans="1:12" s="89" customFormat="1" ht="13.8" x14ac:dyDescent="0.2">
      <c r="A110" s="37" t="s">
        <v>19</v>
      </c>
      <c r="B110" s="16" t="s">
        <v>20</v>
      </c>
      <c r="C110" s="3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41" t="s">
        <v>125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9" customFormat="1" ht="13.8" x14ac:dyDescent="0.2">
      <c r="A112" s="37" t="s">
        <v>21</v>
      </c>
      <c r="B112" s="16" t="s">
        <v>22</v>
      </c>
      <c r="C112" s="37" t="s">
        <v>258</v>
      </c>
      <c r="D112" s="16" t="s">
        <v>259</v>
      </c>
      <c r="E112" s="38">
        <v>158878745.56</v>
      </c>
      <c r="F112" s="38">
        <v>0</v>
      </c>
      <c r="G112" s="38">
        <v>158878745.56</v>
      </c>
      <c r="H112" s="38">
        <v>158878745.56</v>
      </c>
      <c r="I112" s="38">
        <v>158878745.56</v>
      </c>
      <c r="J112" s="38">
        <v>0</v>
      </c>
      <c r="K112" s="35">
        <v>0</v>
      </c>
      <c r="L112" s="38">
        <v>0</v>
      </c>
    </row>
    <row r="113" spans="1:12" s="89" customFormat="1" ht="13.8" x14ac:dyDescent="0.2">
      <c r="A113" s="37" t="s">
        <v>70</v>
      </c>
      <c r="B113" s="16" t="s">
        <v>70</v>
      </c>
      <c r="C113" s="37" t="s">
        <v>260</v>
      </c>
      <c r="D113" s="16" t="s">
        <v>261</v>
      </c>
      <c r="E113" s="38">
        <v>930003243.75999999</v>
      </c>
      <c r="F113" s="38">
        <v>0</v>
      </c>
      <c r="G113" s="38">
        <v>930003243.75999999</v>
      </c>
      <c r="H113" s="38">
        <v>770559778.40999997</v>
      </c>
      <c r="I113" s="38">
        <v>770559778.40999997</v>
      </c>
      <c r="J113" s="38">
        <v>381033333.31999999</v>
      </c>
      <c r="K113" s="35">
        <v>40.971183259478103</v>
      </c>
      <c r="L113" s="38">
        <v>381033333.31999999</v>
      </c>
    </row>
    <row r="114" spans="1:12" s="89" customFormat="1" ht="13.8" x14ac:dyDescent="0.2">
      <c r="A114" s="37" t="s">
        <v>70</v>
      </c>
      <c r="B114" s="16" t="s">
        <v>70</v>
      </c>
      <c r="C114" s="37" t="s">
        <v>262</v>
      </c>
      <c r="D114" s="16" t="s">
        <v>263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37" t="s">
        <v>70</v>
      </c>
      <c r="B115" s="16" t="s">
        <v>70</v>
      </c>
      <c r="C115" s="37" t="s">
        <v>264</v>
      </c>
      <c r="D115" s="16" t="s">
        <v>265</v>
      </c>
      <c r="E115" s="38">
        <v>272789614.49000001</v>
      </c>
      <c r="F115" s="38">
        <v>0</v>
      </c>
      <c r="G115" s="38">
        <v>272789614.49000001</v>
      </c>
      <c r="H115" s="38">
        <v>256919794.19</v>
      </c>
      <c r="I115" s="38">
        <v>256919794.19</v>
      </c>
      <c r="J115" s="38">
        <v>127528706.59999999</v>
      </c>
      <c r="K115" s="35">
        <v>46.749839372889703</v>
      </c>
      <c r="L115" s="38">
        <v>127528706.59999999</v>
      </c>
    </row>
    <row r="116" spans="1:12" s="89" customFormat="1" ht="13.8" x14ac:dyDescent="0.2">
      <c r="A116" s="37" t="s">
        <v>70</v>
      </c>
      <c r="B116" s="16" t="s">
        <v>70</v>
      </c>
      <c r="C116" s="41" t="s">
        <v>125</v>
      </c>
      <c r="D116" s="27" t="s">
        <v>70</v>
      </c>
      <c r="E116" s="28">
        <v>1361801785.26</v>
      </c>
      <c r="F116" s="28">
        <v>0</v>
      </c>
      <c r="G116" s="28">
        <v>1361801785.26</v>
      </c>
      <c r="H116" s="28">
        <v>1186358318.1600001</v>
      </c>
      <c r="I116" s="28">
        <v>1186358318.1600001</v>
      </c>
      <c r="J116" s="28">
        <v>508562039.92000002</v>
      </c>
      <c r="K116" s="29">
        <v>37.344791688821601</v>
      </c>
      <c r="L116" s="28">
        <v>508562039.92000002</v>
      </c>
    </row>
    <row r="117" spans="1:12" s="89" customFormat="1" ht="13.8" x14ac:dyDescent="0.2">
      <c r="A117" s="121" t="s">
        <v>266</v>
      </c>
      <c r="B117" s="122" t="s">
        <v>70</v>
      </c>
      <c r="C117" s="79" t="s">
        <v>70</v>
      </c>
      <c r="D117" s="65" t="s">
        <v>70</v>
      </c>
      <c r="E117" s="66">
        <v>7443845671.8199997</v>
      </c>
      <c r="F117" s="66">
        <v>202722956.09</v>
      </c>
      <c r="G117" s="66">
        <v>7646568627.9099998</v>
      </c>
      <c r="H117" s="66">
        <v>3135050831.5999999</v>
      </c>
      <c r="I117" s="66">
        <v>2846164589.1199999</v>
      </c>
      <c r="J117" s="66">
        <v>1143560667.04</v>
      </c>
      <c r="K117" s="71">
        <v>14.9552135433141</v>
      </c>
      <c r="L117" s="66">
        <v>1070166607.79</v>
      </c>
    </row>
    <row r="118" spans="1:12" ht="13.8" x14ac:dyDescent="0.3">
      <c r="A118" s="39" t="s">
        <v>61</v>
      </c>
      <c r="B118" s="18"/>
      <c r="C118" s="4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18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68</v>
      </c>
      <c r="D7" s="16" t="s">
        <v>267</v>
      </c>
      <c r="E7" s="38">
        <v>1539397370</v>
      </c>
      <c r="F7" s="38">
        <v>0</v>
      </c>
      <c r="G7" s="38">
        <v>1539397370</v>
      </c>
      <c r="H7" s="38">
        <v>256910230</v>
      </c>
      <c r="I7" s="35">
        <v>16.689013181827121</v>
      </c>
      <c r="J7" s="38">
        <v>256910230</v>
      </c>
    </row>
    <row r="8" spans="1:10" ht="13.8" x14ac:dyDescent="0.2">
      <c r="A8" s="37" t="s">
        <v>70</v>
      </c>
      <c r="B8" s="16" t="s">
        <v>70</v>
      </c>
      <c r="C8" s="37" t="s">
        <v>73</v>
      </c>
      <c r="D8" s="16" t="s">
        <v>268</v>
      </c>
      <c r="E8" s="38">
        <v>105500000</v>
      </c>
      <c r="F8" s="38">
        <v>0</v>
      </c>
      <c r="G8" s="38">
        <v>105500000</v>
      </c>
      <c r="H8" s="38">
        <v>50230109.189999998</v>
      </c>
      <c r="I8" s="35">
        <v>47.61147790521327</v>
      </c>
      <c r="J8" s="38">
        <v>36933449.82</v>
      </c>
    </row>
    <row r="9" spans="1:10" ht="13.8" x14ac:dyDescent="0.2">
      <c r="A9" s="37" t="s">
        <v>70</v>
      </c>
      <c r="B9" s="16" t="s">
        <v>70</v>
      </c>
      <c r="C9" s="37" t="s">
        <v>269</v>
      </c>
      <c r="D9" s="16" t="s">
        <v>270</v>
      </c>
      <c r="E9" s="38">
        <v>45965000</v>
      </c>
      <c r="F9" s="38">
        <v>0</v>
      </c>
      <c r="G9" s="38">
        <v>45965000</v>
      </c>
      <c r="H9" s="38">
        <v>523467.33</v>
      </c>
      <c r="I9" s="35">
        <v>1.1388389644294572</v>
      </c>
      <c r="J9" s="38">
        <v>355415.95</v>
      </c>
    </row>
    <row r="10" spans="1:10" ht="13.8" x14ac:dyDescent="0.2">
      <c r="A10" s="37" t="s">
        <v>70</v>
      </c>
      <c r="B10" s="16" t="s">
        <v>70</v>
      </c>
      <c r="C10" s="37" t="s">
        <v>271</v>
      </c>
      <c r="D10" s="16" t="s">
        <v>272</v>
      </c>
      <c r="E10" s="38">
        <v>5500000</v>
      </c>
      <c r="F10" s="38">
        <v>0</v>
      </c>
      <c r="G10" s="38">
        <v>5500000</v>
      </c>
      <c r="H10" s="38">
        <v>779474.25</v>
      </c>
      <c r="I10" s="35">
        <v>14.17225909090909</v>
      </c>
      <c r="J10" s="38">
        <v>779474.25</v>
      </c>
    </row>
    <row r="11" spans="1:10" ht="13.8" x14ac:dyDescent="0.2">
      <c r="A11" s="37" t="s">
        <v>70</v>
      </c>
      <c r="B11" s="16" t="s">
        <v>70</v>
      </c>
      <c r="C11" s="37" t="s">
        <v>273</v>
      </c>
      <c r="D11" s="16" t="s">
        <v>274</v>
      </c>
      <c r="E11" s="38">
        <v>10000000</v>
      </c>
      <c r="F11" s="38">
        <v>0</v>
      </c>
      <c r="G11" s="38">
        <v>10000000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1706362370</v>
      </c>
      <c r="F12" s="28">
        <v>0</v>
      </c>
      <c r="G12" s="28">
        <v>1706362370</v>
      </c>
      <c r="H12" s="28">
        <v>308443280.76999998</v>
      </c>
      <c r="I12" s="29">
        <v>18.076071424969363</v>
      </c>
      <c r="J12" s="28">
        <v>294978570.01999998</v>
      </c>
    </row>
    <row r="13" spans="1:10" ht="13.8" x14ac:dyDescent="0.2">
      <c r="A13" s="37" t="s">
        <v>5</v>
      </c>
      <c r="B13" s="16" t="s">
        <v>26</v>
      </c>
      <c r="C13" s="37" t="s">
        <v>126</v>
      </c>
      <c r="D13" s="16" t="s">
        <v>275</v>
      </c>
      <c r="E13" s="38">
        <v>110850000</v>
      </c>
      <c r="F13" s="38">
        <v>0</v>
      </c>
      <c r="G13" s="38">
        <v>110850000</v>
      </c>
      <c r="H13" s="38">
        <v>22775183.859999999</v>
      </c>
      <c r="I13" s="35">
        <v>20.545948452864231</v>
      </c>
      <c r="J13" s="38">
        <v>21541990.32</v>
      </c>
    </row>
    <row r="14" spans="1:10" ht="13.8" x14ac:dyDescent="0.2">
      <c r="A14" s="37" t="s">
        <v>70</v>
      </c>
      <c r="B14" s="16" t="s">
        <v>70</v>
      </c>
      <c r="C14" s="37" t="s">
        <v>276</v>
      </c>
      <c r="D14" s="16" t="s">
        <v>277</v>
      </c>
      <c r="E14" s="38">
        <v>55250000</v>
      </c>
      <c r="F14" s="38">
        <v>0</v>
      </c>
      <c r="G14" s="38">
        <v>55250000</v>
      </c>
      <c r="H14" s="38">
        <v>10262449.720000001</v>
      </c>
      <c r="I14" s="35">
        <v>18.574569628959278</v>
      </c>
      <c r="J14" s="38">
        <v>9807445.1999999993</v>
      </c>
    </row>
    <row r="15" spans="1:10" ht="13.8" x14ac:dyDescent="0.2">
      <c r="A15" s="37" t="s">
        <v>70</v>
      </c>
      <c r="B15" s="16" t="s">
        <v>70</v>
      </c>
      <c r="C15" s="37" t="s">
        <v>140</v>
      </c>
      <c r="D15" s="16" t="s">
        <v>278</v>
      </c>
      <c r="E15" s="38">
        <v>998227650</v>
      </c>
      <c r="F15" s="38">
        <v>0</v>
      </c>
      <c r="G15" s="38">
        <v>998227650</v>
      </c>
      <c r="H15" s="38">
        <v>197735691.66</v>
      </c>
      <c r="I15" s="35">
        <v>19.808677074813545</v>
      </c>
      <c r="J15" s="38">
        <v>197735691.66</v>
      </c>
    </row>
    <row r="16" spans="1:10" ht="13.8" x14ac:dyDescent="0.2">
      <c r="A16" s="37" t="s">
        <v>70</v>
      </c>
      <c r="B16" s="16" t="s">
        <v>70</v>
      </c>
      <c r="C16" s="37" t="s">
        <v>154</v>
      </c>
      <c r="D16" s="16" t="s">
        <v>279</v>
      </c>
      <c r="E16" s="38">
        <v>513967030</v>
      </c>
      <c r="F16" s="38">
        <v>0</v>
      </c>
      <c r="G16" s="38">
        <v>513967030</v>
      </c>
      <c r="H16" s="38">
        <v>95217037.670000002</v>
      </c>
      <c r="I16" s="35">
        <v>18.52590382499827</v>
      </c>
      <c r="J16" s="38">
        <v>95217037.670000002</v>
      </c>
    </row>
    <row r="17" spans="1:10" ht="13.8" x14ac:dyDescent="0.2">
      <c r="A17" s="37" t="s">
        <v>70</v>
      </c>
      <c r="B17" s="16" t="s">
        <v>70</v>
      </c>
      <c r="C17" s="37" t="s">
        <v>172</v>
      </c>
      <c r="D17" s="16" t="s">
        <v>280</v>
      </c>
      <c r="E17" s="38">
        <v>69100000</v>
      </c>
      <c r="F17" s="38">
        <v>0</v>
      </c>
      <c r="G17" s="38">
        <v>69100000</v>
      </c>
      <c r="H17" s="38">
        <v>9332923.9000000004</v>
      </c>
      <c r="I17" s="35">
        <v>13.506402170767004</v>
      </c>
      <c r="J17" s="38">
        <v>125446.35</v>
      </c>
    </row>
    <row r="18" spans="1:10" ht="13.8" x14ac:dyDescent="0.2">
      <c r="A18" s="37" t="s">
        <v>70</v>
      </c>
      <c r="B18" s="16" t="s">
        <v>70</v>
      </c>
      <c r="C18" s="37" t="s">
        <v>176</v>
      </c>
      <c r="D18" s="16" t="s">
        <v>281</v>
      </c>
      <c r="E18" s="38">
        <v>870000</v>
      </c>
      <c r="F18" s="38">
        <v>0</v>
      </c>
      <c r="G18" s="38">
        <v>870000</v>
      </c>
      <c r="H18" s="38">
        <v>0</v>
      </c>
      <c r="I18" s="35">
        <v>0</v>
      </c>
      <c r="J18" s="38">
        <v>0</v>
      </c>
    </row>
    <row r="19" spans="1:10" ht="13.8" x14ac:dyDescent="0.2">
      <c r="A19" s="37" t="s">
        <v>70</v>
      </c>
      <c r="B19" s="16" t="s">
        <v>70</v>
      </c>
      <c r="C19" s="37" t="s">
        <v>282</v>
      </c>
      <c r="D19" s="16" t="s">
        <v>283</v>
      </c>
      <c r="E19" s="38">
        <v>17045460</v>
      </c>
      <c r="F19" s="38">
        <v>0</v>
      </c>
      <c r="G19" s="38">
        <v>17045460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70</v>
      </c>
      <c r="B20" s="16" t="s">
        <v>70</v>
      </c>
      <c r="C20" s="37" t="s">
        <v>284</v>
      </c>
      <c r="D20" s="16" t="s">
        <v>285</v>
      </c>
      <c r="E20" s="38">
        <v>2016000</v>
      </c>
      <c r="F20" s="38">
        <v>0</v>
      </c>
      <c r="G20" s="38">
        <v>2016000</v>
      </c>
      <c r="H20" s="38">
        <v>217552.89</v>
      </c>
      <c r="I20" s="35">
        <v>10.791313988095238</v>
      </c>
      <c r="J20" s="38">
        <v>217552.89</v>
      </c>
    </row>
    <row r="21" spans="1:10" ht="13.8" x14ac:dyDescent="0.2">
      <c r="A21" s="37" t="s">
        <v>70</v>
      </c>
      <c r="B21" s="16" t="s">
        <v>70</v>
      </c>
      <c r="C21" s="37" t="s">
        <v>286</v>
      </c>
      <c r="D21" s="16" t="s">
        <v>287</v>
      </c>
      <c r="E21" s="38">
        <v>40000000</v>
      </c>
      <c r="F21" s="38">
        <v>0</v>
      </c>
      <c r="G21" s="38">
        <v>40000000</v>
      </c>
      <c r="H21" s="38">
        <v>11135022.65</v>
      </c>
      <c r="I21" s="35">
        <v>27.837556625000001</v>
      </c>
      <c r="J21" s="38">
        <v>9130495.0999999996</v>
      </c>
    </row>
    <row r="22" spans="1:10" ht="13.8" x14ac:dyDescent="0.2">
      <c r="A22" s="37" t="s">
        <v>70</v>
      </c>
      <c r="B22" s="16" t="s">
        <v>70</v>
      </c>
      <c r="C22" s="37" t="s">
        <v>182</v>
      </c>
      <c r="D22" s="16" t="s">
        <v>288</v>
      </c>
      <c r="E22" s="38">
        <v>2760000</v>
      </c>
      <c r="F22" s="38">
        <v>0</v>
      </c>
      <c r="G22" s="38">
        <v>2760000</v>
      </c>
      <c r="H22" s="38">
        <v>14588.87</v>
      </c>
      <c r="I22" s="35">
        <v>0.52858224637681162</v>
      </c>
      <c r="J22" s="38">
        <v>14588.87</v>
      </c>
    </row>
    <row r="23" spans="1:10" ht="13.8" x14ac:dyDescent="0.2">
      <c r="A23" s="37" t="s">
        <v>70</v>
      </c>
      <c r="B23" s="16" t="s">
        <v>70</v>
      </c>
      <c r="C23" s="41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346690451.22000003</v>
      </c>
      <c r="I23" s="29">
        <v>19.153257049965589</v>
      </c>
      <c r="J23" s="28">
        <v>333790248.06</v>
      </c>
    </row>
    <row r="24" spans="1:10" ht="13.8" x14ac:dyDescent="0.2">
      <c r="A24" s="37" t="s">
        <v>15</v>
      </c>
      <c r="B24" s="16" t="s">
        <v>27</v>
      </c>
      <c r="C24" s="37" t="s">
        <v>192</v>
      </c>
      <c r="D24" s="16" t="s">
        <v>289</v>
      </c>
      <c r="E24" s="38">
        <v>9000</v>
      </c>
      <c r="F24" s="38">
        <v>0</v>
      </c>
      <c r="G24" s="38">
        <v>9000</v>
      </c>
      <c r="H24" s="38">
        <v>0</v>
      </c>
      <c r="I24" s="35">
        <v>0</v>
      </c>
      <c r="J24" s="38">
        <v>0</v>
      </c>
    </row>
    <row r="25" spans="1:10" ht="13.8" x14ac:dyDescent="0.2">
      <c r="A25" s="37" t="s">
        <v>70</v>
      </c>
      <c r="B25" s="16" t="s">
        <v>70</v>
      </c>
      <c r="C25" s="37" t="s">
        <v>194</v>
      </c>
      <c r="D25" s="16" t="s">
        <v>290</v>
      </c>
      <c r="E25" s="38">
        <v>8000</v>
      </c>
      <c r="F25" s="38">
        <v>0</v>
      </c>
      <c r="G25" s="38">
        <v>8000</v>
      </c>
      <c r="H25" s="38">
        <v>0</v>
      </c>
      <c r="I25" s="35">
        <v>0</v>
      </c>
      <c r="J25" s="38">
        <v>0</v>
      </c>
    </row>
    <row r="26" spans="1:10" ht="13.8" x14ac:dyDescent="0.2">
      <c r="A26" s="37" t="s">
        <v>70</v>
      </c>
      <c r="B26" s="16" t="s">
        <v>70</v>
      </c>
      <c r="C26" s="37" t="s">
        <v>291</v>
      </c>
      <c r="D26" s="16" t="s">
        <v>292</v>
      </c>
      <c r="E26" s="38">
        <v>150000</v>
      </c>
      <c r="F26" s="38">
        <v>0</v>
      </c>
      <c r="G26" s="38">
        <v>150000</v>
      </c>
      <c r="H26" s="38">
        <v>818.82</v>
      </c>
      <c r="I26" s="35">
        <v>0.54588000000000003</v>
      </c>
      <c r="J26" s="38">
        <v>818.82</v>
      </c>
    </row>
    <row r="27" spans="1:10" ht="13.8" x14ac:dyDescent="0.2">
      <c r="A27" s="37" t="s">
        <v>70</v>
      </c>
      <c r="B27" s="16" t="s">
        <v>70</v>
      </c>
      <c r="C27" s="37" t="s">
        <v>196</v>
      </c>
      <c r="D27" s="16" t="s">
        <v>293</v>
      </c>
      <c r="E27" s="38">
        <v>1500</v>
      </c>
      <c r="F27" s="38">
        <v>0</v>
      </c>
      <c r="G27" s="38">
        <v>1500</v>
      </c>
      <c r="H27" s="38">
        <v>382</v>
      </c>
      <c r="I27" s="35">
        <v>25.466666666666665</v>
      </c>
      <c r="J27" s="38">
        <v>382</v>
      </c>
    </row>
    <row r="28" spans="1:10" ht="13.8" x14ac:dyDescent="0.2">
      <c r="A28" s="37" t="s">
        <v>70</v>
      </c>
      <c r="B28" s="16" t="s">
        <v>70</v>
      </c>
      <c r="C28" s="37" t="s">
        <v>198</v>
      </c>
      <c r="D28" s="16" t="s">
        <v>294</v>
      </c>
      <c r="E28" s="38">
        <v>185000</v>
      </c>
      <c r="F28" s="38">
        <v>0</v>
      </c>
      <c r="G28" s="38">
        <v>185000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37" t="s">
        <v>295</v>
      </c>
      <c r="D29" s="16" t="s">
        <v>296</v>
      </c>
      <c r="E29" s="38">
        <v>0</v>
      </c>
      <c r="F29" s="38">
        <v>3538689.48</v>
      </c>
      <c r="G29" s="38">
        <v>3538689.48</v>
      </c>
      <c r="H29" s="38">
        <v>3687291.82</v>
      </c>
      <c r="I29" s="35">
        <v>104.19936083230451</v>
      </c>
      <c r="J29" s="38">
        <v>55690.76</v>
      </c>
    </row>
    <row r="30" spans="1:10" ht="13.8" x14ac:dyDescent="0.2">
      <c r="A30" s="37" t="s">
        <v>70</v>
      </c>
      <c r="B30" s="16" t="s">
        <v>70</v>
      </c>
      <c r="C30" s="37" t="s">
        <v>297</v>
      </c>
      <c r="D30" s="16" t="s">
        <v>298</v>
      </c>
      <c r="E30" s="38">
        <v>56150347.380000003</v>
      </c>
      <c r="F30" s="38">
        <v>0</v>
      </c>
      <c r="G30" s="38">
        <v>56150347.380000003</v>
      </c>
      <c r="H30" s="38">
        <v>3993842.18</v>
      </c>
      <c r="I30" s="35">
        <v>7.1127648649642241</v>
      </c>
      <c r="J30" s="38">
        <v>1406180.49</v>
      </c>
    </row>
    <row r="31" spans="1:10" ht="13.8" x14ac:dyDescent="0.2">
      <c r="A31" s="37" t="s">
        <v>70</v>
      </c>
      <c r="B31" s="16" t="s">
        <v>70</v>
      </c>
      <c r="C31" s="37" t="s">
        <v>299</v>
      </c>
      <c r="D31" s="16" t="s">
        <v>300</v>
      </c>
      <c r="E31" s="38">
        <v>17575634.079999998</v>
      </c>
      <c r="F31" s="38">
        <v>0</v>
      </c>
      <c r="G31" s="38">
        <v>17575634.079999998</v>
      </c>
      <c r="H31" s="38">
        <v>3210317.23</v>
      </c>
      <c r="I31" s="35">
        <v>18.265726376570083</v>
      </c>
      <c r="J31" s="38">
        <v>2648685.13</v>
      </c>
    </row>
    <row r="32" spans="1:10" ht="13.8" x14ac:dyDescent="0.2">
      <c r="A32" s="37" t="s">
        <v>70</v>
      </c>
      <c r="B32" s="16" t="s">
        <v>70</v>
      </c>
      <c r="C32" s="37" t="s">
        <v>301</v>
      </c>
      <c r="D32" s="16" t="s">
        <v>302</v>
      </c>
      <c r="E32" s="38">
        <v>12436129.58</v>
      </c>
      <c r="F32" s="38">
        <v>0</v>
      </c>
      <c r="G32" s="38">
        <v>12436129.58</v>
      </c>
      <c r="H32" s="38">
        <v>2778384.61</v>
      </c>
      <c r="I32" s="35">
        <v>22.341232391694007</v>
      </c>
      <c r="J32" s="38">
        <v>34667.269999999997</v>
      </c>
    </row>
    <row r="33" spans="1:10" ht="13.8" x14ac:dyDescent="0.2">
      <c r="A33" s="37" t="s">
        <v>70</v>
      </c>
      <c r="B33" s="16" t="s">
        <v>70</v>
      </c>
      <c r="C33" s="37" t="s">
        <v>303</v>
      </c>
      <c r="D33" s="16" t="s">
        <v>304</v>
      </c>
      <c r="E33" s="38">
        <v>1000000</v>
      </c>
      <c r="F33" s="38">
        <v>0</v>
      </c>
      <c r="G33" s="38">
        <v>1000000</v>
      </c>
      <c r="H33" s="38">
        <v>1098274.2</v>
      </c>
      <c r="I33" s="35">
        <v>109.82742</v>
      </c>
      <c r="J33" s="38">
        <v>1077867.33</v>
      </c>
    </row>
    <row r="34" spans="1:10" ht="13.8" x14ac:dyDescent="0.2">
      <c r="A34" s="37" t="s">
        <v>70</v>
      </c>
      <c r="B34" s="16" t="s">
        <v>70</v>
      </c>
      <c r="C34" s="37" t="s">
        <v>305</v>
      </c>
      <c r="D34" s="16" t="s">
        <v>306</v>
      </c>
      <c r="E34" s="38">
        <v>50000</v>
      </c>
      <c r="F34" s="38">
        <v>0</v>
      </c>
      <c r="G34" s="38">
        <v>50000</v>
      </c>
      <c r="H34" s="38">
        <v>230762.21</v>
      </c>
      <c r="I34" s="35">
        <v>461.52442000000002</v>
      </c>
      <c r="J34" s="38">
        <v>223956.99</v>
      </c>
    </row>
    <row r="35" spans="1:10" ht="13.8" x14ac:dyDescent="0.2">
      <c r="A35" s="37" t="s">
        <v>70</v>
      </c>
      <c r="B35" s="16" t="s">
        <v>70</v>
      </c>
      <c r="C35" s="37" t="s">
        <v>307</v>
      </c>
      <c r="D35" s="16" t="s">
        <v>308</v>
      </c>
      <c r="E35" s="38">
        <v>1715000</v>
      </c>
      <c r="F35" s="38">
        <v>0</v>
      </c>
      <c r="G35" s="38">
        <v>1715000</v>
      </c>
      <c r="H35" s="38">
        <v>317981.12</v>
      </c>
      <c r="I35" s="35">
        <v>18.541173177842566</v>
      </c>
      <c r="J35" s="38">
        <v>311336.13</v>
      </c>
    </row>
    <row r="36" spans="1:10" ht="13.8" x14ac:dyDescent="0.2">
      <c r="A36" s="37" t="s">
        <v>70</v>
      </c>
      <c r="B36" s="16" t="s">
        <v>70</v>
      </c>
      <c r="C36" s="37" t="s">
        <v>309</v>
      </c>
      <c r="D36" s="16" t="s">
        <v>310</v>
      </c>
      <c r="E36" s="38">
        <v>80000</v>
      </c>
      <c r="F36" s="38">
        <v>0</v>
      </c>
      <c r="G36" s="38">
        <v>80000</v>
      </c>
      <c r="H36" s="38">
        <v>17694.75</v>
      </c>
      <c r="I36" s="35">
        <v>22.118437499999999</v>
      </c>
      <c r="J36" s="38">
        <v>17694.75</v>
      </c>
    </row>
    <row r="37" spans="1:10" ht="13.8" x14ac:dyDescent="0.2">
      <c r="A37" s="37" t="s">
        <v>70</v>
      </c>
      <c r="B37" s="16" t="s">
        <v>70</v>
      </c>
      <c r="C37" s="37" t="s">
        <v>311</v>
      </c>
      <c r="D37" s="16" t="s">
        <v>312</v>
      </c>
      <c r="E37" s="38">
        <v>120000</v>
      </c>
      <c r="F37" s="38">
        <v>0</v>
      </c>
      <c r="G37" s="38">
        <v>120000</v>
      </c>
      <c r="H37" s="38">
        <v>150492.22</v>
      </c>
      <c r="I37" s="35">
        <v>125.41018333333334</v>
      </c>
      <c r="J37" s="38">
        <v>150492.22</v>
      </c>
    </row>
    <row r="38" spans="1:10" ht="13.8" x14ac:dyDescent="0.2">
      <c r="A38" s="37" t="s">
        <v>70</v>
      </c>
      <c r="B38" s="16" t="s">
        <v>70</v>
      </c>
      <c r="C38" s="37" t="s">
        <v>313</v>
      </c>
      <c r="D38" s="16" t="s">
        <v>314</v>
      </c>
      <c r="E38" s="38">
        <v>8345913</v>
      </c>
      <c r="F38" s="38">
        <v>0</v>
      </c>
      <c r="G38" s="38">
        <v>8345913</v>
      </c>
      <c r="H38" s="38">
        <v>1551631.99</v>
      </c>
      <c r="I38" s="35">
        <v>18.591518866779463</v>
      </c>
      <c r="J38" s="38">
        <v>1011093.78</v>
      </c>
    </row>
    <row r="39" spans="1:10" ht="13.8" x14ac:dyDescent="0.2">
      <c r="A39" s="37" t="s">
        <v>70</v>
      </c>
      <c r="B39" s="16" t="s">
        <v>70</v>
      </c>
      <c r="C39" s="37" t="s">
        <v>315</v>
      </c>
      <c r="D39" s="16" t="s">
        <v>316</v>
      </c>
      <c r="E39" s="38">
        <v>338000</v>
      </c>
      <c r="F39" s="38">
        <v>0</v>
      </c>
      <c r="G39" s="38">
        <v>338000</v>
      </c>
      <c r="H39" s="38">
        <v>87241.2</v>
      </c>
      <c r="I39" s="35">
        <v>25.811005917159765</v>
      </c>
      <c r="J39" s="38">
        <v>86360.3</v>
      </c>
    </row>
    <row r="40" spans="1:10" ht="13.8" x14ac:dyDescent="0.2">
      <c r="A40" s="37" t="s">
        <v>70</v>
      </c>
      <c r="B40" s="16" t="s">
        <v>70</v>
      </c>
      <c r="C40" s="37" t="s">
        <v>317</v>
      </c>
      <c r="D40" s="16" t="s">
        <v>318</v>
      </c>
      <c r="E40" s="38">
        <v>465000</v>
      </c>
      <c r="F40" s="38">
        <v>0</v>
      </c>
      <c r="G40" s="38">
        <v>465000</v>
      </c>
      <c r="H40" s="38">
        <v>472039.22</v>
      </c>
      <c r="I40" s="35">
        <v>101.51381075268817</v>
      </c>
      <c r="J40" s="38">
        <v>283902.68</v>
      </c>
    </row>
    <row r="41" spans="1:10" ht="13.8" x14ac:dyDescent="0.2">
      <c r="A41" s="37" t="s">
        <v>70</v>
      </c>
      <c r="B41" s="16" t="s">
        <v>70</v>
      </c>
      <c r="C41" s="41" t="s">
        <v>125</v>
      </c>
      <c r="D41" s="27" t="s">
        <v>70</v>
      </c>
      <c r="E41" s="28">
        <v>98629524.040000007</v>
      </c>
      <c r="F41" s="28">
        <v>3538689.48</v>
      </c>
      <c r="G41" s="28">
        <v>102168213.52</v>
      </c>
      <c r="H41" s="28">
        <v>17597153.57</v>
      </c>
      <c r="I41" s="29">
        <v>17.223706829869606</v>
      </c>
      <c r="J41" s="28">
        <v>7309128.6500000004</v>
      </c>
    </row>
    <row r="42" spans="1:10" ht="13.8" x14ac:dyDescent="0.2">
      <c r="A42" s="37" t="s">
        <v>7</v>
      </c>
      <c r="B42" s="16" t="s">
        <v>8</v>
      </c>
      <c r="C42" s="37" t="s">
        <v>210</v>
      </c>
      <c r="D42" s="16" t="s">
        <v>319</v>
      </c>
      <c r="E42" s="38">
        <v>522829150</v>
      </c>
      <c r="F42" s="38">
        <v>0</v>
      </c>
      <c r="G42" s="38">
        <v>522829150</v>
      </c>
      <c r="H42" s="38">
        <v>88694180.480000004</v>
      </c>
      <c r="I42" s="35">
        <v>16.964276089043619</v>
      </c>
      <c r="J42" s="38">
        <v>88694180.480000004</v>
      </c>
    </row>
    <row r="43" spans="1:10" ht="13.8" x14ac:dyDescent="0.2">
      <c r="A43" s="37" t="s">
        <v>70</v>
      </c>
      <c r="B43" s="16" t="s">
        <v>70</v>
      </c>
      <c r="C43" s="37" t="s">
        <v>320</v>
      </c>
      <c r="D43" s="16" t="s">
        <v>321</v>
      </c>
      <c r="E43" s="38">
        <v>3167000</v>
      </c>
      <c r="F43" s="38">
        <v>0</v>
      </c>
      <c r="G43" s="38">
        <v>3167000</v>
      </c>
      <c r="H43" s="38">
        <v>0</v>
      </c>
      <c r="I43" s="35"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37" t="s">
        <v>322</v>
      </c>
      <c r="D44" s="16" t="s">
        <v>323</v>
      </c>
      <c r="E44" s="38">
        <v>1594686.97</v>
      </c>
      <c r="F44" s="38">
        <v>0</v>
      </c>
      <c r="G44" s="38">
        <v>1594686.97</v>
      </c>
      <c r="H44" s="38">
        <v>216215.6</v>
      </c>
      <c r="I44" s="35">
        <v>13.55849794144866</v>
      </c>
      <c r="J44" s="38">
        <v>216215.6</v>
      </c>
    </row>
    <row r="45" spans="1:10" ht="13.8" x14ac:dyDescent="0.2">
      <c r="A45" s="37" t="s">
        <v>70</v>
      </c>
      <c r="B45" s="16" t="s">
        <v>70</v>
      </c>
      <c r="C45" s="37" t="s">
        <v>324</v>
      </c>
      <c r="D45" s="16" t="s">
        <v>325</v>
      </c>
      <c r="E45" s="38">
        <v>16815816.620000001</v>
      </c>
      <c r="F45" s="38">
        <v>0</v>
      </c>
      <c r="G45" s="38">
        <v>16815816.620000001</v>
      </c>
      <c r="H45" s="38">
        <v>10429888.4</v>
      </c>
      <c r="I45" s="35">
        <v>62.024275333706626</v>
      </c>
      <c r="J45" s="38">
        <v>899.16</v>
      </c>
    </row>
    <row r="46" spans="1:10" ht="13.8" x14ac:dyDescent="0.2">
      <c r="A46" s="37" t="s">
        <v>70</v>
      </c>
      <c r="B46" s="16" t="s">
        <v>70</v>
      </c>
      <c r="C46" s="37" t="s">
        <v>212</v>
      </c>
      <c r="D46" s="16" t="s">
        <v>326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37" t="s">
        <v>327</v>
      </c>
      <c r="D47" s="16" t="s">
        <v>328</v>
      </c>
      <c r="E47" s="38">
        <v>674863.12</v>
      </c>
      <c r="F47" s="38">
        <v>0</v>
      </c>
      <c r="G47" s="38">
        <v>674863.12</v>
      </c>
      <c r="H47" s="38">
        <v>-131.24</v>
      </c>
      <c r="I47" s="35">
        <v>-1.9446906507500365E-2</v>
      </c>
      <c r="J47" s="38">
        <v>-131.24</v>
      </c>
    </row>
    <row r="48" spans="1:10" ht="13.8" x14ac:dyDescent="0.2">
      <c r="A48" s="37" t="s">
        <v>70</v>
      </c>
      <c r="B48" s="16" t="s">
        <v>70</v>
      </c>
      <c r="C48" s="37" t="s">
        <v>329</v>
      </c>
      <c r="D48" s="16" t="s">
        <v>330</v>
      </c>
      <c r="E48" s="38">
        <v>424833122.56</v>
      </c>
      <c r="F48" s="38">
        <v>0</v>
      </c>
      <c r="G48" s="38">
        <v>424833122.56</v>
      </c>
      <c r="H48" s="38">
        <v>0</v>
      </c>
      <c r="I48" s="35">
        <v>0</v>
      </c>
      <c r="J48" s="38">
        <v>0</v>
      </c>
    </row>
    <row r="49" spans="1:10" ht="13.8" x14ac:dyDescent="0.2">
      <c r="A49" s="37" t="s">
        <v>70</v>
      </c>
      <c r="B49" s="16" t="s">
        <v>70</v>
      </c>
      <c r="C49" s="37" t="s">
        <v>331</v>
      </c>
      <c r="D49" s="16" t="s">
        <v>332</v>
      </c>
      <c r="E49" s="38">
        <v>464000</v>
      </c>
      <c r="F49" s="38">
        <v>0</v>
      </c>
      <c r="G49" s="38">
        <v>464000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37" t="s">
        <v>333</v>
      </c>
      <c r="D50" s="16" t="s">
        <v>334</v>
      </c>
      <c r="E50" s="38">
        <v>91953.59</v>
      </c>
      <c r="F50" s="38">
        <v>517541.2</v>
      </c>
      <c r="G50" s="38">
        <v>609494.79</v>
      </c>
      <c r="H50" s="38">
        <v>613867.84</v>
      </c>
      <c r="I50" s="35">
        <v>100.71748767532533</v>
      </c>
      <c r="J50" s="38">
        <v>0</v>
      </c>
    </row>
    <row r="51" spans="1:10" ht="13.8" x14ac:dyDescent="0.2">
      <c r="A51" s="37" t="s">
        <v>70</v>
      </c>
      <c r="B51" s="16" t="s">
        <v>70</v>
      </c>
      <c r="C51" s="37" t="s">
        <v>335</v>
      </c>
      <c r="D51" s="16" t="s">
        <v>336</v>
      </c>
      <c r="E51" s="38">
        <v>50551600.509999998</v>
      </c>
      <c r="F51" s="38">
        <v>0</v>
      </c>
      <c r="G51" s="38">
        <v>50551600.509999998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37" t="s">
        <v>337</v>
      </c>
      <c r="D52" s="16" t="s">
        <v>338</v>
      </c>
      <c r="E52" s="38">
        <v>60000</v>
      </c>
      <c r="F52" s="38">
        <v>0</v>
      </c>
      <c r="G52" s="38">
        <v>60000</v>
      </c>
      <c r="H52" s="38">
        <v>1906000</v>
      </c>
      <c r="I52" s="35">
        <v>3176.6666666666665</v>
      </c>
      <c r="J52" s="38">
        <v>953000</v>
      </c>
    </row>
    <row r="53" spans="1:10" ht="13.8" x14ac:dyDescent="0.2">
      <c r="A53" s="37" t="s">
        <v>70</v>
      </c>
      <c r="B53" s="16" t="s">
        <v>70</v>
      </c>
      <c r="C53" s="37" t="s">
        <v>339</v>
      </c>
      <c r="D53" s="16" t="s">
        <v>340</v>
      </c>
      <c r="E53" s="38">
        <v>10100000</v>
      </c>
      <c r="F53" s="38">
        <v>0</v>
      </c>
      <c r="G53" s="38">
        <v>10100000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37" t="s">
        <v>341</v>
      </c>
      <c r="D54" s="16" t="s">
        <v>342</v>
      </c>
      <c r="E54" s="38">
        <v>67692000</v>
      </c>
      <c r="F54" s="38">
        <v>0</v>
      </c>
      <c r="G54" s="38">
        <v>67692000</v>
      </c>
      <c r="H54" s="38">
        <v>7858284.4400000004</v>
      </c>
      <c r="I54" s="35">
        <v>11.608882054009337</v>
      </c>
      <c r="J54" s="38">
        <v>7858284.4400000004</v>
      </c>
    </row>
    <row r="55" spans="1:10" ht="13.8" x14ac:dyDescent="0.2">
      <c r="A55" s="37" t="s">
        <v>70</v>
      </c>
      <c r="B55" s="16" t="s">
        <v>70</v>
      </c>
      <c r="C55" s="37" t="s">
        <v>216</v>
      </c>
      <c r="D55" s="16" t="s">
        <v>343</v>
      </c>
      <c r="E55" s="38">
        <v>265500</v>
      </c>
      <c r="F55" s="38">
        <v>363419.02</v>
      </c>
      <c r="G55" s="38">
        <v>628919.02</v>
      </c>
      <c r="H55" s="38">
        <v>363419.02</v>
      </c>
      <c r="I55" s="35">
        <v>57.784708117111798</v>
      </c>
      <c r="J55" s="38">
        <v>322419.02</v>
      </c>
    </row>
    <row r="56" spans="1:10" ht="13.8" x14ac:dyDescent="0.2">
      <c r="A56" s="37" t="s">
        <v>70</v>
      </c>
      <c r="B56" s="16" t="s">
        <v>70</v>
      </c>
      <c r="C56" s="37" t="s">
        <v>218</v>
      </c>
      <c r="D56" s="16" t="s">
        <v>344</v>
      </c>
      <c r="E56" s="38">
        <v>120000</v>
      </c>
      <c r="F56" s="38">
        <v>6035289.29</v>
      </c>
      <c r="G56" s="38">
        <v>6155289.29</v>
      </c>
      <c r="H56" s="38">
        <v>6035289.29</v>
      </c>
      <c r="I56" s="35">
        <v>98.050457186554098</v>
      </c>
      <c r="J56" s="38">
        <v>0</v>
      </c>
    </row>
    <row r="57" spans="1:10" ht="13.8" x14ac:dyDescent="0.2">
      <c r="A57" s="37" t="s">
        <v>70</v>
      </c>
      <c r="B57" s="16" t="s">
        <v>70</v>
      </c>
      <c r="C57" s="37" t="s">
        <v>222</v>
      </c>
      <c r="D57" s="16" t="s">
        <v>345</v>
      </c>
      <c r="E57" s="38">
        <v>1000836.23</v>
      </c>
      <c r="F57" s="38">
        <v>0</v>
      </c>
      <c r="G57" s="38">
        <v>1000836.23</v>
      </c>
      <c r="H57" s="38">
        <v>17500</v>
      </c>
      <c r="I57" s="35">
        <v>1.7485378202185986</v>
      </c>
      <c r="J57" s="38">
        <v>14300</v>
      </c>
    </row>
    <row r="58" spans="1:10" ht="13.8" x14ac:dyDescent="0.2">
      <c r="A58" s="37" t="s">
        <v>70</v>
      </c>
      <c r="B58" s="16" t="s">
        <v>70</v>
      </c>
      <c r="C58" s="37" t="s">
        <v>224</v>
      </c>
      <c r="D58" s="16" t="s">
        <v>346</v>
      </c>
      <c r="E58" s="38">
        <v>210228</v>
      </c>
      <c r="F58" s="38">
        <v>0</v>
      </c>
      <c r="G58" s="38">
        <v>210228</v>
      </c>
      <c r="H58" s="38">
        <v>0</v>
      </c>
      <c r="I58" s="35">
        <v>0</v>
      </c>
      <c r="J58" s="38">
        <v>0</v>
      </c>
    </row>
    <row r="59" spans="1:10" ht="13.8" x14ac:dyDescent="0.2">
      <c r="A59" s="37" t="s">
        <v>70</v>
      </c>
      <c r="B59" s="16" t="s">
        <v>70</v>
      </c>
      <c r="C59" s="37" t="s">
        <v>347</v>
      </c>
      <c r="D59" s="16" t="s">
        <v>348</v>
      </c>
      <c r="E59" s="38">
        <v>903993.71</v>
      </c>
      <c r="F59" s="38">
        <v>0</v>
      </c>
      <c r="G59" s="38">
        <v>903993.71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37" t="s">
        <v>349</v>
      </c>
      <c r="D60" s="16" t="s">
        <v>350</v>
      </c>
      <c r="E60" s="38">
        <v>1745859.36</v>
      </c>
      <c r="F60" s="38">
        <v>0</v>
      </c>
      <c r="G60" s="38">
        <v>1745859.36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70</v>
      </c>
      <c r="B61" s="16" t="s">
        <v>70</v>
      </c>
      <c r="C61" s="37" t="s">
        <v>351</v>
      </c>
      <c r="D61" s="16" t="s">
        <v>352</v>
      </c>
      <c r="E61" s="38">
        <v>47031305.460000001</v>
      </c>
      <c r="F61" s="38">
        <v>0</v>
      </c>
      <c r="G61" s="38">
        <v>47031305.460000001</v>
      </c>
      <c r="H61" s="38">
        <v>0</v>
      </c>
      <c r="I61" s="35">
        <v>0</v>
      </c>
      <c r="J61" s="38">
        <v>0</v>
      </c>
    </row>
    <row r="62" spans="1:10" ht="13.8" x14ac:dyDescent="0.2">
      <c r="A62" s="37" t="s">
        <v>70</v>
      </c>
      <c r="B62" s="16" t="s">
        <v>70</v>
      </c>
      <c r="C62" s="37" t="s">
        <v>353</v>
      </c>
      <c r="D62" s="16" t="s">
        <v>354</v>
      </c>
      <c r="E62" s="38">
        <v>428123125.29000002</v>
      </c>
      <c r="F62" s="38">
        <v>0</v>
      </c>
      <c r="G62" s="38">
        <v>428123125.29000002</v>
      </c>
      <c r="H62" s="38">
        <v>162368.54999999999</v>
      </c>
      <c r="I62" s="35">
        <v>3.7925666802048015E-2</v>
      </c>
      <c r="J62" s="38">
        <v>162368.54999999999</v>
      </c>
    </row>
    <row r="63" spans="1:10" ht="13.8" x14ac:dyDescent="0.2">
      <c r="A63" s="37" t="s">
        <v>70</v>
      </c>
      <c r="B63" s="16" t="s">
        <v>70</v>
      </c>
      <c r="C63" s="37" t="s">
        <v>355</v>
      </c>
      <c r="D63" s="16" t="s">
        <v>356</v>
      </c>
      <c r="E63" s="38">
        <v>8065640.7800000003</v>
      </c>
      <c r="F63" s="38">
        <v>0</v>
      </c>
      <c r="G63" s="38">
        <v>8065640.7800000003</v>
      </c>
      <c r="H63" s="38">
        <v>1030580.64</v>
      </c>
      <c r="I63" s="35">
        <v>12.777418039190186</v>
      </c>
      <c r="J63" s="38">
        <v>1030580.64</v>
      </c>
    </row>
    <row r="64" spans="1:10" ht="13.8" x14ac:dyDescent="0.2">
      <c r="A64" s="37" t="s">
        <v>70</v>
      </c>
      <c r="B64" s="16" t="s">
        <v>70</v>
      </c>
      <c r="C64" s="37" t="s">
        <v>357</v>
      </c>
      <c r="D64" s="16" t="s">
        <v>358</v>
      </c>
      <c r="E64" s="38">
        <v>3710030.37</v>
      </c>
      <c r="F64" s="38">
        <v>100703.83</v>
      </c>
      <c r="G64" s="38">
        <v>3810734.2</v>
      </c>
      <c r="H64" s="38">
        <v>3461129.71</v>
      </c>
      <c r="I64" s="35">
        <v>90.825797034072849</v>
      </c>
      <c r="J64" s="38">
        <v>3461129.71</v>
      </c>
    </row>
    <row r="65" spans="1:10" ht="13.8" x14ac:dyDescent="0.2">
      <c r="A65" s="37" t="s">
        <v>70</v>
      </c>
      <c r="B65" s="16" t="s">
        <v>70</v>
      </c>
      <c r="C65" s="41" t="s">
        <v>125</v>
      </c>
      <c r="D65" s="27" t="s">
        <v>70</v>
      </c>
      <c r="E65" s="28">
        <v>1592579164.1199999</v>
      </c>
      <c r="F65" s="28">
        <v>7016953.3399999999</v>
      </c>
      <c r="G65" s="28">
        <v>1599596117.46</v>
      </c>
      <c r="H65" s="28">
        <v>120788592.73</v>
      </c>
      <c r="I65" s="29">
        <v>7.5511931675478374</v>
      </c>
      <c r="J65" s="28">
        <v>102713246.36</v>
      </c>
    </row>
    <row r="66" spans="1:10" ht="13.8" x14ac:dyDescent="0.2">
      <c r="A66" s="37" t="s">
        <v>17</v>
      </c>
      <c r="B66" s="16" t="s">
        <v>28</v>
      </c>
      <c r="C66" s="37" t="s">
        <v>359</v>
      </c>
      <c r="D66" s="16" t="s">
        <v>360</v>
      </c>
      <c r="E66" s="38">
        <v>326534.73</v>
      </c>
      <c r="F66" s="38">
        <v>0</v>
      </c>
      <c r="G66" s="38">
        <v>326534.73</v>
      </c>
      <c r="H66" s="38">
        <v>0</v>
      </c>
      <c r="I66" s="35">
        <v>0</v>
      </c>
      <c r="J66" s="38">
        <v>0</v>
      </c>
    </row>
    <row r="67" spans="1:10" ht="13.8" x14ac:dyDescent="0.2">
      <c r="A67" s="37" t="s">
        <v>70</v>
      </c>
      <c r="B67" s="16" t="s">
        <v>70</v>
      </c>
      <c r="C67" s="37" t="s">
        <v>361</v>
      </c>
      <c r="D67" s="16" t="s">
        <v>362</v>
      </c>
      <c r="E67" s="38">
        <v>227633.1</v>
      </c>
      <c r="F67" s="38">
        <v>0</v>
      </c>
      <c r="G67" s="38">
        <v>227633.1</v>
      </c>
      <c r="H67" s="38">
        <v>44276.06</v>
      </c>
      <c r="I67" s="35">
        <v>19.450624711432564</v>
      </c>
      <c r="J67" s="38">
        <v>44276.06</v>
      </c>
    </row>
    <row r="68" spans="1:10" ht="13.8" x14ac:dyDescent="0.2">
      <c r="A68" s="37" t="s">
        <v>70</v>
      </c>
      <c r="B68" s="16" t="s">
        <v>70</v>
      </c>
      <c r="C68" s="37" t="s">
        <v>363</v>
      </c>
      <c r="D68" s="16" t="s">
        <v>364</v>
      </c>
      <c r="E68" s="38">
        <v>11604</v>
      </c>
      <c r="F68" s="38">
        <v>0</v>
      </c>
      <c r="G68" s="38">
        <v>11604</v>
      </c>
      <c r="H68" s="38">
        <v>0</v>
      </c>
      <c r="I68" s="35">
        <v>0</v>
      </c>
      <c r="J68" s="38">
        <v>0</v>
      </c>
    </row>
    <row r="69" spans="1:10" ht="13.8" x14ac:dyDescent="0.2">
      <c r="A69" s="37" t="s">
        <v>70</v>
      </c>
      <c r="B69" s="16" t="s">
        <v>70</v>
      </c>
      <c r="C69" s="37" t="s">
        <v>365</v>
      </c>
      <c r="D69" s="16" t="s">
        <v>366</v>
      </c>
      <c r="E69" s="38">
        <v>1156401.21</v>
      </c>
      <c r="F69" s="38">
        <v>0</v>
      </c>
      <c r="G69" s="38">
        <v>1156401.21</v>
      </c>
      <c r="H69" s="38">
        <v>136489.04</v>
      </c>
      <c r="I69" s="35">
        <v>11.802913973083788</v>
      </c>
      <c r="J69" s="38">
        <v>61648.66</v>
      </c>
    </row>
    <row r="70" spans="1:10" ht="13.8" x14ac:dyDescent="0.2">
      <c r="A70" s="37" t="s">
        <v>70</v>
      </c>
      <c r="B70" s="16" t="s">
        <v>70</v>
      </c>
      <c r="C70" s="37" t="s">
        <v>367</v>
      </c>
      <c r="D70" s="16" t="s">
        <v>368</v>
      </c>
      <c r="E70" s="38">
        <v>1400000</v>
      </c>
      <c r="F70" s="38">
        <v>0</v>
      </c>
      <c r="G70" s="38">
        <v>1400000</v>
      </c>
      <c r="H70" s="38">
        <v>118054.47</v>
      </c>
      <c r="I70" s="35">
        <v>8.4324621428571422</v>
      </c>
      <c r="J70" s="38">
        <v>118054.47</v>
      </c>
    </row>
    <row r="71" spans="1:10" ht="13.8" x14ac:dyDescent="0.2">
      <c r="A71" s="37" t="s">
        <v>70</v>
      </c>
      <c r="B71" s="16" t="s">
        <v>70</v>
      </c>
      <c r="C71" s="37" t="s">
        <v>369</v>
      </c>
      <c r="D71" s="16" t="s">
        <v>370</v>
      </c>
      <c r="E71" s="38">
        <v>1653451.23</v>
      </c>
      <c r="F71" s="38">
        <v>0</v>
      </c>
      <c r="G71" s="38">
        <v>1653451.23</v>
      </c>
      <c r="H71" s="38">
        <v>315895.84000000003</v>
      </c>
      <c r="I71" s="35">
        <v>19.105240860354861</v>
      </c>
      <c r="J71" s="38">
        <v>14670.09</v>
      </c>
    </row>
    <row r="72" spans="1:10" ht="13.8" x14ac:dyDescent="0.2">
      <c r="A72" s="37" t="s">
        <v>70</v>
      </c>
      <c r="B72" s="16" t="s">
        <v>70</v>
      </c>
      <c r="C72" s="37" t="s">
        <v>371</v>
      </c>
      <c r="D72" s="16" t="s">
        <v>372</v>
      </c>
      <c r="E72" s="38">
        <v>6900000</v>
      </c>
      <c r="F72" s="38">
        <v>0</v>
      </c>
      <c r="G72" s="38">
        <v>6900000</v>
      </c>
      <c r="H72" s="38">
        <v>945209.23</v>
      </c>
      <c r="I72" s="35">
        <v>13.698684492753623</v>
      </c>
      <c r="J72" s="38">
        <v>898062.9</v>
      </c>
    </row>
    <row r="73" spans="1:10" ht="13.8" x14ac:dyDescent="0.2">
      <c r="A73" s="37" t="s">
        <v>70</v>
      </c>
      <c r="B73" s="16" t="s">
        <v>70</v>
      </c>
      <c r="C73" s="41" t="s">
        <v>125</v>
      </c>
      <c r="D73" s="27" t="s">
        <v>70</v>
      </c>
      <c r="E73" s="28">
        <v>11675624.27</v>
      </c>
      <c r="F73" s="28">
        <v>0</v>
      </c>
      <c r="G73" s="28">
        <v>11675624.27</v>
      </c>
      <c r="H73" s="28">
        <v>1559924.64</v>
      </c>
      <c r="I73" s="29">
        <v>13.360524490396264</v>
      </c>
      <c r="J73" s="28">
        <v>1136712.18</v>
      </c>
    </row>
    <row r="74" spans="1:10" ht="13.8" x14ac:dyDescent="0.2">
      <c r="A74" s="37" t="s">
        <v>11</v>
      </c>
      <c r="B74" s="16" t="s">
        <v>12</v>
      </c>
      <c r="C74" s="37" t="s">
        <v>373</v>
      </c>
      <c r="D74" s="16" t="s">
        <v>374</v>
      </c>
      <c r="E74" s="38">
        <v>3413076.53</v>
      </c>
      <c r="F74" s="38">
        <v>0</v>
      </c>
      <c r="G74" s="38">
        <v>3413076.53</v>
      </c>
      <c r="H74" s="38">
        <v>518352.95</v>
      </c>
      <c r="I74" s="35">
        <v>15.187264201192701</v>
      </c>
      <c r="J74" s="38">
        <v>518352.95</v>
      </c>
    </row>
    <row r="75" spans="1:10" ht="13.8" x14ac:dyDescent="0.2">
      <c r="A75" s="37" t="s">
        <v>70</v>
      </c>
      <c r="B75" s="16" t="s">
        <v>70</v>
      </c>
      <c r="C75" s="37" t="s">
        <v>375</v>
      </c>
      <c r="D75" s="16" t="s">
        <v>376</v>
      </c>
      <c r="E75" s="38">
        <v>13300000</v>
      </c>
      <c r="F75" s="38">
        <v>0</v>
      </c>
      <c r="G75" s="38">
        <v>13300000</v>
      </c>
      <c r="H75" s="38">
        <v>0</v>
      </c>
      <c r="I75" s="35"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37" t="s">
        <v>249</v>
      </c>
      <c r="D76" s="16" t="s">
        <v>377</v>
      </c>
      <c r="E76" s="38">
        <v>9091005.1099999994</v>
      </c>
      <c r="F76" s="38">
        <v>0</v>
      </c>
      <c r="G76" s="38">
        <v>9091005.1099999994</v>
      </c>
      <c r="H76" s="38">
        <v>1024181.33</v>
      </c>
      <c r="I76" s="35">
        <v>11.265875638694917</v>
      </c>
      <c r="J76" s="38">
        <v>1024181.33</v>
      </c>
    </row>
    <row r="77" spans="1:10" s="89" customFormat="1" ht="13.8" x14ac:dyDescent="0.2">
      <c r="A77" s="37" t="s">
        <v>70</v>
      </c>
      <c r="B77" s="16" t="s">
        <v>70</v>
      </c>
      <c r="C77" s="37" t="s">
        <v>378</v>
      </c>
      <c r="D77" s="16" t="s">
        <v>379</v>
      </c>
      <c r="E77" s="38">
        <v>233462.75</v>
      </c>
      <c r="F77" s="38">
        <v>0</v>
      </c>
      <c r="G77" s="38">
        <v>233462.75</v>
      </c>
      <c r="H77" s="38">
        <v>0</v>
      </c>
      <c r="I77" s="35">
        <v>0</v>
      </c>
      <c r="J77" s="38">
        <v>0</v>
      </c>
    </row>
    <row r="78" spans="1:10" ht="13.8" x14ac:dyDescent="0.2">
      <c r="A78" s="37" t="s">
        <v>70</v>
      </c>
      <c r="B78" s="16" t="s">
        <v>70</v>
      </c>
      <c r="C78" s="37" t="s">
        <v>380</v>
      </c>
      <c r="D78" s="16" t="s">
        <v>381</v>
      </c>
      <c r="E78" s="38">
        <v>2200000</v>
      </c>
      <c r="F78" s="38">
        <v>0</v>
      </c>
      <c r="G78" s="38">
        <v>2200000</v>
      </c>
      <c r="H78" s="38">
        <v>215826.41</v>
      </c>
      <c r="I78" s="35">
        <v>9.8102913636363631</v>
      </c>
      <c r="J78" s="38">
        <v>215826.41</v>
      </c>
    </row>
    <row r="79" spans="1:10" ht="13.8" x14ac:dyDescent="0.2">
      <c r="A79" s="37" t="s">
        <v>70</v>
      </c>
      <c r="B79" s="16" t="s">
        <v>70</v>
      </c>
      <c r="C79" s="37" t="s">
        <v>382</v>
      </c>
      <c r="D79" s="16" t="s">
        <v>383</v>
      </c>
      <c r="E79" s="38">
        <v>500000</v>
      </c>
      <c r="F79" s="38">
        <v>0</v>
      </c>
      <c r="G79" s="38">
        <v>500000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37" t="s">
        <v>384</v>
      </c>
      <c r="D80" s="16" t="s">
        <v>385</v>
      </c>
      <c r="E80" s="38">
        <v>179640420.06999999</v>
      </c>
      <c r="F80" s="38">
        <v>0</v>
      </c>
      <c r="G80" s="38">
        <v>179640420.06999999</v>
      </c>
      <c r="H80" s="38">
        <v>13449600</v>
      </c>
      <c r="I80" s="35">
        <v>7.4869564404041871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37" t="s">
        <v>386</v>
      </c>
      <c r="D81" s="16" t="s">
        <v>332</v>
      </c>
      <c r="E81" s="38">
        <v>186000</v>
      </c>
      <c r="F81" s="38">
        <v>0</v>
      </c>
      <c r="G81" s="38">
        <v>186000</v>
      </c>
      <c r="H81" s="38">
        <v>0</v>
      </c>
      <c r="I81" s="35">
        <v>0</v>
      </c>
      <c r="J81" s="38">
        <v>0</v>
      </c>
    </row>
    <row r="82" spans="1:10" ht="13.8" x14ac:dyDescent="0.2">
      <c r="A82" s="37" t="s">
        <v>70</v>
      </c>
      <c r="B82" s="16" t="s">
        <v>70</v>
      </c>
      <c r="C82" s="37" t="s">
        <v>387</v>
      </c>
      <c r="D82" s="16" t="s">
        <v>336</v>
      </c>
      <c r="E82" s="38">
        <v>720000</v>
      </c>
      <c r="F82" s="38">
        <v>0</v>
      </c>
      <c r="G82" s="38">
        <v>720000</v>
      </c>
      <c r="H82" s="38">
        <v>0</v>
      </c>
      <c r="I82" s="35">
        <v>0</v>
      </c>
      <c r="J82" s="38">
        <v>0</v>
      </c>
    </row>
    <row r="83" spans="1:10" ht="13.8" x14ac:dyDescent="0.2">
      <c r="A83" s="37" t="s">
        <v>70</v>
      </c>
      <c r="B83" s="16" t="s">
        <v>70</v>
      </c>
      <c r="C83" s="37" t="s">
        <v>388</v>
      </c>
      <c r="D83" s="16" t="s">
        <v>389</v>
      </c>
      <c r="E83" s="38">
        <v>6234768.1900000004</v>
      </c>
      <c r="F83" s="38">
        <v>0</v>
      </c>
      <c r="G83" s="38">
        <v>6234768.1900000004</v>
      </c>
      <c r="H83" s="38">
        <v>0</v>
      </c>
      <c r="I83" s="35">
        <v>0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37" t="s">
        <v>252</v>
      </c>
      <c r="D84" s="16" t="s">
        <v>390</v>
      </c>
      <c r="E84" s="38">
        <v>5651149.04</v>
      </c>
      <c r="F84" s="38">
        <v>0</v>
      </c>
      <c r="G84" s="38">
        <v>5651149.04</v>
      </c>
      <c r="H84" s="38">
        <v>0</v>
      </c>
      <c r="I84" s="35"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37" t="s">
        <v>391</v>
      </c>
      <c r="D85" s="16" t="s">
        <v>344</v>
      </c>
      <c r="E85" s="38">
        <v>596904.30000000005</v>
      </c>
      <c r="F85" s="38">
        <v>0</v>
      </c>
      <c r="G85" s="38">
        <v>596904.30000000005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70</v>
      </c>
      <c r="B86" s="16" t="s">
        <v>70</v>
      </c>
      <c r="C86" s="37" t="s">
        <v>253</v>
      </c>
      <c r="D86" s="16" t="s">
        <v>392</v>
      </c>
      <c r="E86" s="38">
        <v>155000</v>
      </c>
      <c r="F86" s="38">
        <v>0</v>
      </c>
      <c r="G86" s="38">
        <v>155000</v>
      </c>
      <c r="H86" s="38">
        <v>0</v>
      </c>
      <c r="I86" s="35">
        <v>0</v>
      </c>
      <c r="J86" s="38">
        <v>0</v>
      </c>
    </row>
    <row r="87" spans="1:10" ht="13.8" x14ac:dyDescent="0.2">
      <c r="A87" s="37" t="s">
        <v>70</v>
      </c>
      <c r="B87" s="16" t="s">
        <v>70</v>
      </c>
      <c r="C87" s="37" t="s">
        <v>254</v>
      </c>
      <c r="D87" s="16" t="s">
        <v>393</v>
      </c>
      <c r="E87" s="38">
        <v>133137.25</v>
      </c>
      <c r="F87" s="38">
        <v>0</v>
      </c>
      <c r="G87" s="38">
        <v>133137.25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 t="s">
        <v>394</v>
      </c>
      <c r="D88" s="16" t="s">
        <v>348</v>
      </c>
      <c r="E88" s="38">
        <v>67003476.909999996</v>
      </c>
      <c r="F88" s="38">
        <v>0</v>
      </c>
      <c r="G88" s="38">
        <v>67003476.909999996</v>
      </c>
      <c r="H88" s="38">
        <v>52277.88</v>
      </c>
      <c r="I88" s="35">
        <v>7.8022637646431955E-2</v>
      </c>
      <c r="J88" s="38">
        <v>52277.88</v>
      </c>
    </row>
    <row r="89" spans="1:10" ht="13.8" x14ac:dyDescent="0.2">
      <c r="A89" s="37" t="s">
        <v>70</v>
      </c>
      <c r="B89" s="16" t="s">
        <v>70</v>
      </c>
      <c r="C89" s="37" t="s">
        <v>395</v>
      </c>
      <c r="D89" s="16" t="s">
        <v>354</v>
      </c>
      <c r="E89" s="38">
        <v>26210990.640000001</v>
      </c>
      <c r="F89" s="38">
        <v>0</v>
      </c>
      <c r="G89" s="38">
        <v>26210990.640000001</v>
      </c>
      <c r="H89" s="38">
        <v>2987236.17</v>
      </c>
      <c r="I89" s="35">
        <v>11.396883891298813</v>
      </c>
      <c r="J89" s="38">
        <v>2987236.17</v>
      </c>
    </row>
    <row r="90" spans="1:10" ht="13.8" x14ac:dyDescent="0.2">
      <c r="A90" s="37" t="s">
        <v>70</v>
      </c>
      <c r="B90" s="16" t="s">
        <v>70</v>
      </c>
      <c r="C90" s="37" t="s">
        <v>396</v>
      </c>
      <c r="D90" s="16" t="s">
        <v>356</v>
      </c>
      <c r="E90" s="38">
        <v>88593593.650000006</v>
      </c>
      <c r="F90" s="38">
        <v>0</v>
      </c>
      <c r="G90" s="38">
        <v>88593593.650000006</v>
      </c>
      <c r="H90" s="38">
        <v>5608490.7400000002</v>
      </c>
      <c r="I90" s="35">
        <v>6.3305827305719635</v>
      </c>
      <c r="J90" s="38">
        <v>5608490.7400000002</v>
      </c>
    </row>
    <row r="91" spans="1:10" ht="13.8" x14ac:dyDescent="0.2">
      <c r="A91" s="37" t="s">
        <v>70</v>
      </c>
      <c r="B91" s="16" t="s">
        <v>70</v>
      </c>
      <c r="C91" s="37" t="s">
        <v>397</v>
      </c>
      <c r="D91" s="16" t="s">
        <v>358</v>
      </c>
      <c r="E91" s="38">
        <v>512679.69</v>
      </c>
      <c r="F91" s="38">
        <v>0</v>
      </c>
      <c r="G91" s="38">
        <v>512679.69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41" t="s">
        <v>125</v>
      </c>
      <c r="D92" s="27" t="s">
        <v>70</v>
      </c>
      <c r="E92" s="28">
        <v>404375664.13</v>
      </c>
      <c r="F92" s="28">
        <v>0</v>
      </c>
      <c r="G92" s="28">
        <v>404375664.13</v>
      </c>
      <c r="H92" s="28">
        <v>23855965.48</v>
      </c>
      <c r="I92" s="29">
        <v>5.8994562720101538</v>
      </c>
      <c r="J92" s="28">
        <v>10406365.48</v>
      </c>
    </row>
    <row r="93" spans="1:10" ht="13.8" x14ac:dyDescent="0.2">
      <c r="A93" s="37" t="s">
        <v>19</v>
      </c>
      <c r="B93" s="16" t="s">
        <v>20</v>
      </c>
      <c r="C93" s="37" t="s">
        <v>398</v>
      </c>
      <c r="D93" s="16" t="s">
        <v>399</v>
      </c>
      <c r="E93" s="38">
        <v>143097.21</v>
      </c>
      <c r="F93" s="38">
        <v>0</v>
      </c>
      <c r="G93" s="38">
        <v>143097.21</v>
      </c>
      <c r="H93" s="38">
        <v>0</v>
      </c>
      <c r="I93" s="35">
        <v>0</v>
      </c>
      <c r="J93" s="38">
        <v>0</v>
      </c>
    </row>
    <row r="94" spans="1:10" s="89" customFormat="1" ht="13.8" x14ac:dyDescent="0.2">
      <c r="A94" s="37" t="s">
        <v>70</v>
      </c>
      <c r="B94" s="16" t="s">
        <v>70</v>
      </c>
      <c r="C94" s="37" t="s">
        <v>400</v>
      </c>
      <c r="D94" s="16" t="s">
        <v>401</v>
      </c>
      <c r="E94" s="38">
        <v>13695511</v>
      </c>
      <c r="F94" s="38">
        <v>0</v>
      </c>
      <c r="G94" s="38">
        <v>13695511</v>
      </c>
      <c r="H94" s="38">
        <v>100</v>
      </c>
      <c r="I94" s="35">
        <v>7.3016625666614415E-4</v>
      </c>
      <c r="J94" s="38">
        <v>100</v>
      </c>
    </row>
    <row r="95" spans="1:10" s="89" customFormat="1" ht="13.8" x14ac:dyDescent="0.2">
      <c r="A95" s="37" t="s">
        <v>70</v>
      </c>
      <c r="B95" s="16" t="s">
        <v>70</v>
      </c>
      <c r="C95" s="37" t="s">
        <v>402</v>
      </c>
      <c r="D95" s="16" t="s">
        <v>403</v>
      </c>
      <c r="E95" s="38">
        <v>0</v>
      </c>
      <c r="F95" s="38">
        <v>195707470.78</v>
      </c>
      <c r="G95" s="38">
        <v>195707470.78</v>
      </c>
      <c r="H95" s="38">
        <v>0</v>
      </c>
      <c r="I95" s="35">
        <v>0</v>
      </c>
      <c r="J95" s="38">
        <v>0</v>
      </c>
    </row>
    <row r="96" spans="1:10" s="89" customFormat="1" ht="13.8" x14ac:dyDescent="0.2">
      <c r="A96" s="37" t="s">
        <v>70</v>
      </c>
      <c r="B96" s="16" t="s">
        <v>70</v>
      </c>
      <c r="C96" s="41" t="s">
        <v>125</v>
      </c>
      <c r="D96" s="27" t="s">
        <v>70</v>
      </c>
      <c r="E96" s="28">
        <v>13838608.210000001</v>
      </c>
      <c r="F96" s="28">
        <v>195707470.78</v>
      </c>
      <c r="G96" s="28">
        <v>209546078.99000001</v>
      </c>
      <c r="H96" s="28">
        <v>100</v>
      </c>
      <c r="I96" s="29">
        <v>4.7722200521238199E-5</v>
      </c>
      <c r="J96" s="28">
        <v>100</v>
      </c>
    </row>
    <row r="97" spans="1:10" s="89" customFormat="1" ht="13.8" x14ac:dyDescent="0.2">
      <c r="A97" s="37" t="s">
        <v>21</v>
      </c>
      <c r="B97" s="16" t="s">
        <v>22</v>
      </c>
      <c r="C97" s="37" t="s">
        <v>260</v>
      </c>
      <c r="D97" s="16" t="s">
        <v>404</v>
      </c>
      <c r="E97" s="38">
        <v>1653415366.3599999</v>
      </c>
      <c r="F97" s="38">
        <v>0</v>
      </c>
      <c r="G97" s="38">
        <v>1653415366.3599999</v>
      </c>
      <c r="H97" s="38">
        <v>0</v>
      </c>
      <c r="I97" s="35">
        <v>0</v>
      </c>
      <c r="J97" s="38">
        <v>0</v>
      </c>
    </row>
    <row r="98" spans="1:10" s="89" customFormat="1" ht="13.8" x14ac:dyDescent="0.2">
      <c r="A98" s="37" t="s">
        <v>70</v>
      </c>
      <c r="B98" s="16" t="s">
        <v>70</v>
      </c>
      <c r="C98" s="37" t="s">
        <v>405</v>
      </c>
      <c r="D98" s="16" t="s">
        <v>406</v>
      </c>
      <c r="E98" s="38">
        <v>152883210.69</v>
      </c>
      <c r="F98" s="38">
        <v>0</v>
      </c>
      <c r="G98" s="38">
        <v>152883210.69</v>
      </c>
      <c r="H98" s="38">
        <v>0</v>
      </c>
      <c r="I98" s="35">
        <v>0</v>
      </c>
      <c r="J98" s="38">
        <v>0</v>
      </c>
    </row>
    <row r="99" spans="1:10" s="89" customFormat="1" ht="13.8" x14ac:dyDescent="0.2">
      <c r="A99" s="37" t="s">
        <v>70</v>
      </c>
      <c r="B99" s="16" t="s">
        <v>70</v>
      </c>
      <c r="C99" s="41" t="s">
        <v>125</v>
      </c>
      <c r="D99" s="27" t="s">
        <v>70</v>
      </c>
      <c r="E99" s="28">
        <v>1806298577.05</v>
      </c>
      <c r="F99" s="28">
        <v>0</v>
      </c>
      <c r="G99" s="28">
        <v>1806298577.05</v>
      </c>
      <c r="H99" s="28">
        <v>0</v>
      </c>
      <c r="I99" s="29">
        <v>0</v>
      </c>
      <c r="J99" s="28">
        <v>0</v>
      </c>
    </row>
    <row r="100" spans="1:10" s="89" customFormat="1" ht="13.8" x14ac:dyDescent="0.2">
      <c r="A100" s="123" t="s">
        <v>266</v>
      </c>
      <c r="B100" s="124" t="s">
        <v>70</v>
      </c>
      <c r="C100" s="72" t="s">
        <v>70</v>
      </c>
      <c r="D100" s="70" t="s">
        <v>70</v>
      </c>
      <c r="E100" s="66">
        <v>7443845671.8199997</v>
      </c>
      <c r="F100" s="66">
        <v>206263113.59999999</v>
      </c>
      <c r="G100" s="66">
        <v>7650108785.4200001</v>
      </c>
      <c r="H100" s="66">
        <v>818935468.40999997</v>
      </c>
      <c r="I100" s="71">
        <v>10.704886575871607</v>
      </c>
      <c r="J100" s="66">
        <v>750334370.75</v>
      </c>
    </row>
    <row r="101" spans="1:10" ht="13.8" x14ac:dyDescent="0.3">
      <c r="A101" s="39" t="s">
        <v>61</v>
      </c>
      <c r="B101" s="18"/>
      <c r="C101" s="40"/>
      <c r="D101" s="18"/>
      <c r="E101" s="18"/>
      <c r="F101" s="18"/>
      <c r="G101" s="40"/>
      <c r="H101" s="40"/>
      <c r="I101" s="40"/>
      <c r="J101" s="40"/>
    </row>
  </sheetData>
  <mergeCells count="5">
    <mergeCell ref="A5:B6"/>
    <mergeCell ref="C5:D6"/>
    <mergeCell ref="A1:J1"/>
    <mergeCell ref="A2:J2"/>
    <mergeCell ref="A100:B10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01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6" width="17.85546875" customWidth="1"/>
    <col min="7" max="7" width="19.28515625" customWidth="1"/>
    <col min="8" max="12" width="17.85546875" customWidth="1"/>
  </cols>
  <sheetData>
    <row r="1" spans="1:12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407</v>
      </c>
      <c r="B7" s="16" t="s">
        <v>408</v>
      </c>
      <c r="C7" s="80" t="s">
        <v>3</v>
      </c>
      <c r="D7" s="81" t="s">
        <v>4</v>
      </c>
      <c r="E7" s="38">
        <v>15695825.220000001</v>
      </c>
      <c r="F7" s="38">
        <v>0</v>
      </c>
      <c r="G7" s="38">
        <v>15695825.220000001</v>
      </c>
      <c r="H7" s="38">
        <v>15695825.220000001</v>
      </c>
      <c r="I7" s="38">
        <v>15695825.220000001</v>
      </c>
      <c r="J7" s="38">
        <v>3923956.36</v>
      </c>
      <c r="K7" s="35">
        <v>25.0000003504117</v>
      </c>
      <c r="L7" s="38">
        <v>0</v>
      </c>
    </row>
    <row r="8" spans="1:12" ht="13.8" x14ac:dyDescent="0.2">
      <c r="A8" s="37" t="s">
        <v>70</v>
      </c>
      <c r="B8" s="16" t="s">
        <v>70</v>
      </c>
      <c r="C8" s="80" t="s">
        <v>5</v>
      </c>
      <c r="D8" s="81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1631196</v>
      </c>
      <c r="K8" s="35">
        <v>25.000000076630901</v>
      </c>
      <c r="L8" s="38">
        <v>0</v>
      </c>
    </row>
    <row r="9" spans="1:12" ht="13.8" x14ac:dyDescent="0.2">
      <c r="A9" s="37" t="s">
        <v>70</v>
      </c>
      <c r="B9" s="16" t="s">
        <v>70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80" t="s">
        <v>7</v>
      </c>
      <c r="D10" s="81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1064956.49</v>
      </c>
      <c r="K10" s="35">
        <v>25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80" t="s">
        <v>9</v>
      </c>
      <c r="D11" s="81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133125</v>
      </c>
      <c r="K11" s="35">
        <v>25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27014135.16</v>
      </c>
      <c r="F12" s="28">
        <v>0</v>
      </c>
      <c r="G12" s="28">
        <v>27014135.16</v>
      </c>
      <c r="H12" s="28">
        <v>27014135.16</v>
      </c>
      <c r="I12" s="28">
        <v>27014135.16</v>
      </c>
      <c r="J12" s="28">
        <v>6753533.8499999996</v>
      </c>
      <c r="K12" s="29">
        <v>25.0000002221059</v>
      </c>
      <c r="L12" s="28">
        <v>0</v>
      </c>
    </row>
    <row r="13" spans="1:12" ht="13.8" x14ac:dyDescent="0.2">
      <c r="A13" s="37" t="s">
        <v>409</v>
      </c>
      <c r="B13" s="16" t="s">
        <v>410</v>
      </c>
      <c r="C13" s="80" t="s">
        <v>3</v>
      </c>
      <c r="D13" s="81" t="s">
        <v>4</v>
      </c>
      <c r="E13" s="38">
        <v>1672353.55</v>
      </c>
      <c r="F13" s="38">
        <v>0</v>
      </c>
      <c r="G13" s="38">
        <v>1672353.55</v>
      </c>
      <c r="H13" s="38">
        <v>208608.83</v>
      </c>
      <c r="I13" s="38">
        <v>208608.83</v>
      </c>
      <c r="J13" s="38">
        <v>208608.83</v>
      </c>
      <c r="K13" s="35">
        <v>12.4739670029702</v>
      </c>
      <c r="L13" s="38">
        <v>191506.75</v>
      </c>
    </row>
    <row r="14" spans="1:12" ht="13.8" x14ac:dyDescent="0.2">
      <c r="A14" s="37" t="s">
        <v>70</v>
      </c>
      <c r="B14" s="16" t="s">
        <v>70</v>
      </c>
      <c r="C14" s="80" t="s">
        <v>5</v>
      </c>
      <c r="D14" s="81" t="s">
        <v>6</v>
      </c>
      <c r="E14" s="38">
        <v>715431</v>
      </c>
      <c r="F14" s="38">
        <v>-328257.86</v>
      </c>
      <c r="G14" s="38">
        <v>387173.14</v>
      </c>
      <c r="H14" s="38">
        <v>65548.05</v>
      </c>
      <c r="I14" s="38">
        <v>55900.59</v>
      </c>
      <c r="J14" s="38">
        <v>21995.85</v>
      </c>
      <c r="K14" s="35">
        <v>5.68114048407387</v>
      </c>
      <c r="L14" s="38">
        <v>20495.14</v>
      </c>
    </row>
    <row r="15" spans="1:12" ht="13.8" x14ac:dyDescent="0.2">
      <c r="A15" s="37" t="s">
        <v>70</v>
      </c>
      <c r="B15" s="16" t="s">
        <v>70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2521554.5499999998</v>
      </c>
      <c r="F17" s="28">
        <v>-328257.86</v>
      </c>
      <c r="G17" s="28">
        <v>2193296.69</v>
      </c>
      <c r="H17" s="28">
        <v>365426.88</v>
      </c>
      <c r="I17" s="28">
        <v>355779.42</v>
      </c>
      <c r="J17" s="28">
        <v>230604.68</v>
      </c>
      <c r="K17" s="29">
        <v>10.514066840633401</v>
      </c>
      <c r="L17" s="28">
        <v>212001.89</v>
      </c>
    </row>
    <row r="18" spans="1:12" ht="13.8" x14ac:dyDescent="0.2">
      <c r="A18" s="37" t="s">
        <v>411</v>
      </c>
      <c r="B18" s="16" t="s">
        <v>412</v>
      </c>
      <c r="C18" s="80" t="s">
        <v>3</v>
      </c>
      <c r="D18" s="81" t="s">
        <v>4</v>
      </c>
      <c r="E18" s="38">
        <v>135931.43</v>
      </c>
      <c r="F18" s="38">
        <v>0</v>
      </c>
      <c r="G18" s="38">
        <v>135931.43</v>
      </c>
      <c r="H18" s="38">
        <v>14627.42</v>
      </c>
      <c r="I18" s="38">
        <v>14627.42</v>
      </c>
      <c r="J18" s="38">
        <v>14627.42</v>
      </c>
      <c r="K18" s="35">
        <v>10.760881423817899</v>
      </c>
      <c r="L18" s="38">
        <v>13160.68</v>
      </c>
    </row>
    <row r="19" spans="1:12" ht="13.8" x14ac:dyDescent="0.2">
      <c r="A19" s="37" t="s">
        <v>70</v>
      </c>
      <c r="B19" s="16" t="s">
        <v>70</v>
      </c>
      <c r="C19" s="80" t="s">
        <v>5</v>
      </c>
      <c r="D19" s="81" t="s">
        <v>6</v>
      </c>
      <c r="E19" s="38">
        <v>249873.74</v>
      </c>
      <c r="F19" s="38">
        <v>-4178.95</v>
      </c>
      <c r="G19" s="38">
        <v>245694.79</v>
      </c>
      <c r="H19" s="38">
        <v>11775</v>
      </c>
      <c r="I19" s="38">
        <v>11775</v>
      </c>
      <c r="J19" s="38">
        <v>11775</v>
      </c>
      <c r="K19" s="35">
        <v>4.7925314167223503</v>
      </c>
      <c r="L19" s="38">
        <v>0</v>
      </c>
    </row>
    <row r="20" spans="1:12" ht="13.8" x14ac:dyDescent="0.2">
      <c r="A20" s="37" t="s">
        <v>70</v>
      </c>
      <c r="B20" s="16" t="s">
        <v>70</v>
      </c>
      <c r="C20" s="82" t="s">
        <v>125</v>
      </c>
      <c r="D20" s="83" t="s">
        <v>70</v>
      </c>
      <c r="E20" s="28">
        <v>385805.17</v>
      </c>
      <c r="F20" s="28">
        <v>-4178.95</v>
      </c>
      <c r="G20" s="28">
        <v>381626.22</v>
      </c>
      <c r="H20" s="28">
        <v>26402.42</v>
      </c>
      <c r="I20" s="28">
        <v>26402.42</v>
      </c>
      <c r="J20" s="28">
        <v>26402.42</v>
      </c>
      <c r="K20" s="29">
        <v>6.9183977977194502</v>
      </c>
      <c r="L20" s="28">
        <v>13160.68</v>
      </c>
    </row>
    <row r="21" spans="1:12" ht="13.8" x14ac:dyDescent="0.2">
      <c r="A21" s="37" t="s">
        <v>413</v>
      </c>
      <c r="B21" s="16" t="s">
        <v>414</v>
      </c>
      <c r="C21" s="80" t="s">
        <v>3</v>
      </c>
      <c r="D21" s="81" t="s">
        <v>4</v>
      </c>
      <c r="E21" s="38">
        <v>231091.96</v>
      </c>
      <c r="F21" s="38">
        <v>0</v>
      </c>
      <c r="G21" s="38">
        <v>231091.96</v>
      </c>
      <c r="H21" s="38">
        <v>31812.95</v>
      </c>
      <c r="I21" s="38">
        <v>31812.95</v>
      </c>
      <c r="J21" s="38">
        <v>31812.95</v>
      </c>
      <c r="K21" s="35">
        <v>13.7663595046751</v>
      </c>
      <c r="L21" s="38">
        <v>29035.99</v>
      </c>
    </row>
    <row r="22" spans="1:12" ht="13.8" x14ac:dyDescent="0.2">
      <c r="A22" s="37" t="s">
        <v>70</v>
      </c>
      <c r="B22" s="16" t="s">
        <v>70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163.06</v>
      </c>
      <c r="I22" s="38">
        <v>163.06</v>
      </c>
      <c r="J22" s="38">
        <v>163.06</v>
      </c>
      <c r="K22" s="35">
        <v>5.4353333333333298</v>
      </c>
      <c r="L22" s="38">
        <v>163.06</v>
      </c>
    </row>
    <row r="23" spans="1:12" ht="13.8" x14ac:dyDescent="0.2">
      <c r="A23" s="37" t="s">
        <v>70</v>
      </c>
      <c r="B23" s="16" t="s">
        <v>70</v>
      </c>
      <c r="C23" s="82" t="s">
        <v>125</v>
      </c>
      <c r="D23" s="83" t="s">
        <v>70</v>
      </c>
      <c r="E23" s="28">
        <v>234091.96</v>
      </c>
      <c r="F23" s="28">
        <v>0</v>
      </c>
      <c r="G23" s="28">
        <v>234091.96</v>
      </c>
      <c r="H23" s="28">
        <v>31976.01</v>
      </c>
      <c r="I23" s="28">
        <v>31976.01</v>
      </c>
      <c r="J23" s="28">
        <v>31976.01</v>
      </c>
      <c r="K23" s="29">
        <v>13.6595934349902</v>
      </c>
      <c r="L23" s="28">
        <v>29199.05</v>
      </c>
    </row>
    <row r="24" spans="1:12" ht="13.8" x14ac:dyDescent="0.2">
      <c r="A24" s="37" t="s">
        <v>415</v>
      </c>
      <c r="B24" s="16" t="s">
        <v>416</v>
      </c>
      <c r="C24" s="80" t="s">
        <v>3</v>
      </c>
      <c r="D24" s="81" t="s">
        <v>4</v>
      </c>
      <c r="E24" s="38">
        <v>1131683.03</v>
      </c>
      <c r="F24" s="38">
        <v>0</v>
      </c>
      <c r="G24" s="38">
        <v>1131683.03</v>
      </c>
      <c r="H24" s="38">
        <v>122570.04</v>
      </c>
      <c r="I24" s="38">
        <v>122570.04</v>
      </c>
      <c r="J24" s="38">
        <v>122570.04</v>
      </c>
      <c r="K24" s="35">
        <v>10.8307747620816</v>
      </c>
      <c r="L24" s="38">
        <v>109848.91</v>
      </c>
    </row>
    <row r="25" spans="1:12" ht="13.8" x14ac:dyDescent="0.2">
      <c r="A25" s="37" t="s">
        <v>70</v>
      </c>
      <c r="B25" s="16" t="s">
        <v>70</v>
      </c>
      <c r="C25" s="80" t="s">
        <v>5</v>
      </c>
      <c r="D25" s="81" t="s">
        <v>6</v>
      </c>
      <c r="E25" s="38">
        <v>1467383</v>
      </c>
      <c r="F25" s="38">
        <v>-113523.41</v>
      </c>
      <c r="G25" s="38">
        <v>1353859.59</v>
      </c>
      <c r="H25" s="38">
        <v>354126.62</v>
      </c>
      <c r="I25" s="38">
        <v>326104.84999999998</v>
      </c>
      <c r="J25" s="38">
        <v>630.09</v>
      </c>
      <c r="K25" s="35">
        <v>4.6540276750560002E-2</v>
      </c>
      <c r="L25" s="38">
        <v>0</v>
      </c>
    </row>
    <row r="26" spans="1:12" ht="13.8" x14ac:dyDescent="0.2">
      <c r="A26" s="37" t="s">
        <v>70</v>
      </c>
      <c r="B26" s="16" t="s">
        <v>70</v>
      </c>
      <c r="C26" s="80" t="s">
        <v>7</v>
      </c>
      <c r="D26" s="81" t="s">
        <v>8</v>
      </c>
      <c r="E26" s="38">
        <v>165000</v>
      </c>
      <c r="F26" s="38">
        <v>0</v>
      </c>
      <c r="G26" s="38">
        <v>165000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80" t="s">
        <v>9</v>
      </c>
      <c r="D27" s="81" t="s">
        <v>10</v>
      </c>
      <c r="E27" s="38">
        <v>2000</v>
      </c>
      <c r="F27" s="38">
        <v>0</v>
      </c>
      <c r="G27" s="38">
        <v>2000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 t="s">
        <v>11</v>
      </c>
      <c r="D28" s="81" t="s">
        <v>12</v>
      </c>
      <c r="E28" s="38">
        <v>60000</v>
      </c>
      <c r="F28" s="38">
        <v>0</v>
      </c>
      <c r="G28" s="38">
        <v>60000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2" t="s">
        <v>125</v>
      </c>
      <c r="D29" s="83" t="s">
        <v>70</v>
      </c>
      <c r="E29" s="28">
        <v>2826066.03</v>
      </c>
      <c r="F29" s="28">
        <v>-113523.41</v>
      </c>
      <c r="G29" s="28">
        <v>2712542.62</v>
      </c>
      <c r="H29" s="28">
        <v>476696.66</v>
      </c>
      <c r="I29" s="28">
        <v>448674.89</v>
      </c>
      <c r="J29" s="28">
        <v>123200.13</v>
      </c>
      <c r="K29" s="29">
        <v>4.5418689126440297</v>
      </c>
      <c r="L29" s="28">
        <v>109848.91</v>
      </c>
    </row>
    <row r="30" spans="1:12" ht="13.8" x14ac:dyDescent="0.2">
      <c r="A30" s="37" t="s">
        <v>417</v>
      </c>
      <c r="B30" s="16" t="s">
        <v>418</v>
      </c>
      <c r="C30" s="80" t="s">
        <v>3</v>
      </c>
      <c r="D30" s="81" t="s">
        <v>4</v>
      </c>
      <c r="E30" s="38">
        <v>387348.99</v>
      </c>
      <c r="F30" s="38">
        <v>0</v>
      </c>
      <c r="G30" s="38">
        <v>387348.99</v>
      </c>
      <c r="H30" s="38">
        <v>40083.519999999997</v>
      </c>
      <c r="I30" s="38">
        <v>40083.519999999997</v>
      </c>
      <c r="J30" s="38">
        <v>40083.519999999997</v>
      </c>
      <c r="K30" s="35">
        <v>10.3481669075735</v>
      </c>
      <c r="L30" s="38">
        <v>35975.96</v>
      </c>
    </row>
    <row r="31" spans="1:12" ht="13.8" x14ac:dyDescent="0.2">
      <c r="A31" s="37" t="s">
        <v>70</v>
      </c>
      <c r="B31" s="16" t="s">
        <v>70</v>
      </c>
      <c r="C31" s="80" t="s">
        <v>5</v>
      </c>
      <c r="D31" s="81" t="s">
        <v>6</v>
      </c>
      <c r="E31" s="38">
        <v>101197</v>
      </c>
      <c r="F31" s="38">
        <v>-3298.4</v>
      </c>
      <c r="G31" s="38">
        <v>97898.6</v>
      </c>
      <c r="H31" s="38">
        <v>151.34</v>
      </c>
      <c r="I31" s="38">
        <v>151.34</v>
      </c>
      <c r="J31" s="38">
        <v>19.989999999999998</v>
      </c>
      <c r="K31" s="35">
        <v>2.0419086687649999E-2</v>
      </c>
      <c r="L31" s="38">
        <v>19.989999999999998</v>
      </c>
    </row>
    <row r="32" spans="1:12" ht="13.8" x14ac:dyDescent="0.2">
      <c r="A32" s="37" t="s">
        <v>70</v>
      </c>
      <c r="B32" s="16" t="s">
        <v>70</v>
      </c>
      <c r="C32" s="80" t="s">
        <v>7</v>
      </c>
      <c r="D32" s="81" t="s">
        <v>8</v>
      </c>
      <c r="E32" s="38">
        <v>21100</v>
      </c>
      <c r="F32" s="38">
        <v>0</v>
      </c>
      <c r="G32" s="38">
        <v>21100</v>
      </c>
      <c r="H32" s="38">
        <v>18100</v>
      </c>
      <c r="I32" s="38">
        <v>11100</v>
      </c>
      <c r="J32" s="38">
        <v>1781.91</v>
      </c>
      <c r="K32" s="35">
        <v>8.4450710900473904</v>
      </c>
      <c r="L32" s="38">
        <v>1730</v>
      </c>
    </row>
    <row r="33" spans="1:12" ht="13.8" x14ac:dyDescent="0.2">
      <c r="A33" s="37" t="s">
        <v>70</v>
      </c>
      <c r="B33" s="16" t="s">
        <v>70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2" t="s">
        <v>125</v>
      </c>
      <c r="D34" s="83" t="s">
        <v>70</v>
      </c>
      <c r="E34" s="28">
        <v>509745.99</v>
      </c>
      <c r="F34" s="28">
        <v>-3298.4</v>
      </c>
      <c r="G34" s="28">
        <v>506447.59</v>
      </c>
      <c r="H34" s="28">
        <v>58334.86</v>
      </c>
      <c r="I34" s="28">
        <v>51334.86</v>
      </c>
      <c r="J34" s="28">
        <v>41885.42</v>
      </c>
      <c r="K34" s="29">
        <v>8.2704352487885302</v>
      </c>
      <c r="L34" s="28">
        <v>37725.949999999997</v>
      </c>
    </row>
    <row r="35" spans="1:12" ht="13.8" x14ac:dyDescent="0.2">
      <c r="A35" s="37" t="s">
        <v>419</v>
      </c>
      <c r="B35" s="16" t="s">
        <v>420</v>
      </c>
      <c r="C35" s="80" t="s">
        <v>3</v>
      </c>
      <c r="D35" s="81" t="s">
        <v>4</v>
      </c>
      <c r="E35" s="38">
        <v>71696353.530000001</v>
      </c>
      <c r="F35" s="38">
        <v>0</v>
      </c>
      <c r="G35" s="38">
        <v>71696353.530000001</v>
      </c>
      <c r="H35" s="38">
        <v>9020708.7100000009</v>
      </c>
      <c r="I35" s="38">
        <v>9020708.7100000009</v>
      </c>
      <c r="J35" s="38">
        <v>9020708.7100000009</v>
      </c>
      <c r="K35" s="35">
        <v>12.5818235738104</v>
      </c>
      <c r="L35" s="38">
        <v>8501651.0099999998</v>
      </c>
    </row>
    <row r="36" spans="1:12" ht="13.8" x14ac:dyDescent="0.2">
      <c r="A36" s="37" t="s">
        <v>70</v>
      </c>
      <c r="B36" s="16" t="s">
        <v>70</v>
      </c>
      <c r="C36" s="80" t="s">
        <v>5</v>
      </c>
      <c r="D36" s="81" t="s">
        <v>6</v>
      </c>
      <c r="E36" s="38">
        <v>27447319.629999999</v>
      </c>
      <c r="F36" s="38">
        <v>-1257114.46</v>
      </c>
      <c r="G36" s="38">
        <v>26190205.170000002</v>
      </c>
      <c r="H36" s="38">
        <v>18566783.07</v>
      </c>
      <c r="I36" s="38">
        <v>18040398.800000001</v>
      </c>
      <c r="J36" s="38">
        <v>58049.7</v>
      </c>
      <c r="K36" s="35">
        <v>0.22164660270204001</v>
      </c>
      <c r="L36" s="38">
        <v>1260.1199999999999</v>
      </c>
    </row>
    <row r="37" spans="1:12" ht="13.8" x14ac:dyDescent="0.2">
      <c r="A37" s="37" t="s">
        <v>70</v>
      </c>
      <c r="B37" s="16" t="s">
        <v>70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80" t="s">
        <v>7</v>
      </c>
      <c r="D38" s="81" t="s">
        <v>8</v>
      </c>
      <c r="E38" s="38">
        <v>86875169.030000001</v>
      </c>
      <c r="F38" s="38">
        <v>0</v>
      </c>
      <c r="G38" s="38">
        <v>86875169.030000001</v>
      </c>
      <c r="H38" s="38">
        <v>50532633.990000002</v>
      </c>
      <c r="I38" s="38">
        <v>50392633.990000002</v>
      </c>
      <c r="J38" s="38">
        <v>8338592.8899999997</v>
      </c>
      <c r="K38" s="35">
        <v>9.5983616298006798</v>
      </c>
      <c r="L38" s="38">
        <v>8338333.3399999999</v>
      </c>
    </row>
    <row r="39" spans="1:12" ht="13.8" x14ac:dyDescent="0.2">
      <c r="A39" s="37" t="s">
        <v>70</v>
      </c>
      <c r="B39" s="16" t="s">
        <v>70</v>
      </c>
      <c r="C39" s="80" t="s">
        <v>9</v>
      </c>
      <c r="D39" s="81" t="s">
        <v>10</v>
      </c>
      <c r="E39" s="38">
        <v>5617592.9699999997</v>
      </c>
      <c r="F39" s="38">
        <v>200506.8</v>
      </c>
      <c r="G39" s="38">
        <v>5818099.7699999996</v>
      </c>
      <c r="H39" s="38">
        <v>1739991.73</v>
      </c>
      <c r="I39" s="38">
        <v>1607076.55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70</v>
      </c>
      <c r="B40" s="16" t="s">
        <v>70</v>
      </c>
      <c r="C40" s="80" t="s">
        <v>11</v>
      </c>
      <c r="D40" s="81" t="s">
        <v>12</v>
      </c>
      <c r="E40" s="38">
        <v>61547000</v>
      </c>
      <c r="F40" s="38">
        <v>0</v>
      </c>
      <c r="G40" s="38">
        <v>61547000</v>
      </c>
      <c r="H40" s="38">
        <v>7000000</v>
      </c>
      <c r="I40" s="38">
        <v>0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70</v>
      </c>
      <c r="B41" s="16" t="s">
        <v>70</v>
      </c>
      <c r="C41" s="82" t="s">
        <v>125</v>
      </c>
      <c r="D41" s="83" t="s">
        <v>70</v>
      </c>
      <c r="E41" s="28">
        <v>253203435.16</v>
      </c>
      <c r="F41" s="28">
        <v>-1056607.6599999999</v>
      </c>
      <c r="G41" s="28">
        <v>252146827.5</v>
      </c>
      <c r="H41" s="28">
        <v>86860117.5</v>
      </c>
      <c r="I41" s="28">
        <v>79060818.049999997</v>
      </c>
      <c r="J41" s="28">
        <v>17417351.300000001</v>
      </c>
      <c r="K41" s="29">
        <v>6.9076226231718101</v>
      </c>
      <c r="L41" s="28">
        <v>16841244.469999999</v>
      </c>
    </row>
    <row r="42" spans="1:12" ht="13.8" x14ac:dyDescent="0.2">
      <c r="A42" s="37" t="s">
        <v>421</v>
      </c>
      <c r="B42" s="16" t="s">
        <v>422</v>
      </c>
      <c r="C42" s="80" t="s">
        <v>3</v>
      </c>
      <c r="D42" s="81" t="s">
        <v>4</v>
      </c>
      <c r="E42" s="38">
        <v>7448951.5899999999</v>
      </c>
      <c r="F42" s="38">
        <v>0</v>
      </c>
      <c r="G42" s="38">
        <v>7448951.5899999999</v>
      </c>
      <c r="H42" s="38">
        <v>905029.31</v>
      </c>
      <c r="I42" s="38">
        <v>905029.31</v>
      </c>
      <c r="J42" s="38">
        <v>905029.31</v>
      </c>
      <c r="K42" s="35">
        <v>12.1497542179624</v>
      </c>
      <c r="L42" s="38">
        <v>810710.4</v>
      </c>
    </row>
    <row r="43" spans="1:12" ht="13.8" x14ac:dyDescent="0.2">
      <c r="A43" s="37" t="s">
        <v>70</v>
      </c>
      <c r="B43" s="16" t="s">
        <v>70</v>
      </c>
      <c r="C43" s="80" t="s">
        <v>5</v>
      </c>
      <c r="D43" s="81" t="s">
        <v>6</v>
      </c>
      <c r="E43" s="38">
        <v>2748451.29</v>
      </c>
      <c r="F43" s="38">
        <v>-197576.89</v>
      </c>
      <c r="G43" s="38">
        <v>2550874.4</v>
      </c>
      <c r="H43" s="38">
        <v>486738.63</v>
      </c>
      <c r="I43" s="38">
        <v>474153.47</v>
      </c>
      <c r="J43" s="38">
        <v>126853.77</v>
      </c>
      <c r="K43" s="35">
        <v>4.9729524119258901</v>
      </c>
      <c r="L43" s="38">
        <v>21012.12</v>
      </c>
    </row>
    <row r="44" spans="1:12" ht="13.8" x14ac:dyDescent="0.2">
      <c r="A44" s="37" t="s">
        <v>70</v>
      </c>
      <c r="B44" s="16" t="s">
        <v>70</v>
      </c>
      <c r="C44" s="80" t="s">
        <v>7</v>
      </c>
      <c r="D44" s="81" t="s">
        <v>8</v>
      </c>
      <c r="E44" s="38">
        <v>11895119</v>
      </c>
      <c r="F44" s="38">
        <v>0</v>
      </c>
      <c r="G44" s="38">
        <v>11895119</v>
      </c>
      <c r="H44" s="38">
        <v>771500</v>
      </c>
      <c r="I44" s="38">
        <v>87000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70</v>
      </c>
      <c r="B45" s="16" t="s">
        <v>70</v>
      </c>
      <c r="C45" s="80" t="s">
        <v>9</v>
      </c>
      <c r="D45" s="81" t="s">
        <v>10</v>
      </c>
      <c r="E45" s="38">
        <v>11010000</v>
      </c>
      <c r="F45" s="38">
        <v>2148486.77</v>
      </c>
      <c r="G45" s="38">
        <v>13158486.77</v>
      </c>
      <c r="H45" s="38">
        <v>1401585.31</v>
      </c>
      <c r="I45" s="38">
        <v>580690.01</v>
      </c>
      <c r="J45" s="38">
        <v>3100.02</v>
      </c>
      <c r="K45" s="35">
        <v>2.3559091969970001E-2</v>
      </c>
      <c r="L45" s="38">
        <v>1815</v>
      </c>
    </row>
    <row r="46" spans="1:12" ht="13.8" x14ac:dyDescent="0.2">
      <c r="A46" s="37" t="s">
        <v>70</v>
      </c>
      <c r="B46" s="16" t="s">
        <v>70</v>
      </c>
      <c r="C46" s="80" t="s">
        <v>11</v>
      </c>
      <c r="D46" s="81" t="s">
        <v>12</v>
      </c>
      <c r="E46" s="38">
        <v>9896163.5600000005</v>
      </c>
      <c r="F46" s="38">
        <v>2323672.34</v>
      </c>
      <c r="G46" s="38">
        <v>12219835.9</v>
      </c>
      <c r="H46" s="38">
        <v>3021239.86</v>
      </c>
      <c r="I46" s="38">
        <v>3019666.82</v>
      </c>
      <c r="J46" s="38">
        <v>8173.44</v>
      </c>
      <c r="K46" s="35">
        <v>6.6886659255379996E-2</v>
      </c>
      <c r="L46" s="38">
        <v>0</v>
      </c>
    </row>
    <row r="47" spans="1:12" ht="13.8" x14ac:dyDescent="0.2">
      <c r="A47" s="37" t="s">
        <v>70</v>
      </c>
      <c r="B47" s="16" t="s">
        <v>70</v>
      </c>
      <c r="C47" s="82" t="s">
        <v>125</v>
      </c>
      <c r="D47" s="83" t="s">
        <v>70</v>
      </c>
      <c r="E47" s="28">
        <v>42998685.439999998</v>
      </c>
      <c r="F47" s="28">
        <v>4274582.22</v>
      </c>
      <c r="G47" s="28">
        <v>47273267.659999996</v>
      </c>
      <c r="H47" s="28">
        <v>6586093.1100000003</v>
      </c>
      <c r="I47" s="28">
        <v>5066539.6100000003</v>
      </c>
      <c r="J47" s="28">
        <v>1043156.54</v>
      </c>
      <c r="K47" s="29">
        <v>2.2066520713199198</v>
      </c>
      <c r="L47" s="28">
        <v>833537.52</v>
      </c>
    </row>
    <row r="48" spans="1:12" ht="13.8" x14ac:dyDescent="0.2">
      <c r="A48" s="37" t="s">
        <v>423</v>
      </c>
      <c r="B48" s="16" t="s">
        <v>424</v>
      </c>
      <c r="C48" s="80" t="s">
        <v>3</v>
      </c>
      <c r="D48" s="81" t="s">
        <v>4</v>
      </c>
      <c r="E48" s="38">
        <v>35149607.07</v>
      </c>
      <c r="F48" s="38">
        <v>50000</v>
      </c>
      <c r="G48" s="38">
        <v>35199607.07</v>
      </c>
      <c r="H48" s="38">
        <v>4147052.42</v>
      </c>
      <c r="I48" s="38">
        <v>4147052.42</v>
      </c>
      <c r="J48" s="38">
        <v>4147052.42</v>
      </c>
      <c r="K48" s="35">
        <v>11.781530435135</v>
      </c>
      <c r="L48" s="38">
        <v>3715980.63</v>
      </c>
    </row>
    <row r="49" spans="1:12" ht="13.8" x14ac:dyDescent="0.2">
      <c r="A49" s="37" t="s">
        <v>70</v>
      </c>
      <c r="B49" s="16" t="s">
        <v>70</v>
      </c>
      <c r="C49" s="80" t="s">
        <v>5</v>
      </c>
      <c r="D49" s="81" t="s">
        <v>6</v>
      </c>
      <c r="E49" s="38">
        <v>10205535.24</v>
      </c>
      <c r="F49" s="38">
        <v>8809898.3300000001</v>
      </c>
      <c r="G49" s="38">
        <v>19015433.57</v>
      </c>
      <c r="H49" s="38">
        <v>9881217.5199999996</v>
      </c>
      <c r="I49" s="38">
        <v>9277682.8100000005</v>
      </c>
      <c r="J49" s="38">
        <v>1742281.94</v>
      </c>
      <c r="K49" s="35">
        <v>9.16246234189863</v>
      </c>
      <c r="L49" s="38">
        <v>185777.42</v>
      </c>
    </row>
    <row r="50" spans="1:12" ht="13.8" x14ac:dyDescent="0.2">
      <c r="A50" s="37" t="s">
        <v>70</v>
      </c>
      <c r="B50" s="16" t="s">
        <v>70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0</v>
      </c>
      <c r="I50" s="38">
        <v>0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70</v>
      </c>
      <c r="B51" s="16" t="s">
        <v>70</v>
      </c>
      <c r="C51" s="80" t="s">
        <v>7</v>
      </c>
      <c r="D51" s="81" t="s">
        <v>8</v>
      </c>
      <c r="E51" s="38">
        <v>0</v>
      </c>
      <c r="F51" s="38">
        <v>2363419.64</v>
      </c>
      <c r="G51" s="38">
        <v>2363419.64</v>
      </c>
      <c r="H51" s="38">
        <v>0</v>
      </c>
      <c r="I51" s="38">
        <v>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80" t="s">
        <v>9</v>
      </c>
      <c r="D52" s="81" t="s">
        <v>10</v>
      </c>
      <c r="E52" s="38">
        <v>2344044.7599999998</v>
      </c>
      <c r="F52" s="38">
        <v>819750.47</v>
      </c>
      <c r="G52" s="38">
        <v>3163795.23</v>
      </c>
      <c r="H52" s="38">
        <v>625254.06000000006</v>
      </c>
      <c r="I52" s="38">
        <v>563035.04</v>
      </c>
      <c r="J52" s="38">
        <v>863.49</v>
      </c>
      <c r="K52" s="35">
        <v>2.7292853589639999E-2</v>
      </c>
      <c r="L52" s="38">
        <v>0</v>
      </c>
    </row>
    <row r="53" spans="1:12" ht="13.8" x14ac:dyDescent="0.2">
      <c r="A53" s="37" t="s">
        <v>70</v>
      </c>
      <c r="B53" s="16" t="s">
        <v>70</v>
      </c>
      <c r="C53" s="82" t="s">
        <v>125</v>
      </c>
      <c r="D53" s="83" t="s">
        <v>70</v>
      </c>
      <c r="E53" s="28">
        <v>47709187.07</v>
      </c>
      <c r="F53" s="28">
        <v>12043068.439999999</v>
      </c>
      <c r="G53" s="28">
        <v>59752255.509999998</v>
      </c>
      <c r="H53" s="28">
        <v>14653524</v>
      </c>
      <c r="I53" s="28">
        <v>13987770.27</v>
      </c>
      <c r="J53" s="28">
        <v>5890197.8499999996</v>
      </c>
      <c r="K53" s="29">
        <v>9.8576995959830001</v>
      </c>
      <c r="L53" s="28">
        <v>3901758.05</v>
      </c>
    </row>
    <row r="54" spans="1:12" ht="13.8" x14ac:dyDescent="0.2">
      <c r="A54" s="37" t="s">
        <v>425</v>
      </c>
      <c r="B54" s="16" t="s">
        <v>426</v>
      </c>
      <c r="C54" s="80" t="s">
        <v>3</v>
      </c>
      <c r="D54" s="81" t="s">
        <v>4</v>
      </c>
      <c r="E54" s="38">
        <v>35776471.329999998</v>
      </c>
      <c r="F54" s="38">
        <v>0</v>
      </c>
      <c r="G54" s="38">
        <v>35776471.329999998</v>
      </c>
      <c r="H54" s="38">
        <v>4832404.66</v>
      </c>
      <c r="I54" s="38">
        <v>4832404.66</v>
      </c>
      <c r="J54" s="38">
        <v>4832404.66</v>
      </c>
      <c r="K54" s="35">
        <v>13.5072143236995</v>
      </c>
      <c r="L54" s="38">
        <v>4214500.8899999997</v>
      </c>
    </row>
    <row r="55" spans="1:12" ht="13.8" x14ac:dyDescent="0.2">
      <c r="A55" s="37" t="s">
        <v>70</v>
      </c>
      <c r="B55" s="16" t="s">
        <v>70</v>
      </c>
      <c r="C55" s="80" t="s">
        <v>5</v>
      </c>
      <c r="D55" s="81" t="s">
        <v>6</v>
      </c>
      <c r="E55" s="38">
        <v>7756268.8099999996</v>
      </c>
      <c r="F55" s="38">
        <v>-1337195.8600000001</v>
      </c>
      <c r="G55" s="38">
        <v>6419072.9500000002</v>
      </c>
      <c r="H55" s="38">
        <v>650673.57999999996</v>
      </c>
      <c r="I55" s="38">
        <v>650673.57999999996</v>
      </c>
      <c r="J55" s="38">
        <v>14283.44</v>
      </c>
      <c r="K55" s="35">
        <v>0.22251562042147999</v>
      </c>
      <c r="L55" s="38">
        <v>0</v>
      </c>
    </row>
    <row r="56" spans="1:12" ht="13.8" x14ac:dyDescent="0.2">
      <c r="A56" s="37" t="s">
        <v>70</v>
      </c>
      <c r="B56" s="16" t="s">
        <v>70</v>
      </c>
      <c r="C56" s="80" t="s">
        <v>15</v>
      </c>
      <c r="D56" s="81" t="s">
        <v>16</v>
      </c>
      <c r="E56" s="38">
        <v>271871</v>
      </c>
      <c r="F56" s="38">
        <v>0</v>
      </c>
      <c r="G56" s="38">
        <v>271871</v>
      </c>
      <c r="H56" s="38">
        <v>114424.76</v>
      </c>
      <c r="I56" s="38">
        <v>0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70</v>
      </c>
      <c r="B57" s="16" t="s">
        <v>70</v>
      </c>
      <c r="C57" s="80" t="s">
        <v>7</v>
      </c>
      <c r="D57" s="81" t="s">
        <v>8</v>
      </c>
      <c r="E57" s="38">
        <v>13584259.609999999</v>
      </c>
      <c r="F57" s="38">
        <v>0</v>
      </c>
      <c r="G57" s="38">
        <v>13584259.609999999</v>
      </c>
      <c r="H57" s="38">
        <v>6528995.5499999998</v>
      </c>
      <c r="I57" s="38">
        <v>6528995.5499999998</v>
      </c>
      <c r="J57" s="38">
        <v>8207.64</v>
      </c>
      <c r="K57" s="35">
        <v>6.0420223373510003E-2</v>
      </c>
      <c r="L57" s="38">
        <v>8000</v>
      </c>
    </row>
    <row r="58" spans="1:12" ht="13.8" x14ac:dyDescent="0.2">
      <c r="A58" s="37" t="s">
        <v>70</v>
      </c>
      <c r="B58" s="16" t="s">
        <v>70</v>
      </c>
      <c r="C58" s="80" t="s">
        <v>9</v>
      </c>
      <c r="D58" s="81" t="s">
        <v>10</v>
      </c>
      <c r="E58" s="38">
        <v>57815865.109999999</v>
      </c>
      <c r="F58" s="38">
        <v>3882471.91</v>
      </c>
      <c r="G58" s="38">
        <v>61698337.020000003</v>
      </c>
      <c r="H58" s="38">
        <v>41795135.119999997</v>
      </c>
      <c r="I58" s="38">
        <v>36635586.93</v>
      </c>
      <c r="J58" s="38">
        <v>17635.64</v>
      </c>
      <c r="K58" s="35">
        <v>2.858365533302E-2</v>
      </c>
      <c r="L58" s="38">
        <v>17635.64</v>
      </c>
    </row>
    <row r="59" spans="1:12" ht="13.8" x14ac:dyDescent="0.2">
      <c r="A59" s="37" t="s">
        <v>70</v>
      </c>
      <c r="B59" s="16" t="s">
        <v>70</v>
      </c>
      <c r="C59" s="80" t="s">
        <v>11</v>
      </c>
      <c r="D59" s="81" t="s">
        <v>12</v>
      </c>
      <c r="E59" s="38">
        <v>52980991.020000003</v>
      </c>
      <c r="F59" s="38">
        <v>62783783</v>
      </c>
      <c r="G59" s="38">
        <v>115764774.02</v>
      </c>
      <c r="H59" s="38">
        <v>12916111.970000001</v>
      </c>
      <c r="I59" s="38">
        <v>12916111.970000001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70</v>
      </c>
      <c r="B60" s="16" t="s">
        <v>70</v>
      </c>
      <c r="C60" s="82" t="s">
        <v>125</v>
      </c>
      <c r="D60" s="83" t="s">
        <v>70</v>
      </c>
      <c r="E60" s="28">
        <v>168185726.88</v>
      </c>
      <c r="F60" s="28">
        <v>65329059.049999997</v>
      </c>
      <c r="G60" s="28">
        <v>233514785.93000001</v>
      </c>
      <c r="H60" s="28">
        <v>66837745.640000001</v>
      </c>
      <c r="I60" s="28">
        <v>61563772.689999998</v>
      </c>
      <c r="J60" s="28">
        <v>4872531.38</v>
      </c>
      <c r="K60" s="29">
        <v>2.0866050775305598</v>
      </c>
      <c r="L60" s="28">
        <v>4240136.53</v>
      </c>
    </row>
    <row r="61" spans="1:12" ht="13.8" x14ac:dyDescent="0.2">
      <c r="A61" s="37" t="s">
        <v>427</v>
      </c>
      <c r="B61" s="16" t="s">
        <v>428</v>
      </c>
      <c r="C61" s="80" t="s">
        <v>3</v>
      </c>
      <c r="D61" s="81" t="s">
        <v>4</v>
      </c>
      <c r="E61" s="38">
        <v>80746119.269999996</v>
      </c>
      <c r="F61" s="38">
        <v>889944.51</v>
      </c>
      <c r="G61" s="38">
        <v>81636063.780000001</v>
      </c>
      <c r="H61" s="38">
        <v>10021670.810000001</v>
      </c>
      <c r="I61" s="38">
        <v>10021670.810000001</v>
      </c>
      <c r="J61" s="38">
        <v>10021670.810000001</v>
      </c>
      <c r="K61" s="35">
        <v>12.2760338335362</v>
      </c>
      <c r="L61" s="38">
        <v>8853650.9900000002</v>
      </c>
    </row>
    <row r="62" spans="1:12" ht="13.8" x14ac:dyDescent="0.2">
      <c r="A62" s="37" t="s">
        <v>70</v>
      </c>
      <c r="B62" s="16" t="s">
        <v>70</v>
      </c>
      <c r="C62" s="80" t="s">
        <v>5</v>
      </c>
      <c r="D62" s="81" t="s">
        <v>6</v>
      </c>
      <c r="E62" s="38">
        <v>30071837.859999999</v>
      </c>
      <c r="F62" s="38">
        <v>277930.32</v>
      </c>
      <c r="G62" s="38">
        <v>30349768.18</v>
      </c>
      <c r="H62" s="38">
        <v>16247183.99</v>
      </c>
      <c r="I62" s="38">
        <v>13621755</v>
      </c>
      <c r="J62" s="38">
        <v>404935.02</v>
      </c>
      <c r="K62" s="35">
        <v>1.3342277199561801</v>
      </c>
      <c r="L62" s="38">
        <v>100285.66</v>
      </c>
    </row>
    <row r="63" spans="1:12" ht="13.8" x14ac:dyDescent="0.2">
      <c r="A63" s="37" t="s">
        <v>70</v>
      </c>
      <c r="B63" s="16" t="s">
        <v>70</v>
      </c>
      <c r="C63" s="80" t="s">
        <v>15</v>
      </c>
      <c r="D63" s="81" t="s">
        <v>16</v>
      </c>
      <c r="E63" s="38">
        <v>15000</v>
      </c>
      <c r="F63" s="38">
        <v>0</v>
      </c>
      <c r="G63" s="38">
        <v>15000</v>
      </c>
      <c r="H63" s="38">
        <v>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70</v>
      </c>
      <c r="B64" s="16" t="s">
        <v>70</v>
      </c>
      <c r="C64" s="80" t="s">
        <v>7</v>
      </c>
      <c r="D64" s="81" t="s">
        <v>8</v>
      </c>
      <c r="E64" s="38">
        <v>439571257.97000003</v>
      </c>
      <c r="F64" s="38">
        <v>0</v>
      </c>
      <c r="G64" s="38">
        <v>439571257.97000003</v>
      </c>
      <c r="H64" s="38">
        <v>951853.96</v>
      </c>
      <c r="I64" s="38">
        <v>919024.84</v>
      </c>
      <c r="J64" s="38">
        <v>517550.98</v>
      </c>
      <c r="K64" s="35">
        <v>0.11773995014827</v>
      </c>
      <c r="L64" s="38">
        <v>509348.25</v>
      </c>
    </row>
    <row r="65" spans="1:12" ht="13.8" x14ac:dyDescent="0.2">
      <c r="A65" s="37" t="s">
        <v>70</v>
      </c>
      <c r="B65" s="16" t="s">
        <v>70</v>
      </c>
      <c r="C65" s="80" t="s">
        <v>9</v>
      </c>
      <c r="D65" s="81" t="s">
        <v>10</v>
      </c>
      <c r="E65" s="38">
        <v>58924085.899999999</v>
      </c>
      <c r="F65" s="38">
        <v>18276098.98</v>
      </c>
      <c r="G65" s="38">
        <v>77200184.879999995</v>
      </c>
      <c r="H65" s="38">
        <v>23128095.550000001</v>
      </c>
      <c r="I65" s="38">
        <v>16448801.390000001</v>
      </c>
      <c r="J65" s="38">
        <v>73093.22</v>
      </c>
      <c r="K65" s="35">
        <v>9.468011004587E-2</v>
      </c>
      <c r="L65" s="38">
        <v>26896.91</v>
      </c>
    </row>
    <row r="66" spans="1:12" ht="13.8" x14ac:dyDescent="0.2">
      <c r="A66" s="37" t="s">
        <v>70</v>
      </c>
      <c r="B66" s="16" t="s">
        <v>70</v>
      </c>
      <c r="C66" s="80" t="s">
        <v>11</v>
      </c>
      <c r="D66" s="81" t="s">
        <v>12</v>
      </c>
      <c r="E66" s="38">
        <v>168492557.36000001</v>
      </c>
      <c r="F66" s="38">
        <v>34234749.770000003</v>
      </c>
      <c r="G66" s="38">
        <v>202727307.13</v>
      </c>
      <c r="H66" s="38">
        <v>28531255.760000002</v>
      </c>
      <c r="I66" s="38">
        <v>27436307.539999999</v>
      </c>
      <c r="J66" s="38">
        <v>3255348.06</v>
      </c>
      <c r="K66" s="35">
        <v>1.6057767974555499</v>
      </c>
      <c r="L66" s="38">
        <v>3193455.89</v>
      </c>
    </row>
    <row r="67" spans="1:12" ht="13.8" x14ac:dyDescent="0.2">
      <c r="A67" s="37" t="s">
        <v>70</v>
      </c>
      <c r="B67" s="16" t="s">
        <v>70</v>
      </c>
      <c r="C67" s="82" t="s">
        <v>125</v>
      </c>
      <c r="D67" s="83" t="s">
        <v>70</v>
      </c>
      <c r="E67" s="28">
        <v>777820858.36000001</v>
      </c>
      <c r="F67" s="28">
        <v>53678723.579999998</v>
      </c>
      <c r="G67" s="28">
        <v>831499581.94000006</v>
      </c>
      <c r="H67" s="28">
        <v>78880060.069999993</v>
      </c>
      <c r="I67" s="28">
        <v>68447559.579999998</v>
      </c>
      <c r="J67" s="28">
        <v>14272598.09</v>
      </c>
      <c r="K67" s="29">
        <v>1.71648890751095</v>
      </c>
      <c r="L67" s="28">
        <v>12683637.699999999</v>
      </c>
    </row>
    <row r="68" spans="1:12" ht="13.8" x14ac:dyDescent="0.2">
      <c r="A68" s="37" t="s">
        <v>429</v>
      </c>
      <c r="B68" s="16" t="s">
        <v>430</v>
      </c>
      <c r="C68" s="80" t="s">
        <v>3</v>
      </c>
      <c r="D68" s="81" t="s">
        <v>4</v>
      </c>
      <c r="E68" s="38">
        <v>8837035.6199999992</v>
      </c>
      <c r="F68" s="38">
        <v>0</v>
      </c>
      <c r="G68" s="38">
        <v>8837035.6199999992</v>
      </c>
      <c r="H68" s="38">
        <v>1032483.97</v>
      </c>
      <c r="I68" s="38">
        <v>1032483.97</v>
      </c>
      <c r="J68" s="38">
        <v>1032483.97</v>
      </c>
      <c r="K68" s="35">
        <v>11.6836008634307</v>
      </c>
      <c r="L68" s="38">
        <v>920679.37</v>
      </c>
    </row>
    <row r="69" spans="1:12" ht="13.8" x14ac:dyDescent="0.2">
      <c r="A69" s="37" t="s">
        <v>70</v>
      </c>
      <c r="B69" s="16" t="s">
        <v>70</v>
      </c>
      <c r="C69" s="80" t="s">
        <v>5</v>
      </c>
      <c r="D69" s="81" t="s">
        <v>6</v>
      </c>
      <c r="E69" s="38">
        <v>1408539.84</v>
      </c>
      <c r="F69" s="38">
        <v>-416760.88</v>
      </c>
      <c r="G69" s="38">
        <v>991778.96</v>
      </c>
      <c r="H69" s="38">
        <v>238264.42</v>
      </c>
      <c r="I69" s="38">
        <v>238077.31</v>
      </c>
      <c r="J69" s="38">
        <v>25001.99</v>
      </c>
      <c r="K69" s="35">
        <v>2.5209236138665401</v>
      </c>
      <c r="L69" s="38">
        <v>19655.29</v>
      </c>
    </row>
    <row r="70" spans="1:12" ht="13.8" x14ac:dyDescent="0.2">
      <c r="A70" s="37" t="s">
        <v>70</v>
      </c>
      <c r="B70" s="16" t="s">
        <v>70</v>
      </c>
      <c r="C70" s="80" t="s">
        <v>15</v>
      </c>
      <c r="D70" s="81" t="s">
        <v>16</v>
      </c>
      <c r="E70" s="38">
        <v>20000</v>
      </c>
      <c r="F70" s="38">
        <v>0</v>
      </c>
      <c r="G70" s="38">
        <v>20000</v>
      </c>
      <c r="H70" s="38">
        <v>319.8</v>
      </c>
      <c r="I70" s="38">
        <v>319.8</v>
      </c>
      <c r="J70" s="38">
        <v>319.8</v>
      </c>
      <c r="K70" s="35">
        <v>1.599</v>
      </c>
      <c r="L70" s="38">
        <v>319.8</v>
      </c>
    </row>
    <row r="71" spans="1:12" ht="13.8" x14ac:dyDescent="0.2">
      <c r="A71" s="37" t="s">
        <v>70</v>
      </c>
      <c r="B71" s="16" t="s">
        <v>70</v>
      </c>
      <c r="C71" s="80" t="s">
        <v>7</v>
      </c>
      <c r="D71" s="81" t="s">
        <v>8</v>
      </c>
      <c r="E71" s="38">
        <v>5542426</v>
      </c>
      <c r="F71" s="38">
        <v>0</v>
      </c>
      <c r="G71" s="38">
        <v>5542426</v>
      </c>
      <c r="H71" s="38">
        <v>3197426</v>
      </c>
      <c r="I71" s="38">
        <v>3197426</v>
      </c>
      <c r="J71" s="38">
        <v>391902.4</v>
      </c>
      <c r="K71" s="35">
        <v>7.0709541273081502</v>
      </c>
      <c r="L71" s="38">
        <v>0</v>
      </c>
    </row>
    <row r="72" spans="1:12" ht="13.8" x14ac:dyDescent="0.2">
      <c r="A72" s="37" t="s">
        <v>70</v>
      </c>
      <c r="B72" s="16" t="s">
        <v>70</v>
      </c>
      <c r="C72" s="80" t="s">
        <v>9</v>
      </c>
      <c r="D72" s="81" t="s">
        <v>10</v>
      </c>
      <c r="E72" s="38">
        <v>206263.28</v>
      </c>
      <c r="F72" s="38">
        <v>-21263.279999999999</v>
      </c>
      <c r="G72" s="38">
        <v>185000</v>
      </c>
      <c r="H72" s="38">
        <v>84480</v>
      </c>
      <c r="I72" s="38">
        <v>84480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80" t="s">
        <v>11</v>
      </c>
      <c r="D73" s="81" t="s">
        <v>12</v>
      </c>
      <c r="E73" s="38">
        <v>9620000</v>
      </c>
      <c r="F73" s="38">
        <v>0</v>
      </c>
      <c r="G73" s="38">
        <v>9620000</v>
      </c>
      <c r="H73" s="38">
        <v>6305000</v>
      </c>
      <c r="I73" s="38">
        <v>6000392.1600000001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70</v>
      </c>
      <c r="B74" s="16" t="s">
        <v>70</v>
      </c>
      <c r="C74" s="82" t="s">
        <v>125</v>
      </c>
      <c r="D74" s="83" t="s">
        <v>70</v>
      </c>
      <c r="E74" s="28">
        <v>25634264.739999998</v>
      </c>
      <c r="F74" s="28">
        <v>-438024.16</v>
      </c>
      <c r="G74" s="28">
        <v>25196240.579999998</v>
      </c>
      <c r="H74" s="28">
        <v>10857974.189999999</v>
      </c>
      <c r="I74" s="28">
        <v>10553179.24</v>
      </c>
      <c r="J74" s="28">
        <v>1449708.16</v>
      </c>
      <c r="K74" s="29">
        <v>5.7536685101774001</v>
      </c>
      <c r="L74" s="28">
        <v>940654.46</v>
      </c>
    </row>
    <row r="75" spans="1:12" ht="13.8" x14ac:dyDescent="0.2">
      <c r="A75" s="37" t="s">
        <v>431</v>
      </c>
      <c r="B75" s="16" t="s">
        <v>432</v>
      </c>
      <c r="C75" s="80" t="s">
        <v>3</v>
      </c>
      <c r="D75" s="81" t="s">
        <v>4</v>
      </c>
      <c r="E75" s="38">
        <v>43256449.979999997</v>
      </c>
      <c r="F75" s="38">
        <v>0</v>
      </c>
      <c r="G75" s="38">
        <v>43256449.979999997</v>
      </c>
      <c r="H75" s="38">
        <v>5403138.5199999996</v>
      </c>
      <c r="I75" s="38">
        <v>5403138.5199999996</v>
      </c>
      <c r="J75" s="38">
        <v>5403138.5199999996</v>
      </c>
      <c r="K75" s="35">
        <v>12.490943021210001</v>
      </c>
      <c r="L75" s="38">
        <v>4794134.66</v>
      </c>
    </row>
    <row r="76" spans="1:12" ht="13.8" x14ac:dyDescent="0.2">
      <c r="A76" s="37" t="s">
        <v>70</v>
      </c>
      <c r="B76" s="16" t="s">
        <v>70</v>
      </c>
      <c r="C76" s="80" t="s">
        <v>5</v>
      </c>
      <c r="D76" s="81" t="s">
        <v>6</v>
      </c>
      <c r="E76" s="38">
        <v>68161482.019999996</v>
      </c>
      <c r="F76" s="38">
        <v>-696421.84</v>
      </c>
      <c r="G76" s="38">
        <v>67465060.180000007</v>
      </c>
      <c r="H76" s="38">
        <v>41391118.409999996</v>
      </c>
      <c r="I76" s="38">
        <v>35770628.159999996</v>
      </c>
      <c r="J76" s="38">
        <v>2770591.39</v>
      </c>
      <c r="K76" s="35">
        <v>4.1067055785734601</v>
      </c>
      <c r="L76" s="38">
        <v>1450200.4</v>
      </c>
    </row>
    <row r="77" spans="1:12" ht="13.8" x14ac:dyDescent="0.2">
      <c r="A77" s="37" t="s">
        <v>70</v>
      </c>
      <c r="B77" s="16" t="s">
        <v>70</v>
      </c>
      <c r="C77" s="80" t="s">
        <v>15</v>
      </c>
      <c r="D77" s="81" t="s">
        <v>16</v>
      </c>
      <c r="E77" s="38">
        <v>5000</v>
      </c>
      <c r="F77" s="38">
        <v>0</v>
      </c>
      <c r="G77" s="38">
        <v>5000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80" t="s">
        <v>7</v>
      </c>
      <c r="D78" s="81" t="s">
        <v>8</v>
      </c>
      <c r="E78" s="38">
        <v>9689899</v>
      </c>
      <c r="F78" s="38">
        <v>0</v>
      </c>
      <c r="G78" s="38">
        <v>9689899</v>
      </c>
      <c r="H78" s="38">
        <v>1604997.78</v>
      </c>
      <c r="I78" s="38">
        <v>1604997.78</v>
      </c>
      <c r="J78" s="38">
        <v>552137.30000000005</v>
      </c>
      <c r="K78" s="35">
        <v>5.6980707435650304</v>
      </c>
      <c r="L78" s="38">
        <v>288990.65000000002</v>
      </c>
    </row>
    <row r="79" spans="1:12" ht="13.8" x14ac:dyDescent="0.2">
      <c r="A79" s="37" t="s">
        <v>70</v>
      </c>
      <c r="B79" s="16" t="s">
        <v>70</v>
      </c>
      <c r="C79" s="80" t="s">
        <v>9</v>
      </c>
      <c r="D79" s="81" t="s">
        <v>10</v>
      </c>
      <c r="E79" s="38">
        <v>699580</v>
      </c>
      <c r="F79" s="38">
        <v>-8580</v>
      </c>
      <c r="G79" s="38">
        <v>691000</v>
      </c>
      <c r="H79" s="38">
        <v>109444.17</v>
      </c>
      <c r="I79" s="38">
        <v>107557.29</v>
      </c>
      <c r="J79" s="38">
        <v>100323.31</v>
      </c>
      <c r="K79" s="35">
        <v>14.5185687409551</v>
      </c>
      <c r="L79" s="38">
        <v>100323.31</v>
      </c>
    </row>
    <row r="80" spans="1:12" ht="13.8" x14ac:dyDescent="0.2">
      <c r="A80" s="37" t="s">
        <v>70</v>
      </c>
      <c r="B80" s="16" t="s">
        <v>70</v>
      </c>
      <c r="C80" s="80" t="s">
        <v>11</v>
      </c>
      <c r="D80" s="81" t="s">
        <v>12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82" t="s">
        <v>125</v>
      </c>
      <c r="D81" s="83" t="s">
        <v>70</v>
      </c>
      <c r="E81" s="28">
        <v>121812411</v>
      </c>
      <c r="F81" s="28">
        <v>-705001.84</v>
      </c>
      <c r="G81" s="28">
        <v>121107409.16</v>
      </c>
      <c r="H81" s="28">
        <v>48508698.880000003</v>
      </c>
      <c r="I81" s="28">
        <v>42886321.75</v>
      </c>
      <c r="J81" s="28">
        <v>8826190.5199999996</v>
      </c>
      <c r="K81" s="29">
        <v>7.2879030120604398</v>
      </c>
      <c r="L81" s="28">
        <v>6633649.0199999996</v>
      </c>
    </row>
    <row r="82" spans="1:12" ht="13.8" x14ac:dyDescent="0.2">
      <c r="A82" s="37" t="s">
        <v>433</v>
      </c>
      <c r="B82" s="16" t="s">
        <v>434</v>
      </c>
      <c r="C82" s="80" t="s">
        <v>3</v>
      </c>
      <c r="D82" s="81" t="s">
        <v>4</v>
      </c>
      <c r="E82" s="38">
        <v>5863309.0199999996</v>
      </c>
      <c r="F82" s="38">
        <v>0</v>
      </c>
      <c r="G82" s="38">
        <v>5863309.0199999996</v>
      </c>
      <c r="H82" s="38">
        <v>693090.69</v>
      </c>
      <c r="I82" s="38">
        <v>693090.69</v>
      </c>
      <c r="J82" s="38">
        <v>693090.69</v>
      </c>
      <c r="K82" s="35">
        <v>11.8208112114821</v>
      </c>
      <c r="L82" s="38">
        <v>618436.15</v>
      </c>
    </row>
    <row r="83" spans="1:12" ht="13.8" x14ac:dyDescent="0.2">
      <c r="A83" s="37" t="s">
        <v>70</v>
      </c>
      <c r="B83" s="16" t="s">
        <v>70</v>
      </c>
      <c r="C83" s="80" t="s">
        <v>5</v>
      </c>
      <c r="D83" s="81" t="s">
        <v>6</v>
      </c>
      <c r="E83" s="38">
        <v>2459892.09</v>
      </c>
      <c r="F83" s="38">
        <v>-531169.59</v>
      </c>
      <c r="G83" s="38">
        <v>1928722.5</v>
      </c>
      <c r="H83" s="38">
        <v>1237607.81</v>
      </c>
      <c r="I83" s="38">
        <v>1236291.42</v>
      </c>
      <c r="J83" s="38">
        <v>48904.1</v>
      </c>
      <c r="K83" s="35">
        <v>2.5355695285350799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80" t="s">
        <v>15</v>
      </c>
      <c r="D84" s="81" t="s">
        <v>16</v>
      </c>
      <c r="E84" s="38">
        <v>385744.53</v>
      </c>
      <c r="F84" s="38">
        <v>0</v>
      </c>
      <c r="G84" s="38">
        <v>385744.53</v>
      </c>
      <c r="H84" s="38">
        <v>381744.53</v>
      </c>
      <c r="I84" s="38">
        <v>381744.53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80" t="s">
        <v>7</v>
      </c>
      <c r="D85" s="81" t="s">
        <v>8</v>
      </c>
      <c r="E85" s="38">
        <v>219706790.34</v>
      </c>
      <c r="F85" s="38">
        <v>0</v>
      </c>
      <c r="G85" s="38">
        <v>219706790.34</v>
      </c>
      <c r="H85" s="38">
        <v>202846975.96000001</v>
      </c>
      <c r="I85" s="38">
        <v>202542304.13</v>
      </c>
      <c r="J85" s="38">
        <v>31283119.98</v>
      </c>
      <c r="K85" s="35">
        <v>14.238576755679199</v>
      </c>
      <c r="L85" s="38">
        <v>14648968.310000001</v>
      </c>
    </row>
    <row r="86" spans="1:12" ht="13.8" x14ac:dyDescent="0.2">
      <c r="A86" s="37" t="s">
        <v>70</v>
      </c>
      <c r="B86" s="16" t="s">
        <v>70</v>
      </c>
      <c r="C86" s="80" t="s">
        <v>9</v>
      </c>
      <c r="D86" s="81" t="s">
        <v>10</v>
      </c>
      <c r="E86" s="38">
        <v>14096495.75</v>
      </c>
      <c r="F86" s="38">
        <v>-6474.18</v>
      </c>
      <c r="G86" s="38">
        <v>14090021.57</v>
      </c>
      <c r="H86" s="38">
        <v>11666823.539999999</v>
      </c>
      <c r="I86" s="38">
        <v>11666823.539999999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80" t="s">
        <v>11</v>
      </c>
      <c r="D87" s="81" t="s">
        <v>12</v>
      </c>
      <c r="E87" s="38">
        <v>16756924.310000001</v>
      </c>
      <c r="F87" s="38">
        <v>0</v>
      </c>
      <c r="G87" s="38">
        <v>16756924.310000001</v>
      </c>
      <c r="H87" s="38">
        <v>10310572.310000001</v>
      </c>
      <c r="I87" s="38">
        <v>9799830.3100000005</v>
      </c>
      <c r="J87" s="38">
        <v>41666.68</v>
      </c>
      <c r="K87" s="35">
        <v>0.24865350722587001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0" t="s">
        <v>21</v>
      </c>
      <c r="D88" s="81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82" t="s">
        <v>125</v>
      </c>
      <c r="D89" s="83" t="s">
        <v>70</v>
      </c>
      <c r="E89" s="28">
        <v>268478573.87</v>
      </c>
      <c r="F89" s="28">
        <v>-537643.77</v>
      </c>
      <c r="G89" s="28">
        <v>267940930.09999999</v>
      </c>
      <c r="H89" s="28">
        <v>236346230.91999999</v>
      </c>
      <c r="I89" s="28">
        <v>235529500.69999999</v>
      </c>
      <c r="J89" s="28">
        <v>32066781.449999999</v>
      </c>
      <c r="K89" s="29">
        <v>11.9678547947236</v>
      </c>
      <c r="L89" s="28">
        <v>15267404.460000001</v>
      </c>
    </row>
    <row r="90" spans="1:12" ht="13.8" x14ac:dyDescent="0.2">
      <c r="A90" s="37" t="s">
        <v>435</v>
      </c>
      <c r="B90" s="16" t="s">
        <v>436</v>
      </c>
      <c r="C90" s="80" t="s">
        <v>3</v>
      </c>
      <c r="D90" s="81" t="s">
        <v>4</v>
      </c>
      <c r="E90" s="38">
        <v>796971069.99000001</v>
      </c>
      <c r="F90" s="38">
        <v>12000</v>
      </c>
      <c r="G90" s="38">
        <v>796983069.99000001</v>
      </c>
      <c r="H90" s="38">
        <v>111209767.25</v>
      </c>
      <c r="I90" s="38">
        <v>111209767.25</v>
      </c>
      <c r="J90" s="38">
        <v>111209767.25</v>
      </c>
      <c r="K90" s="35">
        <v>13.9538431163156</v>
      </c>
      <c r="L90" s="38">
        <v>101916679.11</v>
      </c>
    </row>
    <row r="91" spans="1:12" ht="13.8" x14ac:dyDescent="0.2">
      <c r="A91" s="37" t="s">
        <v>70</v>
      </c>
      <c r="B91" s="16" t="s">
        <v>70</v>
      </c>
      <c r="C91" s="80" t="s">
        <v>5</v>
      </c>
      <c r="D91" s="81" t="s">
        <v>6</v>
      </c>
      <c r="E91" s="38">
        <v>89437126.569999993</v>
      </c>
      <c r="F91" s="38">
        <v>-3356291.32</v>
      </c>
      <c r="G91" s="38">
        <v>86080835.25</v>
      </c>
      <c r="H91" s="38">
        <v>20926490.030000001</v>
      </c>
      <c r="I91" s="38">
        <v>18859803.93</v>
      </c>
      <c r="J91" s="38">
        <v>3015892.67</v>
      </c>
      <c r="K91" s="35">
        <v>3.5035587901082801</v>
      </c>
      <c r="L91" s="38">
        <v>141255.38</v>
      </c>
    </row>
    <row r="92" spans="1:12" ht="13.8" x14ac:dyDescent="0.2">
      <c r="A92" s="37" t="s">
        <v>70</v>
      </c>
      <c r="B92" s="16" t="s">
        <v>70</v>
      </c>
      <c r="C92" s="80" t="s">
        <v>15</v>
      </c>
      <c r="D92" s="81" t="s">
        <v>16</v>
      </c>
      <c r="E92" s="38">
        <v>0</v>
      </c>
      <c r="F92" s="38">
        <v>129.1</v>
      </c>
      <c r="G92" s="38">
        <v>129.1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70</v>
      </c>
      <c r="B93" s="16" t="s">
        <v>70</v>
      </c>
      <c r="C93" s="80" t="s">
        <v>7</v>
      </c>
      <c r="D93" s="81" t="s">
        <v>8</v>
      </c>
      <c r="E93" s="38">
        <v>213347264.88</v>
      </c>
      <c r="F93" s="38">
        <v>0</v>
      </c>
      <c r="G93" s="38">
        <v>213347264.88</v>
      </c>
      <c r="H93" s="38">
        <v>162634524.02000001</v>
      </c>
      <c r="I93" s="38">
        <v>61317276.200000003</v>
      </c>
      <c r="J93" s="38">
        <v>29726730.780000001</v>
      </c>
      <c r="K93" s="35">
        <v>13.9334951384168</v>
      </c>
      <c r="L93" s="38">
        <v>25102740.77</v>
      </c>
    </row>
    <row r="94" spans="1:12" ht="13.8" x14ac:dyDescent="0.2">
      <c r="A94" s="37" t="s">
        <v>70</v>
      </c>
      <c r="B94" s="16" t="s">
        <v>70</v>
      </c>
      <c r="C94" s="80" t="s">
        <v>9</v>
      </c>
      <c r="D94" s="81" t="s">
        <v>10</v>
      </c>
      <c r="E94" s="38">
        <v>39195498.289999999</v>
      </c>
      <c r="F94" s="38">
        <v>-25770.86</v>
      </c>
      <c r="G94" s="38">
        <v>39169727.43</v>
      </c>
      <c r="H94" s="38">
        <v>28204766.370000001</v>
      </c>
      <c r="I94" s="38">
        <v>26252640.93</v>
      </c>
      <c r="J94" s="38">
        <v>31059.45</v>
      </c>
      <c r="K94" s="35">
        <v>7.9294526763059994E-2</v>
      </c>
      <c r="L94" s="38">
        <v>0</v>
      </c>
    </row>
    <row r="95" spans="1:12" ht="13.8" x14ac:dyDescent="0.2">
      <c r="A95" s="37" t="s">
        <v>70</v>
      </c>
      <c r="B95" s="16" t="s">
        <v>70</v>
      </c>
      <c r="C95" s="80" t="s">
        <v>11</v>
      </c>
      <c r="D95" s="81" t="s">
        <v>12</v>
      </c>
      <c r="E95" s="38">
        <v>1554488</v>
      </c>
      <c r="F95" s="38">
        <v>0</v>
      </c>
      <c r="G95" s="38">
        <v>1554488</v>
      </c>
      <c r="H95" s="38">
        <v>200000</v>
      </c>
      <c r="I95" s="38">
        <v>200000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82" t="s">
        <v>125</v>
      </c>
      <c r="D96" s="83" t="s">
        <v>70</v>
      </c>
      <c r="E96" s="28">
        <v>1140505447.73</v>
      </c>
      <c r="F96" s="28">
        <v>-3369933.08</v>
      </c>
      <c r="G96" s="28">
        <v>1137135514.6500001</v>
      </c>
      <c r="H96" s="28">
        <v>323175547.67000002</v>
      </c>
      <c r="I96" s="28">
        <v>217839488.31</v>
      </c>
      <c r="J96" s="28">
        <v>143983450.15000001</v>
      </c>
      <c r="K96" s="29">
        <v>12.6619429518316</v>
      </c>
      <c r="L96" s="28">
        <v>127160675.26000001</v>
      </c>
    </row>
    <row r="97" spans="1:12" ht="13.8" x14ac:dyDescent="0.2">
      <c r="A97" s="37" t="s">
        <v>437</v>
      </c>
      <c r="B97" s="16" t="s">
        <v>438</v>
      </c>
      <c r="C97" s="80" t="s">
        <v>3</v>
      </c>
      <c r="D97" s="81" t="s">
        <v>4</v>
      </c>
      <c r="E97" s="38">
        <v>13758391.140000001</v>
      </c>
      <c r="F97" s="38">
        <v>895063.76</v>
      </c>
      <c r="G97" s="38">
        <v>14653454.9</v>
      </c>
      <c r="H97" s="38">
        <v>1700690.01</v>
      </c>
      <c r="I97" s="38">
        <v>1700690.01</v>
      </c>
      <c r="J97" s="38">
        <v>1700690.01</v>
      </c>
      <c r="K97" s="35">
        <v>11.6060684774073</v>
      </c>
      <c r="L97" s="38">
        <v>1510109</v>
      </c>
    </row>
    <row r="98" spans="1:12" ht="13.8" x14ac:dyDescent="0.2">
      <c r="A98" s="37" t="s">
        <v>70</v>
      </c>
      <c r="B98" s="16" t="s">
        <v>70</v>
      </c>
      <c r="C98" s="80" t="s">
        <v>5</v>
      </c>
      <c r="D98" s="81" t="s">
        <v>6</v>
      </c>
      <c r="E98" s="38">
        <v>3748809.69</v>
      </c>
      <c r="F98" s="38">
        <v>-807147.15</v>
      </c>
      <c r="G98" s="38">
        <v>2941662.54</v>
      </c>
      <c r="H98" s="38">
        <v>338036.07</v>
      </c>
      <c r="I98" s="38">
        <v>338036.07</v>
      </c>
      <c r="J98" s="38">
        <v>78874.5</v>
      </c>
      <c r="K98" s="35">
        <v>2.68128988038172</v>
      </c>
      <c r="L98" s="38">
        <v>15582.9</v>
      </c>
    </row>
    <row r="99" spans="1:12" ht="13.8" x14ac:dyDescent="0.2">
      <c r="A99" s="37" t="s">
        <v>70</v>
      </c>
      <c r="B99" s="16" t="s">
        <v>70</v>
      </c>
      <c r="C99" s="80" t="s">
        <v>15</v>
      </c>
      <c r="D99" s="81" t="s">
        <v>16</v>
      </c>
      <c r="E99" s="38">
        <v>5000</v>
      </c>
      <c r="F99" s="38">
        <v>0</v>
      </c>
      <c r="G99" s="38">
        <v>5000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70</v>
      </c>
      <c r="B100" s="16" t="s">
        <v>70</v>
      </c>
      <c r="C100" s="80" t="s">
        <v>7</v>
      </c>
      <c r="D100" s="81" t="s">
        <v>8</v>
      </c>
      <c r="E100" s="38">
        <v>10641000</v>
      </c>
      <c r="F100" s="38">
        <v>263157.89</v>
      </c>
      <c r="G100" s="38">
        <v>10904157.890000001</v>
      </c>
      <c r="H100" s="38">
        <v>1631157.85</v>
      </c>
      <c r="I100" s="38">
        <v>1631157.85</v>
      </c>
      <c r="J100" s="38">
        <v>275424.51</v>
      </c>
      <c r="K100" s="35">
        <v>2.5258668553633701</v>
      </c>
      <c r="L100" s="38">
        <v>28757.85</v>
      </c>
    </row>
    <row r="101" spans="1:12" ht="13.8" x14ac:dyDescent="0.2">
      <c r="A101" s="37" t="s">
        <v>70</v>
      </c>
      <c r="B101" s="16" t="s">
        <v>70</v>
      </c>
      <c r="C101" s="80" t="s">
        <v>9</v>
      </c>
      <c r="D101" s="81" t="s">
        <v>10</v>
      </c>
      <c r="E101" s="38">
        <v>3729019.77</v>
      </c>
      <c r="F101" s="38">
        <v>2501557.69</v>
      </c>
      <c r="G101" s="38">
        <v>6230577.46</v>
      </c>
      <c r="H101" s="38">
        <v>327334.33</v>
      </c>
      <c r="I101" s="38">
        <v>293242.34999999998</v>
      </c>
      <c r="J101" s="38">
        <v>63562.42</v>
      </c>
      <c r="K101" s="35">
        <v>1.0201690037250599</v>
      </c>
      <c r="L101" s="38">
        <v>0</v>
      </c>
    </row>
    <row r="102" spans="1:12" ht="13.8" x14ac:dyDescent="0.2">
      <c r="A102" s="37" t="s">
        <v>70</v>
      </c>
      <c r="B102" s="16" t="s">
        <v>70</v>
      </c>
      <c r="C102" s="80" t="s">
        <v>11</v>
      </c>
      <c r="D102" s="81" t="s">
        <v>12</v>
      </c>
      <c r="E102" s="38">
        <v>64268903.670000002</v>
      </c>
      <c r="F102" s="38">
        <v>24082057.800000001</v>
      </c>
      <c r="G102" s="38">
        <v>88350961.469999999</v>
      </c>
      <c r="H102" s="38">
        <v>44593389.979999997</v>
      </c>
      <c r="I102" s="38">
        <v>10265485.810000001</v>
      </c>
      <c r="J102" s="38">
        <v>144473.34</v>
      </c>
      <c r="K102" s="35">
        <v>0.16352209143650001</v>
      </c>
      <c r="L102" s="38">
        <v>2640</v>
      </c>
    </row>
    <row r="103" spans="1:12" ht="13.8" x14ac:dyDescent="0.2">
      <c r="A103" s="37" t="s">
        <v>70</v>
      </c>
      <c r="B103" s="16" t="s">
        <v>70</v>
      </c>
      <c r="C103" s="82" t="s">
        <v>125</v>
      </c>
      <c r="D103" s="83" t="s">
        <v>70</v>
      </c>
      <c r="E103" s="28">
        <v>96151124.269999996</v>
      </c>
      <c r="F103" s="28">
        <v>26934689.989999998</v>
      </c>
      <c r="G103" s="28">
        <v>123085814.26000001</v>
      </c>
      <c r="H103" s="28">
        <v>48590608.240000002</v>
      </c>
      <c r="I103" s="28">
        <v>14228612.09</v>
      </c>
      <c r="J103" s="28">
        <v>2263024.7799999998</v>
      </c>
      <c r="K103" s="29">
        <v>1.8385748135197</v>
      </c>
      <c r="L103" s="28">
        <v>1557089.75</v>
      </c>
    </row>
    <row r="104" spans="1:12" ht="13.8" x14ac:dyDescent="0.2">
      <c r="A104" s="37" t="s">
        <v>439</v>
      </c>
      <c r="B104" s="16" t="s">
        <v>440</v>
      </c>
      <c r="C104" s="80" t="s">
        <v>5</v>
      </c>
      <c r="D104" s="81" t="s">
        <v>6</v>
      </c>
      <c r="E104" s="38">
        <v>2789679</v>
      </c>
      <c r="F104" s="38">
        <v>0</v>
      </c>
      <c r="G104" s="38">
        <v>2789679</v>
      </c>
      <c r="H104" s="38">
        <v>419932.37</v>
      </c>
      <c r="I104" s="38">
        <v>419932.37</v>
      </c>
      <c r="J104" s="38">
        <v>345598.12</v>
      </c>
      <c r="K104" s="35">
        <v>12.3884547290208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80" t="s">
        <v>7</v>
      </c>
      <c r="D105" s="81" t="s">
        <v>8</v>
      </c>
      <c r="E105" s="38">
        <v>63521435.890000001</v>
      </c>
      <c r="F105" s="38">
        <v>0</v>
      </c>
      <c r="G105" s="38">
        <v>63521435.890000001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82" t="s">
        <v>125</v>
      </c>
      <c r="D106" s="83" t="s">
        <v>70</v>
      </c>
      <c r="E106" s="28">
        <v>66311114.890000001</v>
      </c>
      <c r="F106" s="28">
        <v>0</v>
      </c>
      <c r="G106" s="28">
        <v>66311114.890000001</v>
      </c>
      <c r="H106" s="28">
        <v>419932.37</v>
      </c>
      <c r="I106" s="28">
        <v>419932.37</v>
      </c>
      <c r="J106" s="28">
        <v>345598.12</v>
      </c>
      <c r="K106" s="29">
        <v>0.52117675984379996</v>
      </c>
      <c r="L106" s="28">
        <v>0</v>
      </c>
    </row>
    <row r="107" spans="1:12" ht="13.8" x14ac:dyDescent="0.2">
      <c r="A107" s="37" t="s">
        <v>441</v>
      </c>
      <c r="B107" s="16" t="s">
        <v>442</v>
      </c>
      <c r="C107" s="80" t="s">
        <v>3</v>
      </c>
      <c r="D107" s="81" t="s">
        <v>4</v>
      </c>
      <c r="E107" s="38">
        <v>35771205.409999996</v>
      </c>
      <c r="F107" s="38">
        <v>-303684.78000000003</v>
      </c>
      <c r="G107" s="38">
        <v>35467520.630000003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80" t="s">
        <v>15</v>
      </c>
      <c r="D108" s="81" t="s">
        <v>16</v>
      </c>
      <c r="E108" s="38">
        <v>155741068.75999999</v>
      </c>
      <c r="F108" s="38">
        <v>0</v>
      </c>
      <c r="G108" s="38">
        <v>155741068.75999999</v>
      </c>
      <c r="H108" s="38">
        <v>112173239</v>
      </c>
      <c r="I108" s="38">
        <v>112173239</v>
      </c>
      <c r="J108" s="38">
        <v>60943940.280000001</v>
      </c>
      <c r="K108" s="35">
        <v>39.131579592481003</v>
      </c>
      <c r="L108" s="38">
        <v>60943335.280000001</v>
      </c>
    </row>
    <row r="109" spans="1:12" ht="13.8" x14ac:dyDescent="0.2">
      <c r="A109" s="37" t="s">
        <v>70</v>
      </c>
      <c r="B109" s="16" t="s">
        <v>70</v>
      </c>
      <c r="C109" s="80" t="s">
        <v>7</v>
      </c>
      <c r="D109" s="81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80" t="s">
        <v>17</v>
      </c>
      <c r="D110" s="81" t="s">
        <v>18</v>
      </c>
      <c r="E110" s="38">
        <v>30398970</v>
      </c>
      <c r="F110" s="38">
        <v>-462602.91</v>
      </c>
      <c r="G110" s="38">
        <v>29936367.09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 t="s">
        <v>9</v>
      </c>
      <c r="D111" s="81" t="s">
        <v>10</v>
      </c>
      <c r="E111" s="38">
        <v>22908070.07</v>
      </c>
      <c r="F111" s="38">
        <v>-451472.19</v>
      </c>
      <c r="G111" s="38">
        <v>22456597.879999999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 t="s">
        <v>11</v>
      </c>
      <c r="D112" s="81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 t="s">
        <v>19</v>
      </c>
      <c r="D113" s="81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80" t="s">
        <v>21</v>
      </c>
      <c r="D114" s="81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508562039.92000002</v>
      </c>
      <c r="K114" s="35">
        <v>37.619939757438701</v>
      </c>
      <c r="L114" s="38">
        <v>508562039.92000002</v>
      </c>
    </row>
    <row r="115" spans="1:12" ht="13.8" x14ac:dyDescent="0.2">
      <c r="A115" s="37" t="s">
        <v>70</v>
      </c>
      <c r="B115" s="16" t="s">
        <v>70</v>
      </c>
      <c r="C115" s="82" t="s">
        <v>125</v>
      </c>
      <c r="D115" s="83" t="s">
        <v>70</v>
      </c>
      <c r="E115" s="28">
        <v>1612718625.27</v>
      </c>
      <c r="F115" s="28">
        <v>-1217759.8799999999</v>
      </c>
      <c r="G115" s="28">
        <v>1611500865.3900001</v>
      </c>
      <c r="H115" s="28">
        <v>1299235084.9000001</v>
      </c>
      <c r="I115" s="28">
        <v>1299235084.9000001</v>
      </c>
      <c r="J115" s="28">
        <v>569505980.20000005</v>
      </c>
      <c r="K115" s="29">
        <v>35.340097695955798</v>
      </c>
      <c r="L115" s="28">
        <v>569505375.20000005</v>
      </c>
    </row>
    <row r="116" spans="1:12" ht="13.8" x14ac:dyDescent="0.2">
      <c r="A116" s="37" t="s">
        <v>443</v>
      </c>
      <c r="B116" s="16" t="s">
        <v>444</v>
      </c>
      <c r="C116" s="80" t="s">
        <v>3</v>
      </c>
      <c r="D116" s="81" t="s">
        <v>4</v>
      </c>
      <c r="E116" s="38">
        <v>23700191.239999998</v>
      </c>
      <c r="F116" s="38">
        <v>0</v>
      </c>
      <c r="G116" s="38">
        <v>23700191.239999998</v>
      </c>
      <c r="H116" s="38">
        <v>2427417.11</v>
      </c>
      <c r="I116" s="38">
        <v>2427417.11</v>
      </c>
      <c r="J116" s="38">
        <v>2427417.11</v>
      </c>
      <c r="K116" s="35">
        <v>10.2421836407089</v>
      </c>
      <c r="L116" s="38">
        <v>2427417.11</v>
      </c>
    </row>
    <row r="117" spans="1:12" ht="13.8" x14ac:dyDescent="0.2">
      <c r="A117" s="37" t="s">
        <v>70</v>
      </c>
      <c r="B117" s="16" t="s">
        <v>70</v>
      </c>
      <c r="C117" s="80" t="s">
        <v>5</v>
      </c>
      <c r="D117" s="81" t="s">
        <v>6</v>
      </c>
      <c r="E117" s="38">
        <v>8215525.1200000001</v>
      </c>
      <c r="F117" s="38">
        <v>1572162</v>
      </c>
      <c r="G117" s="38">
        <v>9787687.1199999992</v>
      </c>
      <c r="H117" s="38">
        <v>4366704.96</v>
      </c>
      <c r="I117" s="38">
        <v>3729983.14</v>
      </c>
      <c r="J117" s="38">
        <v>319753.95</v>
      </c>
      <c r="K117" s="35">
        <v>3.2668999946536901</v>
      </c>
      <c r="L117" s="38">
        <v>319753.95</v>
      </c>
    </row>
    <row r="118" spans="1:12" ht="13.8" x14ac:dyDescent="0.2">
      <c r="A118" s="37" t="s">
        <v>70</v>
      </c>
      <c r="B118" s="16" t="s">
        <v>70</v>
      </c>
      <c r="C118" s="80" t="s">
        <v>15</v>
      </c>
      <c r="D118" s="81" t="s">
        <v>16</v>
      </c>
      <c r="E118" s="38">
        <v>2500</v>
      </c>
      <c r="F118" s="38">
        <v>0</v>
      </c>
      <c r="G118" s="38">
        <v>2500</v>
      </c>
      <c r="H118" s="38">
        <v>670.25</v>
      </c>
      <c r="I118" s="38">
        <v>670.25</v>
      </c>
      <c r="J118" s="38">
        <v>670.25</v>
      </c>
      <c r="K118" s="35">
        <v>26.81</v>
      </c>
      <c r="L118" s="38">
        <v>670.25</v>
      </c>
    </row>
    <row r="119" spans="1:12" ht="13.8" x14ac:dyDescent="0.2">
      <c r="A119" s="37" t="s">
        <v>70</v>
      </c>
      <c r="B119" s="16" t="s">
        <v>70</v>
      </c>
      <c r="C119" s="80" t="s">
        <v>7</v>
      </c>
      <c r="D119" s="81" t="s">
        <v>8</v>
      </c>
      <c r="E119" s="38">
        <v>89172540.430000007</v>
      </c>
      <c r="F119" s="38">
        <v>18532284</v>
      </c>
      <c r="G119" s="38">
        <v>107704824.43000001</v>
      </c>
      <c r="H119" s="38">
        <v>34696436.280000001</v>
      </c>
      <c r="I119" s="38">
        <v>22884748.18</v>
      </c>
      <c r="J119" s="38">
        <v>917867.08</v>
      </c>
      <c r="K119" s="35">
        <v>0.85220609648414003</v>
      </c>
      <c r="L119" s="38">
        <v>76545.179999999993</v>
      </c>
    </row>
    <row r="120" spans="1:12" ht="13.8" x14ac:dyDescent="0.2">
      <c r="A120" s="37" t="s">
        <v>70</v>
      </c>
      <c r="B120" s="16" t="s">
        <v>70</v>
      </c>
      <c r="C120" s="80" t="s">
        <v>9</v>
      </c>
      <c r="D120" s="81" t="s">
        <v>10</v>
      </c>
      <c r="E120" s="38">
        <v>2615000</v>
      </c>
      <c r="F120" s="38">
        <v>225000</v>
      </c>
      <c r="G120" s="38">
        <v>2840000</v>
      </c>
      <c r="H120" s="38">
        <v>747309.32</v>
      </c>
      <c r="I120" s="38">
        <v>744965.79</v>
      </c>
      <c r="J120" s="38">
        <v>197</v>
      </c>
      <c r="K120" s="35">
        <v>6.9366197183099998E-3</v>
      </c>
      <c r="L120" s="38">
        <v>197</v>
      </c>
    </row>
    <row r="121" spans="1:12" ht="13.8" x14ac:dyDescent="0.2">
      <c r="A121" s="37" t="s">
        <v>70</v>
      </c>
      <c r="B121" s="16" t="s">
        <v>70</v>
      </c>
      <c r="C121" s="80" t="s">
        <v>11</v>
      </c>
      <c r="D121" s="81" t="s">
        <v>12</v>
      </c>
      <c r="E121" s="38">
        <v>300000</v>
      </c>
      <c r="F121" s="38">
        <v>0</v>
      </c>
      <c r="G121" s="38">
        <v>300000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70</v>
      </c>
      <c r="B122" s="16" t="s">
        <v>70</v>
      </c>
      <c r="C122" s="82" t="s">
        <v>125</v>
      </c>
      <c r="D122" s="83" t="s">
        <v>70</v>
      </c>
      <c r="E122" s="28">
        <v>124005756.79000001</v>
      </c>
      <c r="F122" s="28">
        <v>20329446</v>
      </c>
      <c r="G122" s="28">
        <v>144335202.78999999</v>
      </c>
      <c r="H122" s="28">
        <v>42238537.920000002</v>
      </c>
      <c r="I122" s="28">
        <v>29787784.469999999</v>
      </c>
      <c r="J122" s="28">
        <v>3665905.39</v>
      </c>
      <c r="K122" s="29">
        <v>2.5398553638599801</v>
      </c>
      <c r="L122" s="28">
        <v>2824583.49</v>
      </c>
    </row>
    <row r="123" spans="1:12" ht="13.8" x14ac:dyDescent="0.2">
      <c r="A123" s="37" t="s">
        <v>445</v>
      </c>
      <c r="B123" s="16" t="s">
        <v>446</v>
      </c>
      <c r="C123" s="80" t="s">
        <v>3</v>
      </c>
      <c r="D123" s="81" t="s">
        <v>4</v>
      </c>
      <c r="E123" s="38">
        <v>1199156656.6300001</v>
      </c>
      <c r="F123" s="38">
        <v>406622.85</v>
      </c>
      <c r="G123" s="38">
        <v>1199563279.48</v>
      </c>
      <c r="H123" s="38">
        <v>180578749.33000001</v>
      </c>
      <c r="I123" s="38">
        <v>180578749.33000001</v>
      </c>
      <c r="J123" s="38">
        <v>180578749.33000001</v>
      </c>
      <c r="K123" s="35">
        <v>15.0537076633656</v>
      </c>
      <c r="L123" s="38">
        <v>163302057.25999999</v>
      </c>
    </row>
    <row r="124" spans="1:12" ht="13.8" x14ac:dyDescent="0.2">
      <c r="A124" s="37" t="s">
        <v>70</v>
      </c>
      <c r="B124" s="16" t="s">
        <v>70</v>
      </c>
      <c r="C124" s="80" t="s">
        <v>5</v>
      </c>
      <c r="D124" s="81" t="s">
        <v>6</v>
      </c>
      <c r="E124" s="38">
        <v>413347951.95999998</v>
      </c>
      <c r="F124" s="38">
        <v>4500</v>
      </c>
      <c r="G124" s="38">
        <v>413352451.95999998</v>
      </c>
      <c r="H124" s="38">
        <v>204693036.05000001</v>
      </c>
      <c r="I124" s="38">
        <v>118985399.16</v>
      </c>
      <c r="J124" s="38">
        <v>37739510.810000002</v>
      </c>
      <c r="K124" s="35">
        <v>9.1301044982435595</v>
      </c>
      <c r="L124" s="38">
        <v>33131080.620000001</v>
      </c>
    </row>
    <row r="125" spans="1:12" ht="13.8" x14ac:dyDescent="0.2">
      <c r="A125" s="37" t="s">
        <v>70</v>
      </c>
      <c r="B125" s="16" t="s">
        <v>70</v>
      </c>
      <c r="C125" s="80" t="s">
        <v>15</v>
      </c>
      <c r="D125" s="81" t="s">
        <v>16</v>
      </c>
      <c r="E125" s="38">
        <v>1076586.3799999999</v>
      </c>
      <c r="F125" s="38">
        <v>0</v>
      </c>
      <c r="G125" s="38">
        <v>1076586.3799999999</v>
      </c>
      <c r="H125" s="38">
        <v>0</v>
      </c>
      <c r="I125" s="38">
        <v>0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70</v>
      </c>
      <c r="B126" s="16" t="s">
        <v>70</v>
      </c>
      <c r="C126" s="80" t="s">
        <v>7</v>
      </c>
      <c r="D126" s="81" t="s">
        <v>8</v>
      </c>
      <c r="E126" s="38">
        <v>374574030.95999998</v>
      </c>
      <c r="F126" s="38">
        <v>0</v>
      </c>
      <c r="G126" s="38">
        <v>374574030.95999998</v>
      </c>
      <c r="H126" s="38">
        <v>63071623.920000002</v>
      </c>
      <c r="I126" s="38">
        <v>63071623.920000002</v>
      </c>
      <c r="J126" s="38">
        <v>63071623.920000002</v>
      </c>
      <c r="K126" s="35">
        <v>16.838226547193599</v>
      </c>
      <c r="L126" s="38">
        <v>63071623.920000002</v>
      </c>
    </row>
    <row r="127" spans="1:12" ht="13.8" x14ac:dyDescent="0.2">
      <c r="A127" s="37" t="s">
        <v>70</v>
      </c>
      <c r="B127" s="16" t="s">
        <v>70</v>
      </c>
      <c r="C127" s="80" t="s">
        <v>9</v>
      </c>
      <c r="D127" s="81" t="s">
        <v>10</v>
      </c>
      <c r="E127" s="38">
        <v>109608152.78</v>
      </c>
      <c r="F127" s="38">
        <v>13148973</v>
      </c>
      <c r="G127" s="38">
        <v>122757125.78</v>
      </c>
      <c r="H127" s="38">
        <v>76176304.219999999</v>
      </c>
      <c r="I127" s="38">
        <v>76070550.219999999</v>
      </c>
      <c r="J127" s="38">
        <v>6170348.9100000001</v>
      </c>
      <c r="K127" s="35">
        <v>5.0264690304481601</v>
      </c>
      <c r="L127" s="38">
        <v>6118501.2999999998</v>
      </c>
    </row>
    <row r="128" spans="1:12" ht="13.8" x14ac:dyDescent="0.2">
      <c r="A128" s="37" t="s">
        <v>70</v>
      </c>
      <c r="B128" s="16" t="s">
        <v>70</v>
      </c>
      <c r="C128" s="80" t="s">
        <v>11</v>
      </c>
      <c r="D128" s="81" t="s">
        <v>12</v>
      </c>
      <c r="E128" s="38">
        <v>186000</v>
      </c>
      <c r="F128" s="38">
        <v>0</v>
      </c>
      <c r="G128" s="38">
        <v>186000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2" t="s">
        <v>125</v>
      </c>
      <c r="D129" s="83" t="s">
        <v>70</v>
      </c>
      <c r="E129" s="28">
        <v>2097949378.71</v>
      </c>
      <c r="F129" s="28">
        <v>13560095.85</v>
      </c>
      <c r="G129" s="28">
        <v>2111509474.5599999</v>
      </c>
      <c r="H129" s="28">
        <v>524519713.51999998</v>
      </c>
      <c r="I129" s="28">
        <v>438706322.63</v>
      </c>
      <c r="J129" s="28">
        <v>287560232.97000003</v>
      </c>
      <c r="K129" s="29">
        <v>13.618704364559999</v>
      </c>
      <c r="L129" s="28">
        <v>265623263.09999999</v>
      </c>
    </row>
    <row r="130" spans="1:12" ht="13.8" x14ac:dyDescent="0.2">
      <c r="A130" s="37" t="s">
        <v>447</v>
      </c>
      <c r="B130" s="16" t="s">
        <v>448</v>
      </c>
      <c r="C130" s="80" t="s">
        <v>3</v>
      </c>
      <c r="D130" s="81" t="s">
        <v>4</v>
      </c>
      <c r="E130" s="38">
        <v>91556067.709999993</v>
      </c>
      <c r="F130" s="38">
        <v>0</v>
      </c>
      <c r="G130" s="38">
        <v>91556067.709999993</v>
      </c>
      <c r="H130" s="38">
        <v>11995011.84</v>
      </c>
      <c r="I130" s="38">
        <v>11995011.84</v>
      </c>
      <c r="J130" s="38">
        <v>11995011.84</v>
      </c>
      <c r="K130" s="35">
        <v>13.101274596014401</v>
      </c>
      <c r="L130" s="38">
        <v>11995011.84</v>
      </c>
    </row>
    <row r="131" spans="1:12" ht="13.8" x14ac:dyDescent="0.2">
      <c r="A131" s="37" t="s">
        <v>70</v>
      </c>
      <c r="B131" s="16" t="s">
        <v>70</v>
      </c>
      <c r="C131" s="80" t="s">
        <v>5</v>
      </c>
      <c r="D131" s="81" t="s">
        <v>6</v>
      </c>
      <c r="E131" s="38">
        <v>155793848.00999999</v>
      </c>
      <c r="F131" s="38">
        <v>0</v>
      </c>
      <c r="G131" s="38">
        <v>155793848.00999999</v>
      </c>
      <c r="H131" s="38">
        <v>129203755.2</v>
      </c>
      <c r="I131" s="38">
        <v>119485358.06999999</v>
      </c>
      <c r="J131" s="38">
        <v>4343007.3899999997</v>
      </c>
      <c r="K131" s="35">
        <v>2.7876629568333402</v>
      </c>
      <c r="L131" s="38">
        <v>3807588.15</v>
      </c>
    </row>
    <row r="132" spans="1:12" ht="13.8" x14ac:dyDescent="0.2">
      <c r="A132" s="37" t="s">
        <v>70</v>
      </c>
      <c r="B132" s="16" t="s">
        <v>70</v>
      </c>
      <c r="C132" s="80" t="s">
        <v>15</v>
      </c>
      <c r="D132" s="81" t="s">
        <v>16</v>
      </c>
      <c r="E132" s="38">
        <v>25000</v>
      </c>
      <c r="F132" s="38">
        <v>0</v>
      </c>
      <c r="G132" s="38">
        <v>25000</v>
      </c>
      <c r="H132" s="38">
        <v>26.82</v>
      </c>
      <c r="I132" s="38">
        <v>26.82</v>
      </c>
      <c r="J132" s="38">
        <v>26.82</v>
      </c>
      <c r="K132" s="35">
        <v>0.10728</v>
      </c>
      <c r="L132" s="38">
        <v>26.82</v>
      </c>
    </row>
    <row r="133" spans="1:12" ht="13.8" x14ac:dyDescent="0.2">
      <c r="A133" s="37" t="s">
        <v>70</v>
      </c>
      <c r="B133" s="16" t="s">
        <v>70</v>
      </c>
      <c r="C133" s="80" t="s">
        <v>7</v>
      </c>
      <c r="D133" s="81" t="s">
        <v>8</v>
      </c>
      <c r="E133" s="38">
        <v>137834399.12</v>
      </c>
      <c r="F133" s="38">
        <v>0</v>
      </c>
      <c r="G133" s="38">
        <v>137834399.12</v>
      </c>
      <c r="H133" s="38">
        <v>48866480.549999997</v>
      </c>
      <c r="I133" s="38">
        <v>46441480.549999997</v>
      </c>
      <c r="J133" s="38">
        <v>14501038.970000001</v>
      </c>
      <c r="K133" s="35">
        <v>10.5206240695947</v>
      </c>
      <c r="L133" s="38">
        <v>14501038.970000001</v>
      </c>
    </row>
    <row r="134" spans="1:12" ht="13.8" x14ac:dyDescent="0.2">
      <c r="A134" s="37" t="s">
        <v>70</v>
      </c>
      <c r="B134" s="16" t="s">
        <v>70</v>
      </c>
      <c r="C134" s="80" t="s">
        <v>9</v>
      </c>
      <c r="D134" s="81" t="s">
        <v>10</v>
      </c>
      <c r="E134" s="38">
        <v>11296876.960000001</v>
      </c>
      <c r="F134" s="38">
        <v>0</v>
      </c>
      <c r="G134" s="38">
        <v>11296876.960000001</v>
      </c>
      <c r="H134" s="38">
        <v>1269105.75</v>
      </c>
      <c r="I134" s="38">
        <v>1152345.94</v>
      </c>
      <c r="J134" s="38">
        <v>425.92</v>
      </c>
      <c r="K134" s="35">
        <v>3.7702455422699999E-3</v>
      </c>
      <c r="L134" s="38">
        <v>0</v>
      </c>
    </row>
    <row r="135" spans="1:12" ht="13.8" x14ac:dyDescent="0.2">
      <c r="A135" s="37" t="s">
        <v>70</v>
      </c>
      <c r="B135" s="16" t="s">
        <v>70</v>
      </c>
      <c r="C135" s="80" t="s">
        <v>11</v>
      </c>
      <c r="D135" s="81" t="s">
        <v>12</v>
      </c>
      <c r="E135" s="38">
        <v>280000</v>
      </c>
      <c r="F135" s="38">
        <v>0</v>
      </c>
      <c r="G135" s="38">
        <v>280000</v>
      </c>
      <c r="H135" s="38">
        <v>280000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2" t="s">
        <v>125</v>
      </c>
      <c r="D136" s="83" t="s">
        <v>70</v>
      </c>
      <c r="E136" s="28">
        <v>396786191.80000001</v>
      </c>
      <c r="F136" s="28">
        <v>0</v>
      </c>
      <c r="G136" s="28">
        <v>396786191.80000001</v>
      </c>
      <c r="H136" s="28">
        <v>191614380.16</v>
      </c>
      <c r="I136" s="28">
        <v>179074223.22</v>
      </c>
      <c r="J136" s="28">
        <v>30839510.940000001</v>
      </c>
      <c r="K136" s="29">
        <v>7.77232463662562</v>
      </c>
      <c r="L136" s="28">
        <v>30303665.780000001</v>
      </c>
    </row>
    <row r="137" spans="1:12" ht="13.8" x14ac:dyDescent="0.2">
      <c r="A137" s="37" t="s">
        <v>449</v>
      </c>
      <c r="B137" s="16" t="s">
        <v>450</v>
      </c>
      <c r="C137" s="80" t="s">
        <v>3</v>
      </c>
      <c r="D137" s="81" t="s">
        <v>4</v>
      </c>
      <c r="E137" s="38">
        <v>1334361.95</v>
      </c>
      <c r="F137" s="38">
        <v>0</v>
      </c>
      <c r="G137" s="38">
        <v>1334361.95</v>
      </c>
      <c r="H137" s="38">
        <v>149846.75</v>
      </c>
      <c r="I137" s="38">
        <v>149846.75</v>
      </c>
      <c r="J137" s="38">
        <v>149846.75</v>
      </c>
      <c r="K137" s="35">
        <v>11.2298428473624</v>
      </c>
      <c r="L137" s="38">
        <v>135895.9</v>
      </c>
    </row>
    <row r="138" spans="1:12" ht="13.8" x14ac:dyDescent="0.2">
      <c r="A138" s="37" t="s">
        <v>70</v>
      </c>
      <c r="B138" s="16" t="s">
        <v>70</v>
      </c>
      <c r="C138" s="80" t="s">
        <v>5</v>
      </c>
      <c r="D138" s="81" t="s">
        <v>6</v>
      </c>
      <c r="E138" s="38">
        <v>2414436.52</v>
      </c>
      <c r="F138" s="38">
        <v>0</v>
      </c>
      <c r="G138" s="38">
        <v>2414436.52</v>
      </c>
      <c r="H138" s="38">
        <v>995898.5</v>
      </c>
      <c r="I138" s="38">
        <v>994000.35</v>
      </c>
      <c r="J138" s="38">
        <v>97173.53</v>
      </c>
      <c r="K138" s="35">
        <v>4.0246877147136599</v>
      </c>
      <c r="L138" s="38">
        <v>0</v>
      </c>
    </row>
    <row r="139" spans="1:12" ht="13.8" x14ac:dyDescent="0.2">
      <c r="A139" s="37" t="s">
        <v>70</v>
      </c>
      <c r="B139" s="16" t="s">
        <v>70</v>
      </c>
      <c r="C139" s="80" t="s">
        <v>7</v>
      </c>
      <c r="D139" s="81" t="s">
        <v>8</v>
      </c>
      <c r="E139" s="38">
        <v>2631801</v>
      </c>
      <c r="F139" s="38">
        <v>0</v>
      </c>
      <c r="G139" s="38">
        <v>2631801</v>
      </c>
      <c r="H139" s="38">
        <v>19635.78</v>
      </c>
      <c r="I139" s="38">
        <v>19635.78</v>
      </c>
      <c r="J139" s="38">
        <v>6812.67</v>
      </c>
      <c r="K139" s="35">
        <v>0.25885961742548003</v>
      </c>
      <c r="L139" s="38">
        <v>6812.67</v>
      </c>
    </row>
    <row r="140" spans="1:12" ht="13.8" x14ac:dyDescent="0.2">
      <c r="A140" s="37" t="s">
        <v>70</v>
      </c>
      <c r="B140" s="16" t="s">
        <v>70</v>
      </c>
      <c r="C140" s="80" t="s">
        <v>9</v>
      </c>
      <c r="D140" s="81" t="s">
        <v>10</v>
      </c>
      <c r="E140" s="38">
        <v>2803705.88</v>
      </c>
      <c r="F140" s="38">
        <v>0</v>
      </c>
      <c r="G140" s="38">
        <v>2803705.88</v>
      </c>
      <c r="H140" s="38">
        <v>0</v>
      </c>
      <c r="I140" s="38">
        <v>0</v>
      </c>
      <c r="J140" s="38">
        <v>0</v>
      </c>
      <c r="K140" s="35">
        <v>0</v>
      </c>
      <c r="L140" s="38">
        <v>0</v>
      </c>
    </row>
    <row r="141" spans="1:12" ht="13.8" x14ac:dyDescent="0.2">
      <c r="A141" s="37" t="s">
        <v>70</v>
      </c>
      <c r="B141" s="16" t="s">
        <v>70</v>
      </c>
      <c r="C141" s="82" t="s">
        <v>125</v>
      </c>
      <c r="D141" s="83" t="s">
        <v>70</v>
      </c>
      <c r="E141" s="28">
        <v>9184305.3499999996</v>
      </c>
      <c r="F141" s="28">
        <v>0</v>
      </c>
      <c r="G141" s="28">
        <v>9184305.3499999996</v>
      </c>
      <c r="H141" s="28">
        <v>1165381.03</v>
      </c>
      <c r="I141" s="28">
        <v>1163482.8799999999</v>
      </c>
      <c r="J141" s="28">
        <v>253832.95</v>
      </c>
      <c r="K141" s="29">
        <v>2.76376862840258</v>
      </c>
      <c r="L141" s="28">
        <v>142708.57</v>
      </c>
    </row>
    <row r="142" spans="1:12" ht="13.8" x14ac:dyDescent="0.2">
      <c r="A142" s="37" t="s">
        <v>451</v>
      </c>
      <c r="B142" s="16" t="s">
        <v>452</v>
      </c>
      <c r="C142" s="80" t="s">
        <v>3</v>
      </c>
      <c r="D142" s="81" t="s">
        <v>4</v>
      </c>
      <c r="E142" s="38">
        <v>3725692.09</v>
      </c>
      <c r="F142" s="38">
        <v>0</v>
      </c>
      <c r="G142" s="38">
        <v>3725692.09</v>
      </c>
      <c r="H142" s="38">
        <v>416578.62</v>
      </c>
      <c r="I142" s="38">
        <v>416578.62</v>
      </c>
      <c r="J142" s="38">
        <v>416578.62</v>
      </c>
      <c r="K142" s="35">
        <v>11.181241228123101</v>
      </c>
      <c r="L142" s="38">
        <v>367340.71</v>
      </c>
    </row>
    <row r="143" spans="1:12" ht="13.8" x14ac:dyDescent="0.2">
      <c r="A143" s="37" t="s">
        <v>70</v>
      </c>
      <c r="B143" s="16" t="s">
        <v>70</v>
      </c>
      <c r="C143" s="80" t="s">
        <v>5</v>
      </c>
      <c r="D143" s="81" t="s">
        <v>6</v>
      </c>
      <c r="E143" s="38">
        <v>1948250</v>
      </c>
      <c r="F143" s="38">
        <v>0</v>
      </c>
      <c r="G143" s="38">
        <v>1948250</v>
      </c>
      <c r="H143" s="38">
        <v>1220563.23</v>
      </c>
      <c r="I143" s="38">
        <v>1113207.17</v>
      </c>
      <c r="J143" s="38">
        <v>98394.33</v>
      </c>
      <c r="K143" s="35">
        <v>5.0503954831258797</v>
      </c>
      <c r="L143" s="38">
        <v>98301.4</v>
      </c>
    </row>
    <row r="144" spans="1:12" ht="13.8" x14ac:dyDescent="0.2">
      <c r="A144" s="37" t="s">
        <v>70</v>
      </c>
      <c r="B144" s="16" t="s">
        <v>70</v>
      </c>
      <c r="C144" s="80" t="s">
        <v>7</v>
      </c>
      <c r="D144" s="81" t="s">
        <v>8</v>
      </c>
      <c r="E144" s="38">
        <v>965242</v>
      </c>
      <c r="F144" s="38">
        <v>0</v>
      </c>
      <c r="G144" s="38">
        <v>965242</v>
      </c>
      <c r="H144" s="38">
        <v>719232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70</v>
      </c>
      <c r="B145" s="16" t="s">
        <v>70</v>
      </c>
      <c r="C145" s="80" t="s">
        <v>9</v>
      </c>
      <c r="D145" s="81" t="s">
        <v>10</v>
      </c>
      <c r="E145" s="38">
        <v>425000</v>
      </c>
      <c r="F145" s="38">
        <v>0</v>
      </c>
      <c r="G145" s="38">
        <v>425000</v>
      </c>
      <c r="H145" s="38">
        <v>10568.16</v>
      </c>
      <c r="I145" s="38">
        <v>10568.16</v>
      </c>
      <c r="J145" s="38">
        <v>10568.16</v>
      </c>
      <c r="K145" s="35">
        <v>2.4866258823529401</v>
      </c>
      <c r="L145" s="38">
        <v>10568.16</v>
      </c>
    </row>
    <row r="146" spans="1:12" ht="13.8" x14ac:dyDescent="0.2">
      <c r="A146" s="37" t="s">
        <v>70</v>
      </c>
      <c r="B146" s="16" t="s">
        <v>70</v>
      </c>
      <c r="C146" s="80" t="s">
        <v>11</v>
      </c>
      <c r="D146" s="81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0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2" t="s">
        <v>125</v>
      </c>
      <c r="D147" s="83" t="s">
        <v>70</v>
      </c>
      <c r="E147" s="28">
        <v>7119184.0899999999</v>
      </c>
      <c r="F147" s="28">
        <v>0</v>
      </c>
      <c r="G147" s="28">
        <v>7119184.0899999999</v>
      </c>
      <c r="H147" s="28">
        <v>2406942.0099999998</v>
      </c>
      <c r="I147" s="28">
        <v>1540353.95</v>
      </c>
      <c r="J147" s="28">
        <v>525541.11</v>
      </c>
      <c r="K147" s="29">
        <v>7.3820413035561803</v>
      </c>
      <c r="L147" s="28">
        <v>476210.27</v>
      </c>
    </row>
    <row r="148" spans="1:12" ht="13.8" x14ac:dyDescent="0.2">
      <c r="A148" s="37" t="s">
        <v>453</v>
      </c>
      <c r="B148" s="16" t="s">
        <v>454</v>
      </c>
      <c r="C148" s="80" t="s">
        <v>3</v>
      </c>
      <c r="D148" s="81" t="s">
        <v>4</v>
      </c>
      <c r="E148" s="38">
        <v>3903703.75</v>
      </c>
      <c r="F148" s="38">
        <v>854268.19</v>
      </c>
      <c r="G148" s="38">
        <v>4757971.9400000004</v>
      </c>
      <c r="H148" s="38">
        <v>546147.42000000004</v>
      </c>
      <c r="I148" s="38">
        <v>546147.42000000004</v>
      </c>
      <c r="J148" s="38">
        <v>546147.42000000004</v>
      </c>
      <c r="K148" s="35">
        <v>11.4785758908868</v>
      </c>
      <c r="L148" s="38">
        <v>546147.42000000004</v>
      </c>
    </row>
    <row r="149" spans="1:12" ht="13.8" x14ac:dyDescent="0.2">
      <c r="A149" s="37" t="s">
        <v>70</v>
      </c>
      <c r="B149" s="16" t="s">
        <v>70</v>
      </c>
      <c r="C149" s="80" t="s">
        <v>5</v>
      </c>
      <c r="D149" s="81" t="s">
        <v>6</v>
      </c>
      <c r="E149" s="38">
        <v>2439477.37</v>
      </c>
      <c r="F149" s="38">
        <v>9278251.7799999993</v>
      </c>
      <c r="G149" s="38">
        <v>11717729.15</v>
      </c>
      <c r="H149" s="38">
        <v>21763707.489999998</v>
      </c>
      <c r="I149" s="38">
        <v>21481707.91</v>
      </c>
      <c r="J149" s="38">
        <v>205921.6</v>
      </c>
      <c r="K149" s="35">
        <v>1.7573507406083</v>
      </c>
      <c r="L149" s="38">
        <v>200150.57</v>
      </c>
    </row>
    <row r="150" spans="1:12" ht="13.8" x14ac:dyDescent="0.2">
      <c r="A150" s="37" t="s">
        <v>70</v>
      </c>
      <c r="B150" s="16" t="s">
        <v>70</v>
      </c>
      <c r="C150" s="80" t="s">
        <v>9</v>
      </c>
      <c r="D150" s="81" t="s">
        <v>10</v>
      </c>
      <c r="E150" s="38">
        <v>9812087.5700000003</v>
      </c>
      <c r="F150" s="38">
        <v>4215000</v>
      </c>
      <c r="G150" s="38">
        <v>14027087.57</v>
      </c>
      <c r="H150" s="38">
        <v>7907120.2999999998</v>
      </c>
      <c r="I150" s="38">
        <v>7907088.3600000003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0" t="s">
        <v>21</v>
      </c>
      <c r="D151" s="81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70</v>
      </c>
      <c r="B152" s="16" t="s">
        <v>70</v>
      </c>
      <c r="C152" s="82" t="s">
        <v>125</v>
      </c>
      <c r="D152" s="83" t="s">
        <v>70</v>
      </c>
      <c r="E152" s="28">
        <v>16336736.689999999</v>
      </c>
      <c r="F152" s="28">
        <v>14347519.970000001</v>
      </c>
      <c r="G152" s="28">
        <v>30684256.66</v>
      </c>
      <c r="H152" s="28">
        <v>30398442.989999998</v>
      </c>
      <c r="I152" s="28">
        <v>30116411.469999999</v>
      </c>
      <c r="J152" s="28">
        <v>752069.02</v>
      </c>
      <c r="K152" s="29">
        <v>2.4509931211089002</v>
      </c>
      <c r="L152" s="28">
        <v>746297.99</v>
      </c>
    </row>
    <row r="153" spans="1:12" ht="13.8" x14ac:dyDescent="0.2">
      <c r="A153" s="37" t="s">
        <v>455</v>
      </c>
      <c r="B153" s="16" t="s">
        <v>456</v>
      </c>
      <c r="C153" s="80" t="s">
        <v>3</v>
      </c>
      <c r="D153" s="81" t="s">
        <v>4</v>
      </c>
      <c r="E153" s="38">
        <v>2874063.88</v>
      </c>
      <c r="F153" s="38">
        <v>0</v>
      </c>
      <c r="G153" s="38">
        <v>2874063.88</v>
      </c>
      <c r="H153" s="38">
        <v>417001.16</v>
      </c>
      <c r="I153" s="38">
        <v>417001.16</v>
      </c>
      <c r="J153" s="38">
        <v>417001.16</v>
      </c>
      <c r="K153" s="35">
        <v>14.5091124418571</v>
      </c>
      <c r="L153" s="38">
        <v>334251.02</v>
      </c>
    </row>
    <row r="154" spans="1:12" ht="13.8" x14ac:dyDescent="0.2">
      <c r="A154" s="37" t="s">
        <v>70</v>
      </c>
      <c r="B154" s="16" t="s">
        <v>70</v>
      </c>
      <c r="C154" s="80" t="s">
        <v>5</v>
      </c>
      <c r="D154" s="81" t="s">
        <v>6</v>
      </c>
      <c r="E154" s="38">
        <v>59655025.119999997</v>
      </c>
      <c r="F154" s="38">
        <v>0</v>
      </c>
      <c r="G154" s="38">
        <v>59655025.119999997</v>
      </c>
      <c r="H154" s="38">
        <v>56831283.659999996</v>
      </c>
      <c r="I154" s="38">
        <v>56561320.789999999</v>
      </c>
      <c r="J154" s="38">
        <v>4784299.79</v>
      </c>
      <c r="K154" s="35">
        <v>8.0199443054060708</v>
      </c>
      <c r="L154" s="38">
        <v>4783971.4400000004</v>
      </c>
    </row>
    <row r="155" spans="1:12" ht="13.8" x14ac:dyDescent="0.2">
      <c r="A155" s="37" t="s">
        <v>70</v>
      </c>
      <c r="B155" s="16" t="s">
        <v>70</v>
      </c>
      <c r="C155" s="80" t="s">
        <v>15</v>
      </c>
      <c r="D155" s="81" t="s">
        <v>16</v>
      </c>
      <c r="E155" s="38">
        <v>15000</v>
      </c>
      <c r="F155" s="38">
        <v>0</v>
      </c>
      <c r="G155" s="38">
        <v>15000</v>
      </c>
      <c r="H155" s="38">
        <v>28.8</v>
      </c>
      <c r="I155" s="38">
        <v>28.8</v>
      </c>
      <c r="J155" s="38">
        <v>28.8</v>
      </c>
      <c r="K155" s="35">
        <v>0.192</v>
      </c>
      <c r="L155" s="38">
        <v>28.8</v>
      </c>
    </row>
    <row r="156" spans="1:12" ht="13.8" x14ac:dyDescent="0.2">
      <c r="A156" s="37" t="s">
        <v>70</v>
      </c>
      <c r="B156" s="16" t="s">
        <v>70</v>
      </c>
      <c r="C156" s="80" t="s">
        <v>7</v>
      </c>
      <c r="D156" s="81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70</v>
      </c>
      <c r="B157" s="16" t="s">
        <v>70</v>
      </c>
      <c r="C157" s="80" t="s">
        <v>9</v>
      </c>
      <c r="D157" s="81" t="s">
        <v>10</v>
      </c>
      <c r="E157" s="38">
        <v>9177415</v>
      </c>
      <c r="F157" s="38">
        <v>0</v>
      </c>
      <c r="G157" s="38">
        <v>9177415</v>
      </c>
      <c r="H157" s="38">
        <v>8014843.0599999996</v>
      </c>
      <c r="I157" s="38">
        <v>8014843.0599999996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70</v>
      </c>
      <c r="B158" s="16" t="s">
        <v>70</v>
      </c>
      <c r="C158" s="80" t="s">
        <v>11</v>
      </c>
      <c r="D158" s="81" t="s">
        <v>12</v>
      </c>
      <c r="E158" s="38">
        <v>6727324</v>
      </c>
      <c r="F158" s="38">
        <v>0</v>
      </c>
      <c r="G158" s="38">
        <v>6727324</v>
      </c>
      <c r="H158" s="38">
        <v>9891818.6500000004</v>
      </c>
      <c r="I158" s="38">
        <v>6264938.6500000004</v>
      </c>
      <c r="J158" s="38">
        <v>0</v>
      </c>
      <c r="K158" s="35">
        <v>0</v>
      </c>
      <c r="L158" s="38">
        <v>0</v>
      </c>
    </row>
    <row r="159" spans="1:12" ht="13.8" x14ac:dyDescent="0.2">
      <c r="A159" s="37" t="s">
        <v>70</v>
      </c>
      <c r="B159" s="16" t="s">
        <v>70</v>
      </c>
      <c r="C159" s="82" t="s">
        <v>125</v>
      </c>
      <c r="D159" s="83" t="s">
        <v>70</v>
      </c>
      <c r="E159" s="28">
        <v>79009044</v>
      </c>
      <c r="F159" s="28">
        <v>0</v>
      </c>
      <c r="G159" s="28">
        <v>79009044</v>
      </c>
      <c r="H159" s="28">
        <v>75705191.329999998</v>
      </c>
      <c r="I159" s="28">
        <v>71808348.459999993</v>
      </c>
      <c r="J159" s="28">
        <v>5201329.75</v>
      </c>
      <c r="K159" s="29">
        <v>6.5832080565359101</v>
      </c>
      <c r="L159" s="28">
        <v>5118251.26</v>
      </c>
    </row>
    <row r="160" spans="1:12" ht="13.8" x14ac:dyDescent="0.2">
      <c r="A160" s="37" t="s">
        <v>457</v>
      </c>
      <c r="B160" s="16" t="s">
        <v>458</v>
      </c>
      <c r="C160" s="80" t="s">
        <v>3</v>
      </c>
      <c r="D160" s="81" t="s">
        <v>4</v>
      </c>
      <c r="E160" s="38">
        <v>6721814.8200000003</v>
      </c>
      <c r="F160" s="38">
        <v>0</v>
      </c>
      <c r="G160" s="38">
        <v>6721814.8200000003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3.8" x14ac:dyDescent="0.2">
      <c r="A161" s="37" t="s">
        <v>70</v>
      </c>
      <c r="B161" s="16" t="s">
        <v>70</v>
      </c>
      <c r="C161" s="80" t="s">
        <v>5</v>
      </c>
      <c r="D161" s="81" t="s">
        <v>6</v>
      </c>
      <c r="E161" s="38">
        <v>3246175.07</v>
      </c>
      <c r="F161" s="38">
        <v>0</v>
      </c>
      <c r="G161" s="38">
        <v>3246175.07</v>
      </c>
      <c r="H161" s="38">
        <v>575069.4</v>
      </c>
      <c r="I161" s="38">
        <v>545950.85</v>
      </c>
      <c r="J161" s="38">
        <v>158326</v>
      </c>
      <c r="K161" s="35">
        <v>4.8773093436393102</v>
      </c>
      <c r="L161" s="38">
        <v>155199.63</v>
      </c>
    </row>
    <row r="162" spans="1:12" s="89" customFormat="1" ht="13.8" x14ac:dyDescent="0.2">
      <c r="A162" s="37" t="s">
        <v>70</v>
      </c>
      <c r="B162" s="16" t="s">
        <v>70</v>
      </c>
      <c r="C162" s="80" t="s">
        <v>7</v>
      </c>
      <c r="D162" s="81" t="s">
        <v>8</v>
      </c>
      <c r="E162" s="38">
        <v>457250</v>
      </c>
      <c r="F162" s="38">
        <v>0</v>
      </c>
      <c r="G162" s="38">
        <v>457250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70</v>
      </c>
      <c r="B163" s="16" t="s">
        <v>70</v>
      </c>
      <c r="C163" s="80" t="s">
        <v>9</v>
      </c>
      <c r="D163" s="81" t="s">
        <v>10</v>
      </c>
      <c r="E163" s="38">
        <v>1212914.58</v>
      </c>
      <c r="F163" s="38">
        <v>0</v>
      </c>
      <c r="G163" s="38">
        <v>1212914.58</v>
      </c>
      <c r="H163" s="38">
        <v>41166.14</v>
      </c>
      <c r="I163" s="38">
        <v>41166.14</v>
      </c>
      <c r="J163" s="38">
        <v>41166.14</v>
      </c>
      <c r="K163" s="35">
        <v>3.3939850900300002</v>
      </c>
      <c r="L163" s="38">
        <v>41166.14</v>
      </c>
    </row>
    <row r="164" spans="1:12" s="89" customFormat="1" ht="13.8" x14ac:dyDescent="0.2">
      <c r="A164" s="37" t="s">
        <v>70</v>
      </c>
      <c r="B164" s="16" t="s">
        <v>70</v>
      </c>
      <c r="C164" s="80" t="s">
        <v>21</v>
      </c>
      <c r="D164" s="81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9" customFormat="1" ht="13.8" x14ac:dyDescent="0.2">
      <c r="A165" s="37" t="s">
        <v>70</v>
      </c>
      <c r="B165" s="16" t="s">
        <v>70</v>
      </c>
      <c r="C165" s="82" t="s">
        <v>125</v>
      </c>
      <c r="D165" s="83" t="s">
        <v>70</v>
      </c>
      <c r="E165" s="28">
        <v>12077154.470000001</v>
      </c>
      <c r="F165" s="28">
        <v>0</v>
      </c>
      <c r="G165" s="28">
        <v>12077154.470000001</v>
      </c>
      <c r="H165" s="28">
        <v>616235.54</v>
      </c>
      <c r="I165" s="28">
        <v>587116.99</v>
      </c>
      <c r="J165" s="28">
        <v>199492.14</v>
      </c>
      <c r="K165" s="29">
        <v>1.6518140965700501</v>
      </c>
      <c r="L165" s="28">
        <v>196365.77</v>
      </c>
    </row>
    <row r="166" spans="1:12" s="89" customFormat="1" ht="13.8" x14ac:dyDescent="0.2">
      <c r="A166" s="37" t="s">
        <v>459</v>
      </c>
      <c r="B166" s="16" t="s">
        <v>460</v>
      </c>
      <c r="C166" s="80" t="s">
        <v>3</v>
      </c>
      <c r="D166" s="81" t="s">
        <v>4</v>
      </c>
      <c r="E166" s="38">
        <v>8257889.2400000002</v>
      </c>
      <c r="F166" s="38">
        <v>0</v>
      </c>
      <c r="G166" s="38">
        <v>8257889.2400000002</v>
      </c>
      <c r="H166" s="38">
        <v>1058252.4099999999</v>
      </c>
      <c r="I166" s="38">
        <v>1058252.4099999999</v>
      </c>
      <c r="J166" s="38">
        <v>1058252.4099999999</v>
      </c>
      <c r="K166" s="35">
        <v>12.815047274719801</v>
      </c>
      <c r="L166" s="38">
        <v>987868.04</v>
      </c>
    </row>
    <row r="167" spans="1:12" s="89" customFormat="1" ht="13.8" x14ac:dyDescent="0.2">
      <c r="A167" s="37" t="s">
        <v>70</v>
      </c>
      <c r="B167" s="16" t="s">
        <v>70</v>
      </c>
      <c r="C167" s="80" t="s">
        <v>5</v>
      </c>
      <c r="D167" s="81" t="s">
        <v>6</v>
      </c>
      <c r="E167" s="38">
        <v>1085717.76</v>
      </c>
      <c r="F167" s="38">
        <v>0</v>
      </c>
      <c r="G167" s="38">
        <v>1085717.76</v>
      </c>
      <c r="H167" s="38">
        <v>899602.28</v>
      </c>
      <c r="I167" s="38">
        <v>899602.28</v>
      </c>
      <c r="J167" s="38">
        <v>198759.24</v>
      </c>
      <c r="K167" s="35">
        <v>18.306713523779901</v>
      </c>
      <c r="L167" s="38">
        <v>198759.24</v>
      </c>
    </row>
    <row r="168" spans="1:12" s="89" customFormat="1" ht="13.8" x14ac:dyDescent="0.2">
      <c r="A168" s="37" t="s">
        <v>70</v>
      </c>
      <c r="B168" s="16" t="s">
        <v>70</v>
      </c>
      <c r="C168" s="80" t="s">
        <v>9</v>
      </c>
      <c r="D168" s="81" t="s">
        <v>10</v>
      </c>
      <c r="E168" s="38">
        <v>7576478.3399999999</v>
      </c>
      <c r="F168" s="38">
        <v>0</v>
      </c>
      <c r="G168" s="38">
        <v>7576478.3399999999</v>
      </c>
      <c r="H168" s="38">
        <v>822877.83</v>
      </c>
      <c r="I168" s="38">
        <v>822877.83</v>
      </c>
      <c r="J168" s="38">
        <v>676434.86</v>
      </c>
      <c r="K168" s="35">
        <v>8.92809072559165</v>
      </c>
      <c r="L168" s="38">
        <v>645854.53</v>
      </c>
    </row>
    <row r="169" spans="1:12" s="89" customFormat="1" ht="13.8" x14ac:dyDescent="0.2">
      <c r="A169" s="37" t="s">
        <v>70</v>
      </c>
      <c r="B169" s="16" t="s">
        <v>70</v>
      </c>
      <c r="C169" s="82" t="s">
        <v>125</v>
      </c>
      <c r="D169" s="83" t="s">
        <v>70</v>
      </c>
      <c r="E169" s="28">
        <v>16920085.34</v>
      </c>
      <c r="F169" s="28">
        <v>0</v>
      </c>
      <c r="G169" s="28">
        <v>16920085.34</v>
      </c>
      <c r="H169" s="28">
        <v>2780732.52</v>
      </c>
      <c r="I169" s="28">
        <v>2780732.52</v>
      </c>
      <c r="J169" s="28">
        <v>1933446.51</v>
      </c>
      <c r="K169" s="29">
        <v>11.4269311953719</v>
      </c>
      <c r="L169" s="28">
        <v>1832481.81</v>
      </c>
    </row>
    <row r="170" spans="1:12" s="89" customFormat="1" ht="13.8" x14ac:dyDescent="0.2">
      <c r="A170" s="37" t="s">
        <v>461</v>
      </c>
      <c r="B170" s="16" t="s">
        <v>462</v>
      </c>
      <c r="C170" s="80" t="s">
        <v>3</v>
      </c>
      <c r="D170" s="81" t="s">
        <v>4</v>
      </c>
      <c r="E170" s="38">
        <v>3350994.18</v>
      </c>
      <c r="F170" s="38">
        <v>0</v>
      </c>
      <c r="G170" s="38">
        <v>3350994.18</v>
      </c>
      <c r="H170" s="38">
        <v>559867.01</v>
      </c>
      <c r="I170" s="38">
        <v>559867.01</v>
      </c>
      <c r="J170" s="38">
        <v>559867.01</v>
      </c>
      <c r="K170" s="35">
        <v>16.707489775467199</v>
      </c>
      <c r="L170" s="38">
        <v>501459.52</v>
      </c>
    </row>
    <row r="171" spans="1:12" s="89" customFormat="1" ht="13.8" x14ac:dyDescent="0.2">
      <c r="A171" s="37" t="s">
        <v>70</v>
      </c>
      <c r="B171" s="16" t="s">
        <v>70</v>
      </c>
      <c r="C171" s="80" t="s">
        <v>5</v>
      </c>
      <c r="D171" s="81" t="s">
        <v>6</v>
      </c>
      <c r="E171" s="38">
        <v>2483768.8199999998</v>
      </c>
      <c r="F171" s="38">
        <v>0</v>
      </c>
      <c r="G171" s="38">
        <v>2483768.8199999998</v>
      </c>
      <c r="H171" s="38">
        <v>1549191.6</v>
      </c>
      <c r="I171" s="38">
        <v>1478172.38</v>
      </c>
      <c r="J171" s="38">
        <v>0</v>
      </c>
      <c r="K171" s="35">
        <v>0</v>
      </c>
      <c r="L171" s="38">
        <v>0</v>
      </c>
    </row>
    <row r="172" spans="1:12" s="89" customFormat="1" ht="13.8" x14ac:dyDescent="0.2">
      <c r="A172" s="37" t="s">
        <v>70</v>
      </c>
      <c r="B172" s="16" t="s">
        <v>70</v>
      </c>
      <c r="C172" s="80" t="s">
        <v>9</v>
      </c>
      <c r="D172" s="81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0</v>
      </c>
      <c r="K172" s="35">
        <v>0</v>
      </c>
      <c r="L172" s="38">
        <v>0</v>
      </c>
    </row>
    <row r="173" spans="1:12" s="89" customFormat="1" ht="13.8" x14ac:dyDescent="0.2">
      <c r="A173" s="37" t="s">
        <v>70</v>
      </c>
      <c r="B173" s="16" t="s">
        <v>70</v>
      </c>
      <c r="C173" s="82" t="s">
        <v>125</v>
      </c>
      <c r="D173" s="83" t="s">
        <v>70</v>
      </c>
      <c r="E173" s="28">
        <v>5849163</v>
      </c>
      <c r="F173" s="28">
        <v>0</v>
      </c>
      <c r="G173" s="28">
        <v>5849163</v>
      </c>
      <c r="H173" s="28">
        <v>2110326.61</v>
      </c>
      <c r="I173" s="28">
        <v>2039307.39</v>
      </c>
      <c r="J173" s="28">
        <v>559867.01</v>
      </c>
      <c r="K173" s="29">
        <v>9.5717457352445106</v>
      </c>
      <c r="L173" s="28">
        <v>501459.52</v>
      </c>
    </row>
    <row r="174" spans="1:12" s="89" customFormat="1" ht="13.8" x14ac:dyDescent="0.2">
      <c r="A174" s="37" t="s">
        <v>463</v>
      </c>
      <c r="B174" s="16" t="s">
        <v>464</v>
      </c>
      <c r="C174" s="80" t="s">
        <v>3</v>
      </c>
      <c r="D174" s="81" t="s">
        <v>4</v>
      </c>
      <c r="E174" s="38">
        <v>3092113.2</v>
      </c>
      <c r="F174" s="38">
        <v>0</v>
      </c>
      <c r="G174" s="38">
        <v>3092113.2</v>
      </c>
      <c r="H174" s="38">
        <v>475915.15</v>
      </c>
      <c r="I174" s="38">
        <v>475915.15</v>
      </c>
      <c r="J174" s="38">
        <v>475915.15</v>
      </c>
      <c r="K174" s="35">
        <v>15.3912589616706</v>
      </c>
      <c r="L174" s="38">
        <v>475915.15</v>
      </c>
    </row>
    <row r="175" spans="1:12" s="89" customFormat="1" ht="13.8" x14ac:dyDescent="0.2">
      <c r="A175" s="37" t="s">
        <v>70</v>
      </c>
      <c r="B175" s="16" t="s">
        <v>70</v>
      </c>
      <c r="C175" s="80" t="s">
        <v>5</v>
      </c>
      <c r="D175" s="81" t="s">
        <v>6</v>
      </c>
      <c r="E175" s="38">
        <v>7592316.3799999999</v>
      </c>
      <c r="F175" s="38">
        <v>-108900</v>
      </c>
      <c r="G175" s="38">
        <v>7483416.3799999999</v>
      </c>
      <c r="H175" s="38">
        <v>5681773.6200000001</v>
      </c>
      <c r="I175" s="38">
        <v>5476118.6200000001</v>
      </c>
      <c r="J175" s="38">
        <v>1163169.78</v>
      </c>
      <c r="K175" s="35">
        <v>15.543298955122401</v>
      </c>
      <c r="L175" s="38">
        <v>760265.65</v>
      </c>
    </row>
    <row r="176" spans="1:12" s="89" customFormat="1" ht="13.8" x14ac:dyDescent="0.2">
      <c r="A176" s="37" t="s">
        <v>70</v>
      </c>
      <c r="B176" s="16" t="s">
        <v>70</v>
      </c>
      <c r="C176" s="80" t="s">
        <v>7</v>
      </c>
      <c r="D176" s="81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30000</v>
      </c>
      <c r="K176" s="35">
        <v>11.4068441064639</v>
      </c>
      <c r="L176" s="38">
        <v>30000</v>
      </c>
    </row>
    <row r="177" spans="1:12" s="89" customFormat="1" ht="13.8" x14ac:dyDescent="0.2">
      <c r="A177" s="37" t="s">
        <v>70</v>
      </c>
      <c r="B177" s="16" t="s">
        <v>70</v>
      </c>
      <c r="C177" s="80" t="s">
        <v>9</v>
      </c>
      <c r="D177" s="81" t="s">
        <v>10</v>
      </c>
      <c r="E177" s="38">
        <v>120000</v>
      </c>
      <c r="F177" s="38">
        <v>108900</v>
      </c>
      <c r="G177" s="38">
        <v>228900</v>
      </c>
      <c r="H177" s="38">
        <v>180138.75</v>
      </c>
      <c r="I177" s="38">
        <v>71238.75</v>
      </c>
      <c r="J177" s="38">
        <v>3143.58</v>
      </c>
      <c r="K177" s="35">
        <v>1.37334207077326</v>
      </c>
      <c r="L177" s="38">
        <v>3143.58</v>
      </c>
    </row>
    <row r="178" spans="1:12" s="89" customFormat="1" ht="13.8" x14ac:dyDescent="0.2">
      <c r="A178" s="37" t="s">
        <v>70</v>
      </c>
      <c r="B178" s="16" t="s">
        <v>70</v>
      </c>
      <c r="C178" s="82" t="s">
        <v>125</v>
      </c>
      <c r="D178" s="83" t="s">
        <v>70</v>
      </c>
      <c r="E178" s="28">
        <v>11067429.58</v>
      </c>
      <c r="F178" s="28">
        <v>0</v>
      </c>
      <c r="G178" s="28">
        <v>11067429.58</v>
      </c>
      <c r="H178" s="28">
        <v>6600827.5199999996</v>
      </c>
      <c r="I178" s="28">
        <v>6286272.5199999996</v>
      </c>
      <c r="J178" s="28">
        <v>1672228.51</v>
      </c>
      <c r="K178" s="29">
        <v>15.109456969321</v>
      </c>
      <c r="L178" s="28">
        <v>1269324.3799999999</v>
      </c>
    </row>
    <row r="179" spans="1:12" s="89" customFormat="1" ht="13.8" x14ac:dyDescent="0.2">
      <c r="A179" s="37" t="s">
        <v>465</v>
      </c>
      <c r="B179" s="16" t="s">
        <v>466</v>
      </c>
      <c r="C179" s="80" t="s">
        <v>3</v>
      </c>
      <c r="D179" s="81" t="s">
        <v>4</v>
      </c>
      <c r="E179" s="38">
        <v>566967.16</v>
      </c>
      <c r="F179" s="38">
        <v>0</v>
      </c>
      <c r="G179" s="38">
        <v>566967.16</v>
      </c>
      <c r="H179" s="38">
        <v>61612.15</v>
      </c>
      <c r="I179" s="38">
        <v>61612.15</v>
      </c>
      <c r="J179" s="38">
        <v>61612.15</v>
      </c>
      <c r="K179" s="35">
        <v>10.8669697906313</v>
      </c>
      <c r="L179" s="38">
        <v>61612.15</v>
      </c>
    </row>
    <row r="180" spans="1:12" s="89" customFormat="1" ht="13.8" x14ac:dyDescent="0.2">
      <c r="A180" s="37" t="s">
        <v>70</v>
      </c>
      <c r="B180" s="16" t="s">
        <v>70</v>
      </c>
      <c r="C180" s="80" t="s">
        <v>5</v>
      </c>
      <c r="D180" s="81" t="s">
        <v>6</v>
      </c>
      <c r="E180" s="38">
        <v>184585.37</v>
      </c>
      <c r="F180" s="38">
        <v>0</v>
      </c>
      <c r="G180" s="38">
        <v>184585.37</v>
      </c>
      <c r="H180" s="38">
        <v>6318.18</v>
      </c>
      <c r="I180" s="38">
        <v>6318.18</v>
      </c>
      <c r="J180" s="38">
        <v>6068.48</v>
      </c>
      <c r="K180" s="35">
        <v>3.2876278331267499</v>
      </c>
      <c r="L180" s="38">
        <v>6068.48</v>
      </c>
    </row>
    <row r="181" spans="1:12" s="89" customFormat="1" ht="13.8" x14ac:dyDescent="0.2">
      <c r="A181" s="37" t="s">
        <v>70</v>
      </c>
      <c r="B181" s="16" t="s">
        <v>70</v>
      </c>
      <c r="C181" s="80" t="s">
        <v>9</v>
      </c>
      <c r="D181" s="81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9" customFormat="1" ht="13.8" x14ac:dyDescent="0.2">
      <c r="A182" s="37" t="s">
        <v>70</v>
      </c>
      <c r="B182" s="16" t="s">
        <v>70</v>
      </c>
      <c r="C182" s="82" t="s">
        <v>125</v>
      </c>
      <c r="D182" s="83" t="s">
        <v>70</v>
      </c>
      <c r="E182" s="28">
        <v>753552.53</v>
      </c>
      <c r="F182" s="28">
        <v>0</v>
      </c>
      <c r="G182" s="28">
        <v>753552.53</v>
      </c>
      <c r="H182" s="28">
        <v>67930.33</v>
      </c>
      <c r="I182" s="28">
        <v>67930.33</v>
      </c>
      <c r="J182" s="28">
        <v>67680.63</v>
      </c>
      <c r="K182" s="29">
        <v>8.9815410745154001</v>
      </c>
      <c r="L182" s="28">
        <v>67680.63</v>
      </c>
    </row>
    <row r="183" spans="1:12" s="89" customFormat="1" ht="13.8" x14ac:dyDescent="0.2">
      <c r="A183" s="37" t="s">
        <v>467</v>
      </c>
      <c r="B183" s="16" t="s">
        <v>468</v>
      </c>
      <c r="C183" s="80" t="s">
        <v>3</v>
      </c>
      <c r="D183" s="81" t="s">
        <v>4</v>
      </c>
      <c r="E183" s="38">
        <v>2649310.5299999998</v>
      </c>
      <c r="F183" s="38">
        <v>0</v>
      </c>
      <c r="G183" s="38">
        <v>2649310.5299999998</v>
      </c>
      <c r="H183" s="38">
        <v>329329.87</v>
      </c>
      <c r="I183" s="38">
        <v>329329.87</v>
      </c>
      <c r="J183" s="38">
        <v>329329.87</v>
      </c>
      <c r="K183" s="35">
        <v>12.430776470737101</v>
      </c>
      <c r="L183" s="38">
        <v>291512.67</v>
      </c>
    </row>
    <row r="184" spans="1:12" s="89" customFormat="1" ht="13.8" x14ac:dyDescent="0.2">
      <c r="A184" s="37" t="s">
        <v>70</v>
      </c>
      <c r="B184" s="16" t="s">
        <v>70</v>
      </c>
      <c r="C184" s="80" t="s">
        <v>5</v>
      </c>
      <c r="D184" s="81" t="s">
        <v>6</v>
      </c>
      <c r="E184" s="38">
        <v>2854343.95</v>
      </c>
      <c r="F184" s="38">
        <v>0</v>
      </c>
      <c r="G184" s="38">
        <v>2854343.95</v>
      </c>
      <c r="H184" s="38">
        <v>741507.54</v>
      </c>
      <c r="I184" s="38">
        <v>552726.87</v>
      </c>
      <c r="J184" s="38">
        <v>106797.34</v>
      </c>
      <c r="K184" s="35">
        <v>3.7415722096140498</v>
      </c>
      <c r="L184" s="38">
        <v>56471.8</v>
      </c>
    </row>
    <row r="185" spans="1:12" s="89" customFormat="1" ht="13.8" x14ac:dyDescent="0.2">
      <c r="A185" s="37" t="s">
        <v>70</v>
      </c>
      <c r="B185" s="16" t="s">
        <v>70</v>
      </c>
      <c r="C185" s="80" t="s">
        <v>15</v>
      </c>
      <c r="D185" s="81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34.65</v>
      </c>
      <c r="K185" s="35">
        <v>0.495</v>
      </c>
      <c r="L185" s="38">
        <v>34.65</v>
      </c>
    </row>
    <row r="186" spans="1:12" s="89" customFormat="1" ht="13.8" x14ac:dyDescent="0.2">
      <c r="A186" s="37" t="s">
        <v>70</v>
      </c>
      <c r="B186" s="16" t="s">
        <v>70</v>
      </c>
      <c r="C186" s="80" t="s">
        <v>7</v>
      </c>
      <c r="D186" s="81" t="s">
        <v>8</v>
      </c>
      <c r="E186" s="38">
        <v>5480500</v>
      </c>
      <c r="F186" s="38">
        <v>0</v>
      </c>
      <c r="G186" s="38">
        <v>5480500</v>
      </c>
      <c r="H186" s="38">
        <v>4651000</v>
      </c>
      <c r="I186" s="38">
        <v>4397600</v>
      </c>
      <c r="J186" s="38">
        <v>746213.81</v>
      </c>
      <c r="K186" s="35">
        <v>13.6157980111304</v>
      </c>
      <c r="L186" s="38">
        <v>746213.81</v>
      </c>
    </row>
    <row r="187" spans="1:12" s="89" customFormat="1" ht="13.8" x14ac:dyDescent="0.2">
      <c r="A187" s="37" t="s">
        <v>70</v>
      </c>
      <c r="B187" s="16" t="s">
        <v>70</v>
      </c>
      <c r="C187" s="80" t="s">
        <v>9</v>
      </c>
      <c r="D187" s="81" t="s">
        <v>10</v>
      </c>
      <c r="E187" s="38">
        <v>170500</v>
      </c>
      <c r="F187" s="38">
        <v>0</v>
      </c>
      <c r="G187" s="38">
        <v>170500</v>
      </c>
      <c r="H187" s="38">
        <v>23881.78</v>
      </c>
      <c r="I187" s="38">
        <v>23881.78</v>
      </c>
      <c r="J187" s="38">
        <v>900.06</v>
      </c>
      <c r="K187" s="35">
        <v>0.52789442815248999</v>
      </c>
      <c r="L187" s="38">
        <v>900.06</v>
      </c>
    </row>
    <row r="188" spans="1:12" s="89" customFormat="1" ht="13.8" x14ac:dyDescent="0.2">
      <c r="A188" s="37" t="s">
        <v>70</v>
      </c>
      <c r="B188" s="16" t="s">
        <v>70</v>
      </c>
      <c r="C188" s="80" t="s">
        <v>11</v>
      </c>
      <c r="D188" s="81" t="s">
        <v>12</v>
      </c>
      <c r="E188" s="38">
        <v>475000</v>
      </c>
      <c r="F188" s="38">
        <v>0</v>
      </c>
      <c r="G188" s="38">
        <v>475000</v>
      </c>
      <c r="H188" s="38">
        <v>25000</v>
      </c>
      <c r="I188" s="38">
        <v>25000</v>
      </c>
      <c r="J188" s="38">
        <v>2083.33</v>
      </c>
      <c r="K188" s="35">
        <v>0.43859578947368</v>
      </c>
      <c r="L188" s="38">
        <v>2083.33</v>
      </c>
    </row>
    <row r="189" spans="1:12" s="89" customFormat="1" ht="13.8" x14ac:dyDescent="0.2">
      <c r="A189" s="37" t="s">
        <v>70</v>
      </c>
      <c r="B189" s="16" t="s">
        <v>70</v>
      </c>
      <c r="C189" s="80" t="s">
        <v>21</v>
      </c>
      <c r="D189" s="81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9" customFormat="1" ht="13.8" x14ac:dyDescent="0.2">
      <c r="A190" s="37" t="s">
        <v>70</v>
      </c>
      <c r="B190" s="16" t="s">
        <v>70</v>
      </c>
      <c r="C190" s="82" t="s">
        <v>125</v>
      </c>
      <c r="D190" s="83" t="s">
        <v>70</v>
      </c>
      <c r="E190" s="28">
        <v>11766835.93</v>
      </c>
      <c r="F190" s="28">
        <v>0</v>
      </c>
      <c r="G190" s="28">
        <v>11766835.93</v>
      </c>
      <c r="H190" s="28">
        <v>5901600.6399999997</v>
      </c>
      <c r="I190" s="28">
        <v>5459419.9699999997</v>
      </c>
      <c r="J190" s="28">
        <v>1185359.06</v>
      </c>
      <c r="K190" s="29">
        <v>10.0737281207251</v>
      </c>
      <c r="L190" s="28">
        <v>1097216.32</v>
      </c>
    </row>
    <row r="191" spans="1:12" s="89" customFormat="1" ht="13.8" x14ac:dyDescent="0.2">
      <c r="A191" s="121" t="s">
        <v>266</v>
      </c>
      <c r="B191" s="122" t="s">
        <v>70</v>
      </c>
      <c r="C191" s="84" t="s">
        <v>70</v>
      </c>
      <c r="D191" s="85" t="s">
        <v>70</v>
      </c>
      <c r="E191" s="66">
        <v>7443845671.8199997</v>
      </c>
      <c r="F191" s="66">
        <v>202722956.09</v>
      </c>
      <c r="G191" s="66">
        <v>7646568627.9099998</v>
      </c>
      <c r="H191" s="66">
        <v>3135050831.5999999</v>
      </c>
      <c r="I191" s="66">
        <v>2846164589.1199999</v>
      </c>
      <c r="J191" s="66">
        <v>1143560667.04</v>
      </c>
      <c r="K191" s="71">
        <v>14.9552135433141</v>
      </c>
      <c r="L191" s="66">
        <v>1070166607.79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2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6" t="s">
        <v>65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469</v>
      </c>
      <c r="B7" s="73" t="s">
        <v>470</v>
      </c>
      <c r="C7" s="37" t="s">
        <v>15</v>
      </c>
      <c r="D7" s="73" t="s">
        <v>27</v>
      </c>
      <c r="E7" s="55">
        <v>11067429.58</v>
      </c>
      <c r="F7" s="55">
        <v>0</v>
      </c>
      <c r="G7" s="55">
        <v>11067429.58</v>
      </c>
      <c r="H7" s="55">
        <v>2685488.52</v>
      </c>
      <c r="I7" s="55">
        <v>10898.98</v>
      </c>
    </row>
    <row r="8" spans="1:10" ht="12.75" customHeight="1" x14ac:dyDescent="0.2">
      <c r="A8" s="37" t="s">
        <v>70</v>
      </c>
      <c r="B8" s="73" t="s">
        <v>70</v>
      </c>
      <c r="C8" s="41" t="s">
        <v>125</v>
      </c>
      <c r="D8" s="74" t="s">
        <v>70</v>
      </c>
      <c r="E8" s="75">
        <v>11067429.58</v>
      </c>
      <c r="F8" s="75">
        <v>0</v>
      </c>
      <c r="G8" s="75">
        <v>11067429.58</v>
      </c>
      <c r="H8" s="75">
        <v>2685488.52</v>
      </c>
      <c r="I8" s="75">
        <v>10898.98</v>
      </c>
    </row>
    <row r="9" spans="1:10" ht="13.8" x14ac:dyDescent="0.2">
      <c r="A9" s="37" t="s">
        <v>471</v>
      </c>
      <c r="B9" s="73" t="s">
        <v>472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3" t="s">
        <v>70</v>
      </c>
      <c r="C10" s="41" t="s">
        <v>125</v>
      </c>
      <c r="D10" s="74" t="s">
        <v>70</v>
      </c>
      <c r="E10" s="75">
        <v>20000</v>
      </c>
      <c r="F10" s="75">
        <v>0</v>
      </c>
      <c r="G10" s="75">
        <v>20000</v>
      </c>
      <c r="H10" s="75">
        <v>0</v>
      </c>
      <c r="I10" s="75">
        <v>0</v>
      </c>
    </row>
    <row r="11" spans="1:10" ht="13.8" x14ac:dyDescent="0.2">
      <c r="A11" s="37" t="s">
        <v>473</v>
      </c>
      <c r="B11" s="73" t="s">
        <v>474</v>
      </c>
      <c r="C11" s="37" t="s">
        <v>15</v>
      </c>
      <c r="D11" s="73" t="s">
        <v>27</v>
      </c>
      <c r="E11" s="55">
        <v>0</v>
      </c>
      <c r="F11" s="55">
        <v>3538689.48</v>
      </c>
      <c r="G11" s="55">
        <v>3538689.48</v>
      </c>
      <c r="H11" s="55">
        <v>3687291.82</v>
      </c>
      <c r="I11" s="55">
        <v>55690.76</v>
      </c>
    </row>
    <row r="12" spans="1:10" ht="12.75" customHeight="1" x14ac:dyDescent="0.2">
      <c r="A12" s="37" t="s">
        <v>70</v>
      </c>
      <c r="B12" s="73" t="s">
        <v>70</v>
      </c>
      <c r="C12" s="37" t="s">
        <v>7</v>
      </c>
      <c r="D12" s="73" t="s">
        <v>8</v>
      </c>
      <c r="E12" s="55">
        <v>0</v>
      </c>
      <c r="F12" s="55">
        <v>6593830.4900000002</v>
      </c>
      <c r="G12" s="55">
        <v>6593830.4900000002</v>
      </c>
      <c r="H12" s="55">
        <v>6593830.4900000002</v>
      </c>
      <c r="I12" s="55">
        <v>0</v>
      </c>
    </row>
    <row r="13" spans="1:10" ht="12.75" customHeight="1" x14ac:dyDescent="0.2">
      <c r="A13" s="37" t="s">
        <v>70</v>
      </c>
      <c r="B13" s="73" t="s">
        <v>70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3" t="s">
        <v>70</v>
      </c>
      <c r="C14" s="37" t="s">
        <v>19</v>
      </c>
      <c r="D14" s="73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3" t="s">
        <v>70</v>
      </c>
      <c r="C15" s="41" t="s">
        <v>125</v>
      </c>
      <c r="D15" s="74" t="s">
        <v>70</v>
      </c>
      <c r="E15" s="75">
        <v>2100000</v>
      </c>
      <c r="F15" s="75">
        <v>14347519.970000001</v>
      </c>
      <c r="G15" s="75">
        <v>16447519.970000001</v>
      </c>
      <c r="H15" s="75">
        <v>10281122.310000001</v>
      </c>
      <c r="I15" s="75">
        <v>55690.76</v>
      </c>
    </row>
    <row r="16" spans="1:10" ht="13.8" x14ac:dyDescent="0.2">
      <c r="A16" s="37" t="s">
        <v>475</v>
      </c>
      <c r="B16" s="73" t="s">
        <v>476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38156.959999999999</v>
      </c>
      <c r="I16" s="55">
        <v>5406.02</v>
      </c>
    </row>
    <row r="17" spans="1:9" ht="12.75" customHeight="1" x14ac:dyDescent="0.2">
      <c r="A17" s="37" t="s">
        <v>70</v>
      </c>
      <c r="B17" s="73" t="s">
        <v>70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3" t="s">
        <v>70</v>
      </c>
      <c r="C18" s="37" t="s">
        <v>17</v>
      </c>
      <c r="D18" s="73" t="s">
        <v>28</v>
      </c>
      <c r="E18" s="55">
        <v>1077156.0900000001</v>
      </c>
      <c r="F18" s="55">
        <v>0</v>
      </c>
      <c r="G18" s="55">
        <v>1077156.0900000001</v>
      </c>
      <c r="H18" s="55">
        <v>301516.13</v>
      </c>
      <c r="I18" s="55">
        <v>290.38</v>
      </c>
    </row>
    <row r="19" spans="1:9" ht="12.75" customHeight="1" x14ac:dyDescent="0.2">
      <c r="A19" s="37" t="s">
        <v>70</v>
      </c>
      <c r="B19" s="73" t="s">
        <v>70</v>
      </c>
      <c r="C19" s="37" t="s">
        <v>11</v>
      </c>
      <c r="D19" s="73" t="s">
        <v>12</v>
      </c>
      <c r="E19" s="55">
        <v>3313561.25</v>
      </c>
      <c r="F19" s="55">
        <v>0</v>
      </c>
      <c r="G19" s="55">
        <v>3313561.25</v>
      </c>
      <c r="H19" s="55">
        <v>215826.41</v>
      </c>
      <c r="I19" s="55">
        <v>215826.41</v>
      </c>
    </row>
    <row r="20" spans="1:9" ht="12.75" customHeight="1" x14ac:dyDescent="0.2">
      <c r="A20" s="37" t="s">
        <v>70</v>
      </c>
      <c r="B20" s="73" t="s">
        <v>70</v>
      </c>
      <c r="C20" s="41" t="s">
        <v>125</v>
      </c>
      <c r="D20" s="74" t="s">
        <v>70</v>
      </c>
      <c r="E20" s="75">
        <v>5310717.34</v>
      </c>
      <c r="F20" s="75">
        <v>0</v>
      </c>
      <c r="G20" s="75">
        <v>5310717.34</v>
      </c>
      <c r="H20" s="75">
        <v>555499.5</v>
      </c>
      <c r="I20" s="75">
        <v>221522.81</v>
      </c>
    </row>
    <row r="21" spans="1:9" ht="13.8" x14ac:dyDescent="0.2">
      <c r="A21" s="37" t="s">
        <v>477</v>
      </c>
      <c r="B21" s="73" t="s">
        <v>478</v>
      </c>
      <c r="C21" s="37" t="s">
        <v>3</v>
      </c>
      <c r="D21" s="73" t="s">
        <v>25</v>
      </c>
      <c r="E21" s="55">
        <v>1706362370</v>
      </c>
      <c r="F21" s="55">
        <v>0</v>
      </c>
      <c r="G21" s="55">
        <v>1706362370</v>
      </c>
      <c r="H21" s="55">
        <v>308443280.76999998</v>
      </c>
      <c r="I21" s="55">
        <v>294978570.01999998</v>
      </c>
    </row>
    <row r="22" spans="1:9" ht="12.75" customHeight="1" x14ac:dyDescent="0.2">
      <c r="A22" s="37" t="s">
        <v>70</v>
      </c>
      <c r="B22" s="73" t="s">
        <v>70</v>
      </c>
      <c r="C22" s="37" t="s">
        <v>5</v>
      </c>
      <c r="D22" s="73" t="s">
        <v>26</v>
      </c>
      <c r="E22" s="55">
        <v>1740986140</v>
      </c>
      <c r="F22" s="55">
        <v>0</v>
      </c>
      <c r="G22" s="55">
        <v>1740986140</v>
      </c>
      <c r="H22" s="55">
        <v>337357527.31999999</v>
      </c>
      <c r="I22" s="55">
        <v>333664801.70999998</v>
      </c>
    </row>
    <row r="23" spans="1:9" ht="12.75" customHeight="1" x14ac:dyDescent="0.2">
      <c r="A23" s="37" t="s">
        <v>70</v>
      </c>
      <c r="B23" s="73" t="s">
        <v>70</v>
      </c>
      <c r="C23" s="37" t="s">
        <v>15</v>
      </c>
      <c r="D23" s="73" t="s">
        <v>27</v>
      </c>
      <c r="E23" s="55">
        <v>44566314.159999996</v>
      </c>
      <c r="F23" s="55">
        <v>0</v>
      </c>
      <c r="G23" s="55">
        <v>44566314.159999996</v>
      </c>
      <c r="H23" s="55">
        <v>5075452.3499999996</v>
      </c>
      <c r="I23" s="55">
        <v>3764185.51</v>
      </c>
    </row>
    <row r="24" spans="1:9" ht="12.75" customHeight="1" x14ac:dyDescent="0.2">
      <c r="A24" s="37" t="s">
        <v>70</v>
      </c>
      <c r="B24" s="73" t="s">
        <v>70</v>
      </c>
      <c r="C24" s="37" t="s">
        <v>7</v>
      </c>
      <c r="D24" s="73" t="s">
        <v>8</v>
      </c>
      <c r="E24" s="55">
        <v>1522203567.5</v>
      </c>
      <c r="F24" s="55">
        <v>0</v>
      </c>
      <c r="G24" s="55">
        <v>1522203567.5</v>
      </c>
      <c r="H24" s="55">
        <v>113754139.39</v>
      </c>
      <c r="I24" s="55">
        <v>102275823.51000001</v>
      </c>
    </row>
    <row r="25" spans="1:9" ht="12.75" customHeight="1" x14ac:dyDescent="0.2">
      <c r="A25" s="37" t="s">
        <v>70</v>
      </c>
      <c r="B25" s="73" t="s">
        <v>70</v>
      </c>
      <c r="C25" s="37" t="s">
        <v>17</v>
      </c>
      <c r="D25" s="73" t="s">
        <v>28</v>
      </c>
      <c r="E25" s="55">
        <v>9808000.5199999996</v>
      </c>
      <c r="F25" s="55">
        <v>0</v>
      </c>
      <c r="G25" s="55">
        <v>9808000.5199999996</v>
      </c>
      <c r="H25" s="55">
        <v>1067575.45</v>
      </c>
      <c r="I25" s="55">
        <v>1067575.45</v>
      </c>
    </row>
    <row r="26" spans="1:9" ht="12.75" customHeight="1" x14ac:dyDescent="0.2">
      <c r="A26" s="37" t="s">
        <v>70</v>
      </c>
      <c r="B26" s="73" t="s">
        <v>70</v>
      </c>
      <c r="C26" s="37" t="s">
        <v>11</v>
      </c>
      <c r="D26" s="73" t="s">
        <v>12</v>
      </c>
      <c r="E26" s="55">
        <v>397810539.81999999</v>
      </c>
      <c r="F26" s="55">
        <v>0</v>
      </c>
      <c r="G26" s="55">
        <v>397810539.81999999</v>
      </c>
      <c r="H26" s="55">
        <v>23640139.07</v>
      </c>
      <c r="I26" s="55">
        <v>10190539.07</v>
      </c>
    </row>
    <row r="27" spans="1:9" ht="12.75" customHeight="1" x14ac:dyDescent="0.2">
      <c r="A27" s="37" t="s">
        <v>70</v>
      </c>
      <c r="B27" s="73" t="s">
        <v>70</v>
      </c>
      <c r="C27" s="37" t="s">
        <v>19</v>
      </c>
      <c r="D27" s="73" t="s">
        <v>20</v>
      </c>
      <c r="E27" s="55">
        <v>13684045</v>
      </c>
      <c r="F27" s="55">
        <v>158026051.78</v>
      </c>
      <c r="G27" s="55">
        <v>171710096.78</v>
      </c>
      <c r="H27" s="55">
        <v>0</v>
      </c>
      <c r="I27" s="55">
        <v>0</v>
      </c>
    </row>
    <row r="28" spans="1:9" ht="12.75" customHeight="1" x14ac:dyDescent="0.2">
      <c r="A28" s="37" t="s">
        <v>70</v>
      </c>
      <c r="B28" s="73" t="s">
        <v>70</v>
      </c>
      <c r="C28" s="37" t="s">
        <v>21</v>
      </c>
      <c r="D28" s="73" t="s">
        <v>22</v>
      </c>
      <c r="E28" s="55">
        <v>1806298577.05</v>
      </c>
      <c r="F28" s="55">
        <v>0</v>
      </c>
      <c r="G28" s="55">
        <v>1806298577.05</v>
      </c>
      <c r="H28" s="55">
        <v>0</v>
      </c>
      <c r="I28" s="55">
        <v>0</v>
      </c>
    </row>
    <row r="29" spans="1:9" ht="12.75" customHeight="1" x14ac:dyDescent="0.2">
      <c r="A29" s="37" t="s">
        <v>70</v>
      </c>
      <c r="B29" s="73" t="s">
        <v>70</v>
      </c>
      <c r="C29" s="41" t="s">
        <v>125</v>
      </c>
      <c r="D29" s="74" t="s">
        <v>70</v>
      </c>
      <c r="E29" s="75">
        <v>7241719554.0500002</v>
      </c>
      <c r="F29" s="75">
        <v>158026051.78</v>
      </c>
      <c r="G29" s="75">
        <v>7399745605.8299999</v>
      </c>
      <c r="H29" s="75">
        <v>789338114.35000002</v>
      </c>
      <c r="I29" s="75">
        <v>745941495.26999998</v>
      </c>
    </row>
    <row r="30" spans="1:9" ht="12.75" customHeight="1" x14ac:dyDescent="0.2">
      <c r="A30" s="37" t="s">
        <v>479</v>
      </c>
      <c r="B30" s="73" t="s">
        <v>480</v>
      </c>
      <c r="C30" s="37" t="s">
        <v>5</v>
      </c>
      <c r="D30" s="73" t="s">
        <v>26</v>
      </c>
      <c r="E30" s="55">
        <v>69100000</v>
      </c>
      <c r="F30" s="55">
        <v>0</v>
      </c>
      <c r="G30" s="55">
        <v>69100000</v>
      </c>
      <c r="H30" s="55">
        <v>9332923.9000000004</v>
      </c>
      <c r="I30" s="55">
        <v>125446.35</v>
      </c>
    </row>
    <row r="31" spans="1:9" ht="13.8" x14ac:dyDescent="0.2">
      <c r="A31" s="37" t="s">
        <v>70</v>
      </c>
      <c r="B31" s="73" t="s">
        <v>70</v>
      </c>
      <c r="C31" s="37" t="s">
        <v>15</v>
      </c>
      <c r="D31" s="73" t="s">
        <v>27</v>
      </c>
      <c r="E31" s="55">
        <v>2691500</v>
      </c>
      <c r="F31" s="55">
        <v>0</v>
      </c>
      <c r="G31" s="55">
        <v>2691500</v>
      </c>
      <c r="H31" s="55">
        <v>316965.8</v>
      </c>
      <c r="I31" s="55">
        <v>287077.28999999998</v>
      </c>
    </row>
    <row r="32" spans="1:9" ht="12.75" customHeight="1" x14ac:dyDescent="0.2">
      <c r="A32" s="37" t="s">
        <v>70</v>
      </c>
      <c r="B32" s="73" t="s">
        <v>70</v>
      </c>
      <c r="C32" s="37" t="s">
        <v>17</v>
      </c>
      <c r="D32" s="73" t="s">
        <v>28</v>
      </c>
      <c r="E32" s="55">
        <v>1124</v>
      </c>
      <c r="F32" s="55">
        <v>0</v>
      </c>
      <c r="G32" s="55">
        <v>1124</v>
      </c>
      <c r="H32" s="55">
        <v>0</v>
      </c>
      <c r="I32" s="55">
        <v>0</v>
      </c>
    </row>
    <row r="33" spans="1:9" ht="12.75" customHeight="1" x14ac:dyDescent="0.2">
      <c r="A33" s="37" t="s">
        <v>70</v>
      </c>
      <c r="B33" s="73" t="s">
        <v>70</v>
      </c>
      <c r="C33" s="37" t="s">
        <v>19</v>
      </c>
      <c r="D33" s="73" t="s">
        <v>20</v>
      </c>
      <c r="E33" s="55">
        <v>11466</v>
      </c>
      <c r="F33" s="55">
        <v>0</v>
      </c>
      <c r="G33" s="55">
        <v>11466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3" t="s">
        <v>70</v>
      </c>
      <c r="C34" s="41" t="s">
        <v>125</v>
      </c>
      <c r="D34" s="74" t="s">
        <v>70</v>
      </c>
      <c r="E34" s="75">
        <v>71804090</v>
      </c>
      <c r="F34" s="75">
        <v>0</v>
      </c>
      <c r="G34" s="75">
        <v>71804090</v>
      </c>
      <c r="H34" s="75">
        <v>9649889.6999999993</v>
      </c>
      <c r="I34" s="75">
        <v>412523.64</v>
      </c>
    </row>
    <row r="35" spans="1:9" ht="12.75" customHeight="1" x14ac:dyDescent="0.2">
      <c r="A35" s="37" t="s">
        <v>481</v>
      </c>
      <c r="B35" s="73" t="s">
        <v>482</v>
      </c>
      <c r="C35" s="37" t="s">
        <v>15</v>
      </c>
      <c r="D35" s="73" t="s">
        <v>27</v>
      </c>
      <c r="E35" s="55">
        <v>954000</v>
      </c>
      <c r="F35" s="55">
        <v>0</v>
      </c>
      <c r="G35" s="55">
        <v>954000</v>
      </c>
      <c r="H35" s="55">
        <v>95956.81</v>
      </c>
      <c r="I35" s="55">
        <v>58836.4</v>
      </c>
    </row>
    <row r="36" spans="1:9" ht="13.8" x14ac:dyDescent="0.2">
      <c r="A36" s="37" t="s">
        <v>70</v>
      </c>
      <c r="B36" s="73" t="s">
        <v>70</v>
      </c>
      <c r="C36" s="37" t="s">
        <v>7</v>
      </c>
      <c r="D36" s="73" t="s">
        <v>8</v>
      </c>
      <c r="E36" s="55">
        <v>3378288.54</v>
      </c>
      <c r="F36" s="55">
        <v>0</v>
      </c>
      <c r="G36" s="55">
        <v>3378288.54</v>
      </c>
      <c r="H36" s="55">
        <v>17500</v>
      </c>
      <c r="I36" s="55">
        <v>14300</v>
      </c>
    </row>
    <row r="37" spans="1:9" ht="12.75" customHeight="1" x14ac:dyDescent="0.2">
      <c r="A37" s="37" t="s">
        <v>70</v>
      </c>
      <c r="B37" s="73" t="s">
        <v>70</v>
      </c>
      <c r="C37" s="37" t="s">
        <v>11</v>
      </c>
      <c r="D37" s="73" t="s">
        <v>12</v>
      </c>
      <c r="E37" s="55">
        <v>431563.06</v>
      </c>
      <c r="F37" s="55">
        <v>0</v>
      </c>
      <c r="G37" s="55">
        <v>431563.06</v>
      </c>
      <c r="H37" s="55">
        <v>0</v>
      </c>
      <c r="I37" s="55">
        <v>0</v>
      </c>
    </row>
    <row r="38" spans="1:9" ht="12.75" customHeight="1" x14ac:dyDescent="0.2">
      <c r="A38" s="37" t="s">
        <v>70</v>
      </c>
      <c r="B38" s="73" t="s">
        <v>70</v>
      </c>
      <c r="C38" s="41" t="s">
        <v>125</v>
      </c>
      <c r="D38" s="74" t="s">
        <v>70</v>
      </c>
      <c r="E38" s="75">
        <v>4763851.5999999996</v>
      </c>
      <c r="F38" s="75">
        <v>0</v>
      </c>
      <c r="G38" s="75">
        <v>4763851.5999999996</v>
      </c>
      <c r="H38" s="75">
        <v>113456.81</v>
      </c>
      <c r="I38" s="75">
        <v>73136.399999999994</v>
      </c>
    </row>
    <row r="39" spans="1:9" ht="12.75" customHeight="1" x14ac:dyDescent="0.2">
      <c r="A39" s="37" t="s">
        <v>483</v>
      </c>
      <c r="B39" s="73" t="s">
        <v>484</v>
      </c>
      <c r="C39" s="37" t="s">
        <v>15</v>
      </c>
      <c r="D39" s="73" t="s">
        <v>27</v>
      </c>
      <c r="E39" s="55">
        <v>1051500</v>
      </c>
      <c r="F39" s="55">
        <v>0</v>
      </c>
      <c r="G39" s="55">
        <v>1051500</v>
      </c>
      <c r="H39" s="55">
        <v>544171.14</v>
      </c>
      <c r="I39" s="55">
        <v>525485.39</v>
      </c>
    </row>
    <row r="40" spans="1:9" ht="12.75" customHeight="1" x14ac:dyDescent="0.2">
      <c r="A40" s="37" t="s">
        <v>70</v>
      </c>
      <c r="B40" s="73" t="s">
        <v>70</v>
      </c>
      <c r="C40" s="37" t="s">
        <v>7</v>
      </c>
      <c r="D40" s="73" t="s">
        <v>8</v>
      </c>
      <c r="E40" s="55">
        <v>66647494.130000003</v>
      </c>
      <c r="F40" s="55">
        <v>0</v>
      </c>
      <c r="G40" s="55">
        <v>66647494.130000003</v>
      </c>
      <c r="H40" s="55">
        <v>0</v>
      </c>
      <c r="I40" s="55">
        <v>0</v>
      </c>
    </row>
    <row r="41" spans="1:9" ht="13.8" x14ac:dyDescent="0.2">
      <c r="A41" s="37" t="s">
        <v>70</v>
      </c>
      <c r="B41" s="73" t="s">
        <v>70</v>
      </c>
      <c r="C41" s="37" t="s">
        <v>17</v>
      </c>
      <c r="D41" s="73" t="s">
        <v>28</v>
      </c>
      <c r="E41" s="55">
        <v>480</v>
      </c>
      <c r="F41" s="55">
        <v>0</v>
      </c>
      <c r="G41" s="55">
        <v>480</v>
      </c>
      <c r="H41" s="55">
        <v>0</v>
      </c>
      <c r="I41" s="55">
        <v>0</v>
      </c>
    </row>
    <row r="42" spans="1:9" ht="12.75" customHeight="1" x14ac:dyDescent="0.2">
      <c r="A42" s="37" t="s">
        <v>70</v>
      </c>
      <c r="B42" s="73" t="s">
        <v>70</v>
      </c>
      <c r="C42" s="37" t="s">
        <v>11</v>
      </c>
      <c r="D42" s="73" t="s">
        <v>12</v>
      </c>
      <c r="E42" s="55">
        <v>720000</v>
      </c>
      <c r="F42" s="55">
        <v>0</v>
      </c>
      <c r="G42" s="55">
        <v>720000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3" t="s">
        <v>70</v>
      </c>
      <c r="C43" s="37" t="s">
        <v>19</v>
      </c>
      <c r="D43" s="73" t="s">
        <v>20</v>
      </c>
      <c r="E43" s="55">
        <v>0</v>
      </c>
      <c r="F43" s="55">
        <v>20329446</v>
      </c>
      <c r="G43" s="55">
        <v>20329446</v>
      </c>
      <c r="H43" s="55">
        <v>0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41" t="s">
        <v>125</v>
      </c>
      <c r="D44" s="74" t="s">
        <v>70</v>
      </c>
      <c r="E44" s="75">
        <v>68419474.129999995</v>
      </c>
      <c r="F44" s="75">
        <v>20329446</v>
      </c>
      <c r="G44" s="75">
        <v>88748920.129999995</v>
      </c>
      <c r="H44" s="75">
        <v>544171.14</v>
      </c>
      <c r="I44" s="75">
        <v>525485.39</v>
      </c>
    </row>
    <row r="45" spans="1:9" ht="12.75" customHeight="1" x14ac:dyDescent="0.2">
      <c r="A45" s="37" t="s">
        <v>485</v>
      </c>
      <c r="B45" s="73" t="s">
        <v>486</v>
      </c>
      <c r="C45" s="37" t="s">
        <v>15</v>
      </c>
      <c r="D45" s="73" t="s">
        <v>27</v>
      </c>
      <c r="E45" s="55">
        <v>15000</v>
      </c>
      <c r="F45" s="55">
        <v>0</v>
      </c>
      <c r="G45" s="55">
        <v>15000</v>
      </c>
      <c r="H45" s="55">
        <v>2993.28</v>
      </c>
      <c r="I45" s="55">
        <v>2173.2800000000002</v>
      </c>
    </row>
    <row r="46" spans="1:9" ht="12.75" customHeight="1" x14ac:dyDescent="0.2">
      <c r="A46" s="37" t="s">
        <v>70</v>
      </c>
      <c r="B46" s="73" t="s">
        <v>70</v>
      </c>
      <c r="C46" s="37" t="s">
        <v>7</v>
      </c>
      <c r="D46" s="73" t="s">
        <v>8</v>
      </c>
      <c r="E46" s="55">
        <v>137860.35999999999</v>
      </c>
      <c r="F46" s="55">
        <v>0</v>
      </c>
      <c r="G46" s="55">
        <v>137860.35999999999</v>
      </c>
      <c r="H46" s="55">
        <v>0</v>
      </c>
      <c r="I46" s="55">
        <v>0</v>
      </c>
    </row>
    <row r="47" spans="1:9" ht="12.75" customHeight="1" x14ac:dyDescent="0.2">
      <c r="A47" s="37" t="s">
        <v>70</v>
      </c>
      <c r="B47" s="73" t="s">
        <v>70</v>
      </c>
      <c r="C47" s="37" t="s">
        <v>17</v>
      </c>
      <c r="D47" s="73" t="s">
        <v>28</v>
      </c>
      <c r="E47" s="55">
        <v>770863.66</v>
      </c>
      <c r="F47" s="55">
        <v>0</v>
      </c>
      <c r="G47" s="55">
        <v>770863.66</v>
      </c>
      <c r="H47" s="55">
        <v>136489.04</v>
      </c>
      <c r="I47" s="55">
        <v>61648.66</v>
      </c>
    </row>
    <row r="48" spans="1:9" ht="12.75" customHeight="1" x14ac:dyDescent="0.2">
      <c r="A48" s="37" t="s">
        <v>70</v>
      </c>
      <c r="B48" s="73" t="s">
        <v>70</v>
      </c>
      <c r="C48" s="37" t="s">
        <v>19</v>
      </c>
      <c r="D48" s="73" t="s">
        <v>20</v>
      </c>
      <c r="E48" s="55">
        <v>143097.21</v>
      </c>
      <c r="F48" s="55">
        <v>0</v>
      </c>
      <c r="G48" s="55">
        <v>143097.21</v>
      </c>
      <c r="H48" s="55">
        <v>100</v>
      </c>
      <c r="I48" s="55">
        <v>100</v>
      </c>
    </row>
    <row r="49" spans="1:9" ht="12.75" customHeight="1" x14ac:dyDescent="0.2">
      <c r="A49" s="37" t="s">
        <v>70</v>
      </c>
      <c r="B49" s="73" t="s">
        <v>70</v>
      </c>
      <c r="C49" s="41" t="s">
        <v>125</v>
      </c>
      <c r="D49" s="74" t="s">
        <v>70</v>
      </c>
      <c r="E49" s="75">
        <v>1066821.23</v>
      </c>
      <c r="F49" s="75">
        <v>0</v>
      </c>
      <c r="G49" s="75">
        <v>1066821.23</v>
      </c>
      <c r="H49" s="75">
        <v>139582.32</v>
      </c>
      <c r="I49" s="75">
        <v>63921.94</v>
      </c>
    </row>
    <row r="50" spans="1:9" ht="12.75" customHeight="1" x14ac:dyDescent="0.2">
      <c r="A50" s="37" t="s">
        <v>487</v>
      </c>
      <c r="B50" s="73" t="s">
        <v>488</v>
      </c>
      <c r="C50" s="37" t="s">
        <v>15</v>
      </c>
      <c r="D50" s="73" t="s">
        <v>27</v>
      </c>
      <c r="E50" s="55">
        <v>4204000</v>
      </c>
      <c r="F50" s="55">
        <v>0</v>
      </c>
      <c r="G50" s="55">
        <v>4204000</v>
      </c>
      <c r="H50" s="55">
        <v>214939.82</v>
      </c>
      <c r="I50" s="55">
        <v>214939.82</v>
      </c>
    </row>
    <row r="51" spans="1:9" ht="12.75" customHeight="1" x14ac:dyDescent="0.2">
      <c r="A51" s="37" t="s">
        <v>70</v>
      </c>
      <c r="B51" s="73" t="s">
        <v>70</v>
      </c>
      <c r="C51" s="41" t="s">
        <v>125</v>
      </c>
      <c r="D51" s="74" t="s">
        <v>70</v>
      </c>
      <c r="E51" s="75">
        <v>4204000</v>
      </c>
      <c r="F51" s="75">
        <v>0</v>
      </c>
      <c r="G51" s="75">
        <v>4204000</v>
      </c>
      <c r="H51" s="75">
        <v>214939.82</v>
      </c>
      <c r="I51" s="75">
        <v>214939.82</v>
      </c>
    </row>
    <row r="52" spans="1:9" ht="12.75" customHeight="1" x14ac:dyDescent="0.2">
      <c r="A52" s="37" t="s">
        <v>489</v>
      </c>
      <c r="B52" s="73" t="s">
        <v>490</v>
      </c>
      <c r="C52" s="37" t="s">
        <v>15</v>
      </c>
      <c r="D52" s="73" t="s">
        <v>27</v>
      </c>
      <c r="E52" s="55">
        <v>1164780.3</v>
      </c>
      <c r="F52" s="55">
        <v>0</v>
      </c>
      <c r="G52" s="55">
        <v>1164780.3</v>
      </c>
      <c r="H52" s="55">
        <v>198398.23</v>
      </c>
      <c r="I52" s="55">
        <v>107746.67</v>
      </c>
    </row>
    <row r="53" spans="1:9" ht="12.75" customHeight="1" x14ac:dyDescent="0.2">
      <c r="A53" s="37" t="s">
        <v>70</v>
      </c>
      <c r="B53" s="73" t="s">
        <v>70</v>
      </c>
      <c r="C53" s="37" t="s">
        <v>17</v>
      </c>
      <c r="D53" s="73" t="s">
        <v>28</v>
      </c>
      <c r="E53" s="55">
        <v>3000</v>
      </c>
      <c r="F53" s="55">
        <v>0</v>
      </c>
      <c r="G53" s="55">
        <v>3000</v>
      </c>
      <c r="H53" s="55">
        <v>0</v>
      </c>
      <c r="I53" s="55">
        <v>0</v>
      </c>
    </row>
    <row r="54" spans="1:9" ht="12.75" customHeight="1" x14ac:dyDescent="0.2">
      <c r="A54" s="37" t="s">
        <v>70</v>
      </c>
      <c r="B54" s="73" t="s">
        <v>70</v>
      </c>
      <c r="C54" s="41" t="s">
        <v>125</v>
      </c>
      <c r="D54" s="74" t="s">
        <v>70</v>
      </c>
      <c r="E54" s="75">
        <v>1167780.3</v>
      </c>
      <c r="F54" s="75">
        <v>0</v>
      </c>
      <c r="G54" s="75">
        <v>1167780.3</v>
      </c>
      <c r="H54" s="75">
        <v>198398.23</v>
      </c>
      <c r="I54" s="75">
        <v>107746.67</v>
      </c>
    </row>
    <row r="55" spans="1:9" ht="12.75" customHeight="1" x14ac:dyDescent="0.2">
      <c r="A55" s="37" t="s">
        <v>491</v>
      </c>
      <c r="B55" s="73" t="s">
        <v>492</v>
      </c>
      <c r="C55" s="37" t="s">
        <v>17</v>
      </c>
      <c r="D55" s="73" t="s">
        <v>28</v>
      </c>
      <c r="E55" s="55">
        <v>5000</v>
      </c>
      <c r="F55" s="55">
        <v>0</v>
      </c>
      <c r="G55" s="55">
        <v>5000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70</v>
      </c>
      <c r="B56" s="73" t="s">
        <v>70</v>
      </c>
      <c r="C56" s="37" t="s">
        <v>19</v>
      </c>
      <c r="D56" s="73" t="s">
        <v>20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</row>
    <row r="57" spans="1:9" s="89" customFormat="1" ht="12.75" customHeight="1" x14ac:dyDescent="0.2">
      <c r="A57" s="37" t="s">
        <v>70</v>
      </c>
      <c r="B57" s="73" t="s">
        <v>70</v>
      </c>
      <c r="C57" s="41" t="s">
        <v>125</v>
      </c>
      <c r="D57" s="74" t="s">
        <v>70</v>
      </c>
      <c r="E57" s="75">
        <v>5000</v>
      </c>
      <c r="F57" s="75">
        <v>0</v>
      </c>
      <c r="G57" s="75">
        <v>5000</v>
      </c>
      <c r="H57" s="75">
        <v>0</v>
      </c>
      <c r="I57" s="75">
        <v>0</v>
      </c>
    </row>
    <row r="58" spans="1:9" s="89" customFormat="1" ht="12.75" customHeight="1" x14ac:dyDescent="0.2">
      <c r="A58" s="37" t="s">
        <v>493</v>
      </c>
      <c r="B58" s="73" t="s">
        <v>494</v>
      </c>
      <c r="C58" s="37" t="s">
        <v>15</v>
      </c>
      <c r="D58" s="73" t="s">
        <v>27</v>
      </c>
      <c r="E58" s="55">
        <v>16995000</v>
      </c>
      <c r="F58" s="55">
        <v>0</v>
      </c>
      <c r="G58" s="55">
        <v>16995000</v>
      </c>
      <c r="H58" s="55">
        <v>895390.19</v>
      </c>
      <c r="I58" s="55">
        <v>44610.95</v>
      </c>
    </row>
    <row r="59" spans="1:9" s="89" customFormat="1" ht="12.75" customHeight="1" x14ac:dyDescent="0.2">
      <c r="A59" s="37" t="s">
        <v>70</v>
      </c>
      <c r="B59" s="73" t="s">
        <v>70</v>
      </c>
      <c r="C59" s="37" t="s">
        <v>7</v>
      </c>
      <c r="D59" s="73" t="s">
        <v>8</v>
      </c>
      <c r="E59" s="55">
        <v>91953.59</v>
      </c>
      <c r="F59" s="55">
        <v>0</v>
      </c>
      <c r="G59" s="55">
        <v>91953.59</v>
      </c>
      <c r="H59" s="55">
        <v>0</v>
      </c>
      <c r="I59" s="55">
        <v>0</v>
      </c>
    </row>
    <row r="60" spans="1:9" s="89" customFormat="1" ht="12.75" customHeight="1" x14ac:dyDescent="0.2">
      <c r="A60" s="37" t="s">
        <v>70</v>
      </c>
      <c r="B60" s="73" t="s">
        <v>70</v>
      </c>
      <c r="C60" s="37" t="s">
        <v>17</v>
      </c>
      <c r="D60" s="73" t="s">
        <v>28</v>
      </c>
      <c r="E60" s="55">
        <v>10000</v>
      </c>
      <c r="F60" s="55">
        <v>0</v>
      </c>
      <c r="G60" s="55">
        <v>10000</v>
      </c>
      <c r="H60" s="55">
        <v>0</v>
      </c>
      <c r="I60" s="55">
        <v>0</v>
      </c>
    </row>
    <row r="61" spans="1:9" s="89" customFormat="1" ht="12.75" customHeight="1" x14ac:dyDescent="0.2">
      <c r="A61" s="37" t="s">
        <v>70</v>
      </c>
      <c r="B61" s="73" t="s">
        <v>70</v>
      </c>
      <c r="C61" s="37" t="s">
        <v>19</v>
      </c>
      <c r="D61" s="73" t="s">
        <v>20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</row>
    <row r="62" spans="1:9" s="89" customFormat="1" ht="12.75" customHeight="1" x14ac:dyDescent="0.2">
      <c r="A62" s="37" t="s">
        <v>70</v>
      </c>
      <c r="B62" s="73" t="s">
        <v>70</v>
      </c>
      <c r="C62" s="41" t="s">
        <v>125</v>
      </c>
      <c r="D62" s="74" t="s">
        <v>70</v>
      </c>
      <c r="E62" s="75">
        <v>17096953.59</v>
      </c>
      <c r="F62" s="75">
        <v>0</v>
      </c>
      <c r="G62" s="75">
        <v>17096953.59</v>
      </c>
      <c r="H62" s="75">
        <v>895390.19</v>
      </c>
      <c r="I62" s="75">
        <v>44610.95</v>
      </c>
    </row>
    <row r="63" spans="1:9" s="89" customFormat="1" ht="12.75" customHeight="1" x14ac:dyDescent="0.2">
      <c r="A63" s="37" t="s">
        <v>495</v>
      </c>
      <c r="B63" s="73" t="s">
        <v>496</v>
      </c>
      <c r="C63" s="37" t="s">
        <v>15</v>
      </c>
      <c r="D63" s="73" t="s">
        <v>27</v>
      </c>
      <c r="E63" s="55">
        <v>15100000</v>
      </c>
      <c r="F63" s="55">
        <v>0</v>
      </c>
      <c r="G63" s="55">
        <v>15100000</v>
      </c>
      <c r="H63" s="55">
        <v>3841948.65</v>
      </c>
      <c r="I63" s="55">
        <v>2232077.58</v>
      </c>
    </row>
    <row r="64" spans="1:9" s="89" customFormat="1" ht="12.75" customHeight="1" x14ac:dyDescent="0.2">
      <c r="A64" s="37" t="s">
        <v>70</v>
      </c>
      <c r="B64" s="73" t="s">
        <v>70</v>
      </c>
      <c r="C64" s="37" t="s">
        <v>7</v>
      </c>
      <c r="D64" s="73" t="s">
        <v>8</v>
      </c>
      <c r="E64" s="55">
        <v>0</v>
      </c>
      <c r="F64" s="55">
        <v>423122.85</v>
      </c>
      <c r="G64" s="55">
        <v>423122.85</v>
      </c>
      <c r="H64" s="55">
        <v>423122.85</v>
      </c>
      <c r="I64" s="55">
        <v>423122.85</v>
      </c>
    </row>
    <row r="65" spans="1:9" s="89" customFormat="1" ht="12.75" customHeight="1" x14ac:dyDescent="0.2">
      <c r="A65" s="37" t="s">
        <v>70</v>
      </c>
      <c r="B65" s="73" t="s">
        <v>70</v>
      </c>
      <c r="C65" s="37" t="s">
        <v>17</v>
      </c>
      <c r="D65" s="73" t="s">
        <v>28</v>
      </c>
      <c r="E65" s="55">
        <v>0</v>
      </c>
      <c r="F65" s="55">
        <v>0</v>
      </c>
      <c r="G65" s="55">
        <v>0</v>
      </c>
      <c r="H65" s="55">
        <v>54344.02</v>
      </c>
      <c r="I65" s="55">
        <v>7197.69</v>
      </c>
    </row>
    <row r="66" spans="1:9" s="89" customFormat="1" ht="12.75" customHeight="1" x14ac:dyDescent="0.2">
      <c r="A66" s="37" t="s">
        <v>70</v>
      </c>
      <c r="B66" s="73" t="s">
        <v>70</v>
      </c>
      <c r="C66" s="37" t="s">
        <v>19</v>
      </c>
      <c r="D66" s="73" t="s">
        <v>20</v>
      </c>
      <c r="E66" s="55">
        <v>0</v>
      </c>
      <c r="F66" s="55">
        <v>13136973</v>
      </c>
      <c r="G66" s="55">
        <v>13136973</v>
      </c>
      <c r="H66" s="55">
        <v>0</v>
      </c>
      <c r="I66" s="55">
        <v>0</v>
      </c>
    </row>
    <row r="67" spans="1:9" s="89" customFormat="1" ht="12.75" customHeight="1" x14ac:dyDescent="0.2">
      <c r="A67" s="37" t="s">
        <v>70</v>
      </c>
      <c r="B67" s="73" t="s">
        <v>70</v>
      </c>
      <c r="C67" s="41" t="s">
        <v>125</v>
      </c>
      <c r="D67" s="74" t="s">
        <v>70</v>
      </c>
      <c r="E67" s="75">
        <v>15100000</v>
      </c>
      <c r="F67" s="75">
        <v>13560095.85</v>
      </c>
      <c r="G67" s="75">
        <v>28660095.850000001</v>
      </c>
      <c r="H67" s="75">
        <v>4319415.5199999996</v>
      </c>
      <c r="I67" s="75">
        <v>2662398.12</v>
      </c>
    </row>
    <row r="68" spans="1:9" s="89" customFormat="1" ht="13.8" x14ac:dyDescent="0.2">
      <c r="A68" s="107" t="s">
        <v>266</v>
      </c>
      <c r="B68" s="125" t="s">
        <v>70</v>
      </c>
      <c r="C68" s="107" t="s">
        <v>70</v>
      </c>
      <c r="D68" s="125" t="s">
        <v>70</v>
      </c>
      <c r="E68" s="21">
        <v>7443845671.8199997</v>
      </c>
      <c r="F68" s="21">
        <v>206263113.59999999</v>
      </c>
      <c r="G68" s="21">
        <v>7650108785.4200001</v>
      </c>
      <c r="H68" s="24">
        <v>818935468.40999997</v>
      </c>
      <c r="I68" s="21">
        <v>750334370.75</v>
      </c>
    </row>
    <row r="69" spans="1:9" ht="13.8" x14ac:dyDescent="0.3">
      <c r="A69" s="39" t="s">
        <v>61</v>
      </c>
      <c r="B69" s="39"/>
      <c r="C69" s="39"/>
      <c r="D69" s="39"/>
      <c r="E69" s="39"/>
      <c r="F69" s="39"/>
      <c r="G69" s="39"/>
      <c r="H69" s="39"/>
      <c r="I69" s="39"/>
    </row>
  </sheetData>
  <mergeCells count="6">
    <mergeCell ref="A5:B6"/>
    <mergeCell ref="C5:D6"/>
    <mergeCell ref="A1:I1"/>
    <mergeCell ref="A2:I2"/>
    <mergeCell ref="A68:B68"/>
    <mergeCell ref="C68:D68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68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3.71093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497</v>
      </c>
      <c r="B7" s="73" t="s">
        <v>498</v>
      </c>
      <c r="C7" s="37" t="s">
        <v>407</v>
      </c>
      <c r="D7" s="73" t="s">
        <v>498</v>
      </c>
      <c r="E7" s="37" t="s">
        <v>499</v>
      </c>
      <c r="F7" s="73" t="s">
        <v>500</v>
      </c>
      <c r="G7" s="55">
        <v>1507582786.74</v>
      </c>
      <c r="H7" s="55">
        <v>0</v>
      </c>
      <c r="I7" s="55">
        <v>1507582786.74</v>
      </c>
      <c r="J7" s="55">
        <v>1289010491.8499999</v>
      </c>
      <c r="K7" s="55">
        <v>1289010491.8499999</v>
      </c>
      <c r="L7" s="55">
        <v>569505980.20000005</v>
      </c>
      <c r="M7" s="55">
        <v>37.776099940189702</v>
      </c>
      <c r="N7" s="55">
        <v>569505375.20000005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1507582786.74</v>
      </c>
      <c r="H8" s="75">
        <v>0</v>
      </c>
      <c r="I8" s="75">
        <v>1507582786.74</v>
      </c>
      <c r="J8" s="75">
        <v>1289010491.8499999</v>
      </c>
      <c r="K8" s="75">
        <v>1289010491.8499999</v>
      </c>
      <c r="L8" s="75">
        <v>569505980.20000005</v>
      </c>
      <c r="M8" s="75">
        <v>37.776099940189702</v>
      </c>
      <c r="N8" s="75">
        <v>569505375.20000005</v>
      </c>
    </row>
    <row r="9" spans="1:14" ht="13.8" x14ac:dyDescent="0.2">
      <c r="A9" s="37" t="s">
        <v>70</v>
      </c>
      <c r="B9" s="73" t="s">
        <v>70</v>
      </c>
      <c r="C9" s="97" t="s">
        <v>125</v>
      </c>
      <c r="D9" s="98" t="s">
        <v>70</v>
      </c>
      <c r="E9" s="97" t="s">
        <v>70</v>
      </c>
      <c r="F9" s="98" t="s">
        <v>70</v>
      </c>
      <c r="G9" s="99">
        <v>1507582786.74</v>
      </c>
      <c r="H9" s="99">
        <v>0</v>
      </c>
      <c r="I9" s="99">
        <v>1507582786.74</v>
      </c>
      <c r="J9" s="99">
        <v>1289010491.8499999</v>
      </c>
      <c r="K9" s="99">
        <v>1289010491.8499999</v>
      </c>
      <c r="L9" s="99">
        <v>569505980.20000005</v>
      </c>
      <c r="M9" s="99">
        <v>37.776099940189702</v>
      </c>
      <c r="N9" s="99">
        <v>569505375.20000005</v>
      </c>
    </row>
    <row r="10" spans="1:14" ht="13.8" x14ac:dyDescent="0.2">
      <c r="A10" s="37" t="s">
        <v>3</v>
      </c>
      <c r="B10" s="73" t="s">
        <v>501</v>
      </c>
      <c r="C10" s="37" t="s">
        <v>421</v>
      </c>
      <c r="D10" s="73" t="s">
        <v>502</v>
      </c>
      <c r="E10" s="37" t="s">
        <v>503</v>
      </c>
      <c r="F10" s="73" t="s">
        <v>504</v>
      </c>
      <c r="G10" s="55">
        <v>20385570.34</v>
      </c>
      <c r="H10" s="55">
        <v>0</v>
      </c>
      <c r="I10" s="55">
        <v>20385570.34</v>
      </c>
      <c r="J10" s="55">
        <v>20385570.34</v>
      </c>
      <c r="K10" s="55">
        <v>20385570.34</v>
      </c>
      <c r="L10" s="55">
        <v>5096392.6100000003</v>
      </c>
      <c r="M10" s="55">
        <v>25.0000001226358</v>
      </c>
      <c r="N10" s="55">
        <v>0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 t="s">
        <v>505</v>
      </c>
      <c r="F11" s="73" t="s">
        <v>506</v>
      </c>
      <c r="G11" s="55">
        <v>2031948.89</v>
      </c>
      <c r="H11" s="55">
        <v>0</v>
      </c>
      <c r="I11" s="55">
        <v>2031948.89</v>
      </c>
      <c r="J11" s="55">
        <v>2031948.89</v>
      </c>
      <c r="K11" s="55">
        <v>2031948.89</v>
      </c>
      <c r="L11" s="55">
        <v>507987.23</v>
      </c>
      <c r="M11" s="55">
        <v>25.000000369103802</v>
      </c>
      <c r="N11" s="55">
        <v>0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 t="s">
        <v>507</v>
      </c>
      <c r="F12" s="73" t="s">
        <v>508</v>
      </c>
      <c r="G12" s="55">
        <v>1262488.71</v>
      </c>
      <c r="H12" s="55">
        <v>0</v>
      </c>
      <c r="I12" s="55">
        <v>1262488.71</v>
      </c>
      <c r="J12" s="55">
        <v>1262488.71</v>
      </c>
      <c r="K12" s="55">
        <v>1262488.71</v>
      </c>
      <c r="L12" s="55">
        <v>315622.18</v>
      </c>
      <c r="M12" s="55">
        <v>25.000000198021599</v>
      </c>
      <c r="N12" s="55">
        <v>0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 t="s">
        <v>509</v>
      </c>
      <c r="F13" s="73" t="s">
        <v>510</v>
      </c>
      <c r="G13" s="55">
        <v>3334127.22</v>
      </c>
      <c r="H13" s="55">
        <v>0</v>
      </c>
      <c r="I13" s="55">
        <v>3334127.22</v>
      </c>
      <c r="J13" s="55">
        <v>3334127.22</v>
      </c>
      <c r="K13" s="55">
        <v>3334127.22</v>
      </c>
      <c r="L13" s="55">
        <v>833531.83</v>
      </c>
      <c r="M13" s="55">
        <v>25.0000007498214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 t="s">
        <v>511</v>
      </c>
      <c r="F14" s="73" t="s">
        <v>512</v>
      </c>
      <c r="G14" s="55">
        <v>2521554.5499999998</v>
      </c>
      <c r="H14" s="55">
        <v>-328257.86</v>
      </c>
      <c r="I14" s="55">
        <v>2193296.69</v>
      </c>
      <c r="J14" s="55">
        <v>365426.88</v>
      </c>
      <c r="K14" s="55">
        <v>355779.42</v>
      </c>
      <c r="L14" s="55">
        <v>230604.68</v>
      </c>
      <c r="M14" s="55">
        <v>10.514066840633401</v>
      </c>
      <c r="N14" s="55">
        <v>212001.89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 t="s">
        <v>513</v>
      </c>
      <c r="F15" s="73" t="s">
        <v>414</v>
      </c>
      <c r="G15" s="55">
        <v>234091.96</v>
      </c>
      <c r="H15" s="55">
        <v>0</v>
      </c>
      <c r="I15" s="55">
        <v>234091.96</v>
      </c>
      <c r="J15" s="55">
        <v>31976.01</v>
      </c>
      <c r="K15" s="55">
        <v>31976.01</v>
      </c>
      <c r="L15" s="55">
        <v>31976.01</v>
      </c>
      <c r="M15" s="55">
        <v>13.6595934349902</v>
      </c>
      <c r="N15" s="55">
        <v>29199.05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 t="s">
        <v>514</v>
      </c>
      <c r="F16" s="73" t="s">
        <v>412</v>
      </c>
      <c r="G16" s="55">
        <v>385805.17</v>
      </c>
      <c r="H16" s="55">
        <v>-4178.95</v>
      </c>
      <c r="I16" s="55">
        <v>381626.22</v>
      </c>
      <c r="J16" s="55">
        <v>26402.42</v>
      </c>
      <c r="K16" s="55">
        <v>26402.42</v>
      </c>
      <c r="L16" s="55">
        <v>26402.42</v>
      </c>
      <c r="M16" s="55">
        <v>6.9183977977194502</v>
      </c>
      <c r="N16" s="55">
        <v>13160.68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30155586.84</v>
      </c>
      <c r="H17" s="75">
        <v>-332436.81</v>
      </c>
      <c r="I17" s="75">
        <v>29823150.030000001</v>
      </c>
      <c r="J17" s="75">
        <v>27437940.469999999</v>
      </c>
      <c r="K17" s="75">
        <v>27428293.010000002</v>
      </c>
      <c r="L17" s="75">
        <v>7042516.96</v>
      </c>
      <c r="M17" s="75">
        <v>23.614262587673402</v>
      </c>
      <c r="N17" s="75">
        <v>254361.62</v>
      </c>
    </row>
    <row r="18" spans="1:14" ht="13.8" x14ac:dyDescent="0.2">
      <c r="A18" s="37" t="s">
        <v>70</v>
      </c>
      <c r="B18" s="73" t="s">
        <v>70</v>
      </c>
      <c r="C18" s="37" t="s">
        <v>423</v>
      </c>
      <c r="D18" s="73" t="s">
        <v>515</v>
      </c>
      <c r="E18" s="37" t="s">
        <v>516</v>
      </c>
      <c r="F18" s="73" t="s">
        <v>517</v>
      </c>
      <c r="G18" s="55">
        <v>13301764.630000001</v>
      </c>
      <c r="H18" s="55">
        <v>-2739839.1</v>
      </c>
      <c r="I18" s="55">
        <v>10561925.529999999</v>
      </c>
      <c r="J18" s="55">
        <v>1443324.04</v>
      </c>
      <c r="K18" s="55">
        <v>1424726.86</v>
      </c>
      <c r="L18" s="55">
        <v>774553.71</v>
      </c>
      <c r="M18" s="55">
        <v>7.3334517252556299</v>
      </c>
      <c r="N18" s="55">
        <v>675781.34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 t="s">
        <v>518</v>
      </c>
      <c r="F19" s="73" t="s">
        <v>519</v>
      </c>
      <c r="G19" s="55">
        <v>4683160.46</v>
      </c>
      <c r="H19" s="55">
        <v>10126135.52</v>
      </c>
      <c r="I19" s="55">
        <v>14809295.98</v>
      </c>
      <c r="J19" s="55">
        <v>5029196.21</v>
      </c>
      <c r="K19" s="55">
        <v>4422602.05</v>
      </c>
      <c r="L19" s="55">
        <v>540307.88</v>
      </c>
      <c r="M19" s="55">
        <v>3.64843731079241</v>
      </c>
      <c r="N19" s="55">
        <v>465139.31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 t="s">
        <v>520</v>
      </c>
      <c r="F20" s="73" t="s">
        <v>521</v>
      </c>
      <c r="G20" s="55">
        <v>6147718.25</v>
      </c>
      <c r="H20" s="55">
        <v>1440710.23</v>
      </c>
      <c r="I20" s="55">
        <v>7588428.4800000004</v>
      </c>
      <c r="J20" s="55">
        <v>4012174.62</v>
      </c>
      <c r="K20" s="55">
        <v>3997867.94</v>
      </c>
      <c r="L20" s="55">
        <v>109217.93</v>
      </c>
      <c r="M20" s="55">
        <v>1.43926941247261</v>
      </c>
      <c r="N20" s="55">
        <v>98350.43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 t="s">
        <v>522</v>
      </c>
      <c r="F21" s="73" t="s">
        <v>523</v>
      </c>
      <c r="G21" s="55">
        <v>1370478.98</v>
      </c>
      <c r="H21" s="55">
        <v>0</v>
      </c>
      <c r="I21" s="55">
        <v>1370478.98</v>
      </c>
      <c r="J21" s="55">
        <v>211551.54</v>
      </c>
      <c r="K21" s="55">
        <v>211551.54</v>
      </c>
      <c r="L21" s="55">
        <v>133558.68</v>
      </c>
      <c r="M21" s="55">
        <v>9.7454015675599805</v>
      </c>
      <c r="N21" s="55">
        <v>119082.96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 t="s">
        <v>524</v>
      </c>
      <c r="F22" s="73" t="s">
        <v>525</v>
      </c>
      <c r="G22" s="55">
        <v>371520.81</v>
      </c>
      <c r="H22" s="55">
        <v>0</v>
      </c>
      <c r="I22" s="55">
        <v>371520.81</v>
      </c>
      <c r="J22" s="55">
        <v>9762.67</v>
      </c>
      <c r="K22" s="55">
        <v>9762.67</v>
      </c>
      <c r="L22" s="55">
        <v>9762.67</v>
      </c>
      <c r="M22" s="55">
        <v>2.62775859042728</v>
      </c>
      <c r="N22" s="55">
        <v>8429.74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 t="s">
        <v>526</v>
      </c>
      <c r="F23" s="73" t="s">
        <v>527</v>
      </c>
      <c r="G23" s="55">
        <v>840881.85</v>
      </c>
      <c r="H23" s="55">
        <v>0</v>
      </c>
      <c r="I23" s="55">
        <v>840881.85</v>
      </c>
      <c r="J23" s="55">
        <v>64473.67</v>
      </c>
      <c r="K23" s="55">
        <v>64473.67</v>
      </c>
      <c r="L23" s="55">
        <v>64473.67</v>
      </c>
      <c r="M23" s="55">
        <v>7.6673875170453503</v>
      </c>
      <c r="N23" s="55">
        <v>58933.46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 t="s">
        <v>528</v>
      </c>
      <c r="F24" s="73" t="s">
        <v>529</v>
      </c>
      <c r="G24" s="55">
        <v>1628476.8</v>
      </c>
      <c r="H24" s="55">
        <v>0</v>
      </c>
      <c r="I24" s="55">
        <v>1628476.8</v>
      </c>
      <c r="J24" s="55">
        <v>393116.87</v>
      </c>
      <c r="K24" s="55">
        <v>368578.43</v>
      </c>
      <c r="L24" s="55">
        <v>58934.6</v>
      </c>
      <c r="M24" s="55">
        <v>3.61900151110535</v>
      </c>
      <c r="N24" s="55">
        <v>17375.27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 t="s">
        <v>530</v>
      </c>
      <c r="F25" s="73" t="s">
        <v>531</v>
      </c>
      <c r="G25" s="55">
        <v>7310788.3499999996</v>
      </c>
      <c r="H25" s="55">
        <v>878641.4</v>
      </c>
      <c r="I25" s="55">
        <v>8189429.75</v>
      </c>
      <c r="J25" s="55">
        <v>2068331.15</v>
      </c>
      <c r="K25" s="55">
        <v>2068331.13</v>
      </c>
      <c r="L25" s="55">
        <v>751445.29</v>
      </c>
      <c r="M25" s="55">
        <v>9.1757950545946105</v>
      </c>
      <c r="N25" s="55">
        <v>591244.81999999995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 t="s">
        <v>532</v>
      </c>
      <c r="F26" s="73" t="s">
        <v>533</v>
      </c>
      <c r="G26" s="55">
        <v>1006622.69</v>
      </c>
      <c r="H26" s="55">
        <v>0</v>
      </c>
      <c r="I26" s="55">
        <v>1006622.69</v>
      </c>
      <c r="J26" s="55">
        <v>110081.45</v>
      </c>
      <c r="K26" s="55">
        <v>110081.45</v>
      </c>
      <c r="L26" s="55">
        <v>89775.95</v>
      </c>
      <c r="M26" s="55">
        <v>8.9185303383137509</v>
      </c>
      <c r="N26" s="55">
        <v>80066.86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 t="s">
        <v>534</v>
      </c>
      <c r="F27" s="73" t="s">
        <v>535</v>
      </c>
      <c r="G27" s="55">
        <v>22006247.199999999</v>
      </c>
      <c r="H27" s="55">
        <v>0</v>
      </c>
      <c r="I27" s="55">
        <v>22006247.199999999</v>
      </c>
      <c r="J27" s="55">
        <v>65989.66</v>
      </c>
      <c r="K27" s="55">
        <v>65989.66</v>
      </c>
      <c r="L27" s="55">
        <v>65371.07</v>
      </c>
      <c r="M27" s="55">
        <v>0.2970568739226</v>
      </c>
      <c r="N27" s="55">
        <v>58340.5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 t="s">
        <v>536</v>
      </c>
      <c r="F28" s="73" t="s">
        <v>537</v>
      </c>
      <c r="G28" s="55">
        <v>15923798.880000001</v>
      </c>
      <c r="H28" s="55">
        <v>0</v>
      </c>
      <c r="I28" s="55">
        <v>15923798.880000001</v>
      </c>
      <c r="J28" s="55">
        <v>7077984.5199999996</v>
      </c>
      <c r="K28" s="55">
        <v>77984.52</v>
      </c>
      <c r="L28" s="55">
        <v>77984.52</v>
      </c>
      <c r="M28" s="55">
        <v>0.48973565031612998</v>
      </c>
      <c r="N28" s="55">
        <v>71318.44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 t="s">
        <v>538</v>
      </c>
      <c r="F29" s="73" t="s">
        <v>539</v>
      </c>
      <c r="G29" s="55">
        <v>6805257.0899999999</v>
      </c>
      <c r="H29" s="55">
        <v>-3000</v>
      </c>
      <c r="I29" s="55">
        <v>6802257.0899999999</v>
      </c>
      <c r="J29" s="55">
        <v>1314736.74</v>
      </c>
      <c r="K29" s="55">
        <v>1309797.58</v>
      </c>
      <c r="L29" s="55">
        <v>184091.03</v>
      </c>
      <c r="M29" s="55">
        <v>2.70632273323853</v>
      </c>
      <c r="N29" s="55">
        <v>163422.54999999999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 t="s">
        <v>540</v>
      </c>
      <c r="F30" s="73" t="s">
        <v>541</v>
      </c>
      <c r="G30" s="55">
        <v>815000</v>
      </c>
      <c r="H30" s="55">
        <v>0</v>
      </c>
      <c r="I30" s="55">
        <v>815000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 t="s">
        <v>542</v>
      </c>
      <c r="F31" s="73" t="s">
        <v>543</v>
      </c>
      <c r="G31" s="55">
        <v>1682671.78</v>
      </c>
      <c r="H31" s="55">
        <v>0</v>
      </c>
      <c r="I31" s="55">
        <v>1682671.78</v>
      </c>
      <c r="J31" s="55">
        <v>189427.29</v>
      </c>
      <c r="K31" s="55">
        <v>189427.29</v>
      </c>
      <c r="L31" s="55">
        <v>189427.29</v>
      </c>
      <c r="M31" s="55">
        <v>11.257530568439201</v>
      </c>
      <c r="N31" s="55">
        <v>171689.87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 t="s">
        <v>544</v>
      </c>
      <c r="F32" s="73" t="s">
        <v>545</v>
      </c>
      <c r="G32" s="55">
        <v>2031207.76</v>
      </c>
      <c r="H32" s="55">
        <v>0</v>
      </c>
      <c r="I32" s="55">
        <v>2031207.76</v>
      </c>
      <c r="J32" s="55">
        <v>234381.39</v>
      </c>
      <c r="K32" s="55">
        <v>234381.39</v>
      </c>
      <c r="L32" s="55">
        <v>234381.39</v>
      </c>
      <c r="M32" s="55">
        <v>11.5390160778039</v>
      </c>
      <c r="N32" s="55">
        <v>203426.47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 t="s">
        <v>546</v>
      </c>
      <c r="F33" s="73" t="s">
        <v>547</v>
      </c>
      <c r="G33" s="55">
        <v>2869215.26</v>
      </c>
      <c r="H33" s="55">
        <v>0</v>
      </c>
      <c r="I33" s="55">
        <v>2869215.26</v>
      </c>
      <c r="J33" s="55">
        <v>308953.46000000002</v>
      </c>
      <c r="K33" s="55">
        <v>308953.46000000002</v>
      </c>
      <c r="L33" s="55">
        <v>308228.56</v>
      </c>
      <c r="M33" s="55">
        <v>10.742608416212001</v>
      </c>
      <c r="N33" s="55">
        <v>281223.21000000002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 t="s">
        <v>548</v>
      </c>
      <c r="F34" s="73" t="s">
        <v>549</v>
      </c>
      <c r="G34" s="55">
        <v>1723056.09</v>
      </c>
      <c r="H34" s="55">
        <v>41746.15</v>
      </c>
      <c r="I34" s="55">
        <v>1764802.24</v>
      </c>
      <c r="J34" s="55">
        <v>250579.6</v>
      </c>
      <c r="K34" s="55">
        <v>250579.6</v>
      </c>
      <c r="L34" s="55">
        <v>208702.89</v>
      </c>
      <c r="M34" s="55">
        <v>11.8258513769792</v>
      </c>
      <c r="N34" s="55">
        <v>164020.89000000001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 t="s">
        <v>550</v>
      </c>
      <c r="F35" s="73" t="s">
        <v>551</v>
      </c>
      <c r="G35" s="55">
        <v>16336736.689999999</v>
      </c>
      <c r="H35" s="55">
        <v>14347519.970000001</v>
      </c>
      <c r="I35" s="55">
        <v>30684256.66</v>
      </c>
      <c r="J35" s="55">
        <v>30398442.989999998</v>
      </c>
      <c r="K35" s="55">
        <v>30116411.469999999</v>
      </c>
      <c r="L35" s="55">
        <v>752069.02</v>
      </c>
      <c r="M35" s="55">
        <v>2.4509931211089002</v>
      </c>
      <c r="N35" s="55">
        <v>746297.99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 t="s">
        <v>552</v>
      </c>
      <c r="F36" s="73" t="s">
        <v>553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8333333.3399999999</v>
      </c>
      <c r="M36" s="55">
        <v>16.666666679999999</v>
      </c>
      <c r="N36" s="55">
        <v>8333333.3399999999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 t="s">
        <v>554</v>
      </c>
      <c r="F37" s="73" t="s">
        <v>555</v>
      </c>
      <c r="G37" s="55">
        <v>451787.85</v>
      </c>
      <c r="H37" s="55">
        <v>0</v>
      </c>
      <c r="I37" s="55">
        <v>451787.85</v>
      </c>
      <c r="J37" s="55">
        <v>71054.990000000005</v>
      </c>
      <c r="K37" s="55">
        <v>71054.990000000005</v>
      </c>
      <c r="L37" s="55">
        <v>41574.019999999997</v>
      </c>
      <c r="M37" s="55">
        <v>9.2021111236169801</v>
      </c>
      <c r="N37" s="55">
        <v>37352.910000000003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 t="s">
        <v>556</v>
      </c>
      <c r="F38" s="73" t="s">
        <v>557</v>
      </c>
      <c r="G38" s="55">
        <v>1078851.73</v>
      </c>
      <c r="H38" s="55">
        <v>0</v>
      </c>
      <c r="I38" s="55">
        <v>1078851.73</v>
      </c>
      <c r="J38" s="55">
        <v>256697.7</v>
      </c>
      <c r="K38" s="55">
        <v>256697.7</v>
      </c>
      <c r="L38" s="55">
        <v>104605.48</v>
      </c>
      <c r="M38" s="55">
        <v>9.6960015070838299</v>
      </c>
      <c r="N38" s="55">
        <v>78498.94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158385243.15000001</v>
      </c>
      <c r="H39" s="75">
        <v>24091914.170000002</v>
      </c>
      <c r="I39" s="75">
        <v>182477157.31999999</v>
      </c>
      <c r="J39" s="75">
        <v>103510260.56</v>
      </c>
      <c r="K39" s="75">
        <v>95559253.400000006</v>
      </c>
      <c r="L39" s="75">
        <v>13031798.99</v>
      </c>
      <c r="M39" s="75">
        <v>7.1416056570559503</v>
      </c>
      <c r="N39" s="75">
        <v>12423329.300000001</v>
      </c>
    </row>
    <row r="40" spans="1:14" ht="13.8" x14ac:dyDescent="0.2">
      <c r="A40" s="37" t="s">
        <v>70</v>
      </c>
      <c r="B40" s="73" t="s">
        <v>70</v>
      </c>
      <c r="C40" s="37" t="s">
        <v>425</v>
      </c>
      <c r="D40" s="73" t="s">
        <v>558</v>
      </c>
      <c r="E40" s="37" t="s">
        <v>559</v>
      </c>
      <c r="F40" s="73" t="s">
        <v>560</v>
      </c>
      <c r="G40" s="55">
        <v>887899.87</v>
      </c>
      <c r="H40" s="55">
        <v>0</v>
      </c>
      <c r="I40" s="55">
        <v>887899.87</v>
      </c>
      <c r="J40" s="55">
        <v>187908</v>
      </c>
      <c r="K40" s="55">
        <v>47908</v>
      </c>
      <c r="L40" s="55">
        <v>47908</v>
      </c>
      <c r="M40" s="55">
        <v>5.3956534535814296</v>
      </c>
      <c r="N40" s="55">
        <v>42703.86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 t="s">
        <v>561</v>
      </c>
      <c r="F41" s="73" t="s">
        <v>562</v>
      </c>
      <c r="G41" s="55">
        <v>6678333.1799999997</v>
      </c>
      <c r="H41" s="55">
        <v>0</v>
      </c>
      <c r="I41" s="55">
        <v>6678333.1799999997</v>
      </c>
      <c r="J41" s="55">
        <v>1207505.53</v>
      </c>
      <c r="K41" s="55">
        <v>1205932.49</v>
      </c>
      <c r="L41" s="55">
        <v>74683.149999999994</v>
      </c>
      <c r="M41" s="55">
        <v>1.11829026775211</v>
      </c>
      <c r="N41" s="55">
        <v>59096.23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7566233.0499999998</v>
      </c>
      <c r="H42" s="75">
        <v>0</v>
      </c>
      <c r="I42" s="75">
        <v>7566233.0499999998</v>
      </c>
      <c r="J42" s="75">
        <v>1395413.53</v>
      </c>
      <c r="K42" s="75">
        <v>1253840.49</v>
      </c>
      <c r="L42" s="75">
        <v>122591.15</v>
      </c>
      <c r="M42" s="75">
        <v>1.6202402065846999</v>
      </c>
      <c r="N42" s="75">
        <v>101800.09</v>
      </c>
    </row>
    <row r="43" spans="1:14" ht="13.8" x14ac:dyDescent="0.2">
      <c r="A43" s="37" t="s">
        <v>70</v>
      </c>
      <c r="B43" s="73" t="s">
        <v>70</v>
      </c>
      <c r="C43" s="37" t="s">
        <v>427</v>
      </c>
      <c r="D43" s="73" t="s">
        <v>563</v>
      </c>
      <c r="E43" s="37" t="s">
        <v>564</v>
      </c>
      <c r="F43" s="73" t="s">
        <v>565</v>
      </c>
      <c r="G43" s="55">
        <v>77796327.900000006</v>
      </c>
      <c r="H43" s="55">
        <v>242521.21</v>
      </c>
      <c r="I43" s="55">
        <v>78038849.109999999</v>
      </c>
      <c r="J43" s="55">
        <v>22381359.390000001</v>
      </c>
      <c r="K43" s="55">
        <v>21779502.239999998</v>
      </c>
      <c r="L43" s="55">
        <v>6730505.4900000002</v>
      </c>
      <c r="M43" s="55">
        <v>8.6245575976049906</v>
      </c>
      <c r="N43" s="55">
        <v>6424944.9400000004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 t="s">
        <v>566</v>
      </c>
      <c r="F44" s="73" t="s">
        <v>567</v>
      </c>
      <c r="G44" s="55">
        <v>2112846</v>
      </c>
      <c r="H44" s="55">
        <v>0</v>
      </c>
      <c r="I44" s="55">
        <v>2112846</v>
      </c>
      <c r="J44" s="55">
        <v>289473.05</v>
      </c>
      <c r="K44" s="55">
        <v>289473.05</v>
      </c>
      <c r="L44" s="55">
        <v>289473.05</v>
      </c>
      <c r="M44" s="55">
        <v>13.7006222886098</v>
      </c>
      <c r="N44" s="55">
        <v>284740.38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79909173.900000006</v>
      </c>
      <c r="H45" s="75">
        <v>242521.21</v>
      </c>
      <c r="I45" s="75">
        <v>80151695.109999999</v>
      </c>
      <c r="J45" s="75">
        <v>22670832.440000001</v>
      </c>
      <c r="K45" s="75">
        <v>22068975.289999999</v>
      </c>
      <c r="L45" s="75">
        <v>7019978.54</v>
      </c>
      <c r="M45" s="75">
        <v>8.7583656594733199</v>
      </c>
      <c r="N45" s="75">
        <v>6709685.3200000003</v>
      </c>
    </row>
    <row r="46" spans="1:14" ht="13.8" x14ac:dyDescent="0.2">
      <c r="A46" s="37" t="s">
        <v>70</v>
      </c>
      <c r="B46" s="73" t="s">
        <v>70</v>
      </c>
      <c r="C46" s="97" t="s">
        <v>125</v>
      </c>
      <c r="D46" s="98" t="s">
        <v>70</v>
      </c>
      <c r="E46" s="97" t="s">
        <v>70</v>
      </c>
      <c r="F46" s="98" t="s">
        <v>70</v>
      </c>
      <c r="G46" s="99">
        <v>276016236.94</v>
      </c>
      <c r="H46" s="99">
        <v>24001998.57</v>
      </c>
      <c r="I46" s="99">
        <v>300018235.50999999</v>
      </c>
      <c r="J46" s="99">
        <v>155014447</v>
      </c>
      <c r="K46" s="99">
        <v>146310362.19</v>
      </c>
      <c r="L46" s="99">
        <v>27216885.640000001</v>
      </c>
      <c r="M46" s="99">
        <v>9.0717437870848396</v>
      </c>
      <c r="N46" s="99">
        <v>19489176.329999998</v>
      </c>
    </row>
    <row r="47" spans="1:14" ht="13.8" x14ac:dyDescent="0.2">
      <c r="A47" s="37" t="s">
        <v>15</v>
      </c>
      <c r="B47" s="73" t="s">
        <v>568</v>
      </c>
      <c r="C47" s="37" t="s">
        <v>569</v>
      </c>
      <c r="D47" s="73" t="s">
        <v>570</v>
      </c>
      <c r="E47" s="37" t="s">
        <v>571</v>
      </c>
      <c r="F47" s="73" t="s">
        <v>572</v>
      </c>
      <c r="G47" s="55">
        <v>27217786.43</v>
      </c>
      <c r="H47" s="55">
        <v>4274582.22</v>
      </c>
      <c r="I47" s="55">
        <v>31492368.649999999</v>
      </c>
      <c r="J47" s="55">
        <v>3840772.67</v>
      </c>
      <c r="K47" s="55">
        <v>3011366.47</v>
      </c>
      <c r="L47" s="55">
        <v>422973.21</v>
      </c>
      <c r="M47" s="55">
        <v>1.34309748085589</v>
      </c>
      <c r="N47" s="55">
        <v>369627.7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 t="s">
        <v>573</v>
      </c>
      <c r="F48" s="73" t="s">
        <v>574</v>
      </c>
      <c r="G48" s="55">
        <v>396786191.80000001</v>
      </c>
      <c r="H48" s="55">
        <v>0</v>
      </c>
      <c r="I48" s="55">
        <v>396786191.80000001</v>
      </c>
      <c r="J48" s="55">
        <v>191614380.16</v>
      </c>
      <c r="K48" s="55">
        <v>179074223.22</v>
      </c>
      <c r="L48" s="55">
        <v>30839510.940000001</v>
      </c>
      <c r="M48" s="55">
        <v>7.77232463662562</v>
      </c>
      <c r="N48" s="55">
        <v>30303665.780000001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 t="s">
        <v>575</v>
      </c>
      <c r="F49" s="73" t="s">
        <v>576</v>
      </c>
      <c r="G49" s="55">
        <v>3637763.42</v>
      </c>
      <c r="H49" s="55">
        <v>0</v>
      </c>
      <c r="I49" s="55">
        <v>3637763.42</v>
      </c>
      <c r="J49" s="55">
        <v>282069.90000000002</v>
      </c>
      <c r="K49" s="55">
        <v>282069.90000000002</v>
      </c>
      <c r="L49" s="55">
        <v>177875.98</v>
      </c>
      <c r="M49" s="55">
        <v>4.8897072036641704</v>
      </c>
      <c r="N49" s="55">
        <v>98152.62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 t="s">
        <v>577</v>
      </c>
      <c r="F50" s="73" t="s">
        <v>578</v>
      </c>
      <c r="G50" s="55">
        <v>7259153.6399999997</v>
      </c>
      <c r="H50" s="55">
        <v>0</v>
      </c>
      <c r="I50" s="55">
        <v>7259153.6399999997</v>
      </c>
      <c r="J50" s="55">
        <v>1488599.99</v>
      </c>
      <c r="K50" s="55">
        <v>1488412.88</v>
      </c>
      <c r="L50" s="55">
        <v>528110.77</v>
      </c>
      <c r="M50" s="55">
        <v>7.2751011507727199</v>
      </c>
      <c r="N50" s="55">
        <v>470830.35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434900895.29000002</v>
      </c>
      <c r="H51" s="75">
        <v>4274582.22</v>
      </c>
      <c r="I51" s="75">
        <v>439175477.50999999</v>
      </c>
      <c r="J51" s="75">
        <v>197225822.72</v>
      </c>
      <c r="K51" s="75">
        <v>183856072.47</v>
      </c>
      <c r="L51" s="75">
        <v>31968470.899999999</v>
      </c>
      <c r="M51" s="75">
        <v>7.2792021725011002</v>
      </c>
      <c r="N51" s="75">
        <v>31242276.449999999</v>
      </c>
    </row>
    <row r="52" spans="1:14" ht="13.8" x14ac:dyDescent="0.2">
      <c r="A52" s="37" t="s">
        <v>70</v>
      </c>
      <c r="B52" s="73" t="s">
        <v>70</v>
      </c>
      <c r="C52" s="37" t="s">
        <v>579</v>
      </c>
      <c r="D52" s="73" t="s">
        <v>580</v>
      </c>
      <c r="E52" s="37" t="s">
        <v>581</v>
      </c>
      <c r="F52" s="73" t="s">
        <v>582</v>
      </c>
      <c r="G52" s="55">
        <v>124005756.79000001</v>
      </c>
      <c r="H52" s="55">
        <v>20329446</v>
      </c>
      <c r="I52" s="55">
        <v>144335202.78999999</v>
      </c>
      <c r="J52" s="55">
        <v>42238537.920000002</v>
      </c>
      <c r="K52" s="55">
        <v>29787784.469999999</v>
      </c>
      <c r="L52" s="55">
        <v>3665905.39</v>
      </c>
      <c r="M52" s="55">
        <v>2.5398553638599801</v>
      </c>
      <c r="N52" s="55">
        <v>2824583.49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 t="s">
        <v>583</v>
      </c>
      <c r="F53" s="73" t="s">
        <v>418</v>
      </c>
      <c r="G53" s="55">
        <v>509745.99</v>
      </c>
      <c r="H53" s="55">
        <v>-3298.4</v>
      </c>
      <c r="I53" s="55">
        <v>506447.59</v>
      </c>
      <c r="J53" s="55">
        <v>58334.86</v>
      </c>
      <c r="K53" s="55">
        <v>51334.86</v>
      </c>
      <c r="L53" s="55">
        <v>41885.42</v>
      </c>
      <c r="M53" s="55">
        <v>8.2704352487885302</v>
      </c>
      <c r="N53" s="55">
        <v>37725.949999999997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 t="s">
        <v>584</v>
      </c>
      <c r="F54" s="73" t="s">
        <v>585</v>
      </c>
      <c r="G54" s="55">
        <v>7119184.0899999999</v>
      </c>
      <c r="H54" s="55">
        <v>0</v>
      </c>
      <c r="I54" s="55">
        <v>7119184.0899999999</v>
      </c>
      <c r="J54" s="55">
        <v>2406942.0099999998</v>
      </c>
      <c r="K54" s="55">
        <v>1540353.95</v>
      </c>
      <c r="L54" s="55">
        <v>525541.11</v>
      </c>
      <c r="M54" s="55">
        <v>7.3820413035561803</v>
      </c>
      <c r="N54" s="55">
        <v>476210.27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 t="s">
        <v>586</v>
      </c>
      <c r="F55" s="73" t="s">
        <v>587</v>
      </c>
      <c r="G55" s="55">
        <v>9184305.3499999996</v>
      </c>
      <c r="H55" s="55">
        <v>0</v>
      </c>
      <c r="I55" s="55">
        <v>9184305.3499999996</v>
      </c>
      <c r="J55" s="55">
        <v>1165381.03</v>
      </c>
      <c r="K55" s="55">
        <v>1163482.8799999999</v>
      </c>
      <c r="L55" s="55">
        <v>253832.95</v>
      </c>
      <c r="M55" s="55">
        <v>2.76376862840258</v>
      </c>
      <c r="N55" s="55">
        <v>142708.57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 t="s">
        <v>588</v>
      </c>
      <c r="F56" s="73" t="s">
        <v>589</v>
      </c>
      <c r="G56" s="55">
        <v>1558190.69</v>
      </c>
      <c r="H56" s="55">
        <v>0</v>
      </c>
      <c r="I56" s="55">
        <v>1558190.69</v>
      </c>
      <c r="J56" s="55">
        <v>39515.03</v>
      </c>
      <c r="K56" s="55">
        <v>39515.03</v>
      </c>
      <c r="L56" s="55">
        <v>30927.94</v>
      </c>
      <c r="M56" s="55">
        <v>1.98486232772961</v>
      </c>
      <c r="N56" s="55">
        <v>25531.54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142377182.91</v>
      </c>
      <c r="H57" s="75">
        <v>20326147.600000001</v>
      </c>
      <c r="I57" s="75">
        <v>162703330.50999999</v>
      </c>
      <c r="J57" s="75">
        <v>45908710.850000001</v>
      </c>
      <c r="K57" s="75">
        <v>32582471.190000001</v>
      </c>
      <c r="L57" s="75">
        <v>4518092.8099999996</v>
      </c>
      <c r="M57" s="75">
        <v>2.7768901815579698</v>
      </c>
      <c r="N57" s="75">
        <v>3506759.82</v>
      </c>
    </row>
    <row r="58" spans="1:14" ht="13.8" x14ac:dyDescent="0.2">
      <c r="A58" s="37" t="s">
        <v>70</v>
      </c>
      <c r="B58" s="73" t="s">
        <v>70</v>
      </c>
      <c r="C58" s="97" t="s">
        <v>125</v>
      </c>
      <c r="D58" s="98" t="s">
        <v>70</v>
      </c>
      <c r="E58" s="97" t="s">
        <v>70</v>
      </c>
      <c r="F58" s="98" t="s">
        <v>70</v>
      </c>
      <c r="G58" s="99">
        <v>577278078.20000005</v>
      </c>
      <c r="H58" s="99">
        <v>24600729.82</v>
      </c>
      <c r="I58" s="99">
        <v>601878808.01999998</v>
      </c>
      <c r="J58" s="99">
        <v>243134533.56999999</v>
      </c>
      <c r="K58" s="99">
        <v>216438543.66</v>
      </c>
      <c r="L58" s="99">
        <v>36486563.710000001</v>
      </c>
      <c r="M58" s="99">
        <v>6.0621113792043602</v>
      </c>
      <c r="N58" s="99">
        <v>34749036.270000003</v>
      </c>
    </row>
    <row r="59" spans="1:14" ht="13.8" x14ac:dyDescent="0.2">
      <c r="A59" s="37" t="s">
        <v>7</v>
      </c>
      <c r="B59" s="73" t="s">
        <v>590</v>
      </c>
      <c r="C59" s="37" t="s">
        <v>591</v>
      </c>
      <c r="D59" s="73" t="s">
        <v>432</v>
      </c>
      <c r="E59" s="37" t="s">
        <v>592</v>
      </c>
      <c r="F59" s="73" t="s">
        <v>593</v>
      </c>
      <c r="G59" s="55">
        <v>14147501.84</v>
      </c>
      <c r="H59" s="55">
        <v>-705001.84</v>
      </c>
      <c r="I59" s="55">
        <v>13442500</v>
      </c>
      <c r="J59" s="55">
        <v>4275706.6500000004</v>
      </c>
      <c r="K59" s="55">
        <v>1393749.26</v>
      </c>
      <c r="L59" s="55">
        <v>887232.95</v>
      </c>
      <c r="M59" s="55">
        <v>6.60020792263344</v>
      </c>
      <c r="N59" s="55">
        <v>710227.15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 t="s">
        <v>594</v>
      </c>
      <c r="F60" s="73" t="s">
        <v>595</v>
      </c>
      <c r="G60" s="55">
        <v>2097949378.71</v>
      </c>
      <c r="H60" s="55">
        <v>13560095.85</v>
      </c>
      <c r="I60" s="55">
        <v>2111509474.5599999</v>
      </c>
      <c r="J60" s="55">
        <v>524519713.51999998</v>
      </c>
      <c r="K60" s="55">
        <v>438706322.63</v>
      </c>
      <c r="L60" s="55">
        <v>287560232.97000003</v>
      </c>
      <c r="M60" s="55">
        <v>13.618704364559999</v>
      </c>
      <c r="N60" s="55">
        <v>265623263.09999999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 t="s">
        <v>596</v>
      </c>
      <c r="F61" s="73" t="s">
        <v>597</v>
      </c>
      <c r="G61" s="55">
        <v>11067429.58</v>
      </c>
      <c r="H61" s="55">
        <v>0</v>
      </c>
      <c r="I61" s="55">
        <v>11067429.58</v>
      </c>
      <c r="J61" s="55">
        <v>6600827.5199999996</v>
      </c>
      <c r="K61" s="55">
        <v>6286272.5199999996</v>
      </c>
      <c r="L61" s="55">
        <v>1672228.51</v>
      </c>
      <c r="M61" s="55">
        <v>15.109456969321</v>
      </c>
      <c r="N61" s="55">
        <v>1269324.3799999999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 t="s">
        <v>598</v>
      </c>
      <c r="F62" s="73" t="s">
        <v>599</v>
      </c>
      <c r="G62" s="55">
        <v>64508527.130000003</v>
      </c>
      <c r="H62" s="55">
        <v>0</v>
      </c>
      <c r="I62" s="55">
        <v>64508527.130000003</v>
      </c>
      <c r="J62" s="55">
        <v>37797909.079999998</v>
      </c>
      <c r="K62" s="55">
        <v>35909190.009999998</v>
      </c>
      <c r="L62" s="55">
        <v>4047031.5</v>
      </c>
      <c r="M62" s="55">
        <v>6.2736380445398598</v>
      </c>
      <c r="N62" s="55">
        <v>2589902.7999999998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 t="s">
        <v>600</v>
      </c>
      <c r="F63" s="73" t="s">
        <v>601</v>
      </c>
      <c r="G63" s="55">
        <v>3610007.35</v>
      </c>
      <c r="H63" s="55">
        <v>0</v>
      </c>
      <c r="I63" s="55">
        <v>3610007.35</v>
      </c>
      <c r="J63" s="55">
        <v>1381486.53</v>
      </c>
      <c r="K63" s="55">
        <v>872177.64</v>
      </c>
      <c r="L63" s="55">
        <v>228469.94</v>
      </c>
      <c r="M63" s="55">
        <v>6.3287943167207104</v>
      </c>
      <c r="N63" s="55">
        <v>138973.91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 t="s">
        <v>602</v>
      </c>
      <c r="F64" s="73" t="s">
        <v>603</v>
      </c>
      <c r="G64" s="55">
        <v>39356374.68</v>
      </c>
      <c r="H64" s="55">
        <v>0</v>
      </c>
      <c r="I64" s="55">
        <v>39356374.68</v>
      </c>
      <c r="J64" s="55">
        <v>4863596.62</v>
      </c>
      <c r="K64" s="55">
        <v>4521204.84</v>
      </c>
      <c r="L64" s="55">
        <v>3631789.47</v>
      </c>
      <c r="M64" s="55">
        <v>9.2279573500594605</v>
      </c>
      <c r="N64" s="55">
        <v>3194545.16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2230639219.29</v>
      </c>
      <c r="H65" s="75">
        <v>12855094.01</v>
      </c>
      <c r="I65" s="75">
        <v>2243494313.3000002</v>
      </c>
      <c r="J65" s="75">
        <v>579439239.91999996</v>
      </c>
      <c r="K65" s="75">
        <v>487688916.89999998</v>
      </c>
      <c r="L65" s="75">
        <v>298026985.33999997</v>
      </c>
      <c r="M65" s="75">
        <v>13.2840535219198</v>
      </c>
      <c r="N65" s="75">
        <v>273526236.5</v>
      </c>
    </row>
    <row r="66" spans="1:14" ht="13.8" x14ac:dyDescent="0.2">
      <c r="A66" s="37" t="s">
        <v>70</v>
      </c>
      <c r="B66" s="73" t="s">
        <v>70</v>
      </c>
      <c r="C66" s="37" t="s">
        <v>604</v>
      </c>
      <c r="D66" s="73" t="s">
        <v>605</v>
      </c>
      <c r="E66" s="37" t="s">
        <v>606</v>
      </c>
      <c r="F66" s="73" t="s">
        <v>607</v>
      </c>
      <c r="G66" s="55">
        <v>75962656.239999995</v>
      </c>
      <c r="H66" s="55">
        <v>-3369933.08</v>
      </c>
      <c r="I66" s="55">
        <v>72592723.159999996</v>
      </c>
      <c r="J66" s="55">
        <v>42370382.789999999</v>
      </c>
      <c r="K66" s="55">
        <v>38690088.329999998</v>
      </c>
      <c r="L66" s="55">
        <v>2522194.7400000002</v>
      </c>
      <c r="M66" s="55">
        <v>3.4744456885036401</v>
      </c>
      <c r="N66" s="55">
        <v>2034966.29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 t="s">
        <v>608</v>
      </c>
      <c r="F67" s="73" t="s">
        <v>609</v>
      </c>
      <c r="G67" s="55">
        <v>3167141.04</v>
      </c>
      <c r="H67" s="55">
        <v>0</v>
      </c>
      <c r="I67" s="55">
        <v>3167141.04</v>
      </c>
      <c r="J67" s="55">
        <v>317760.90999999997</v>
      </c>
      <c r="K67" s="55">
        <v>317760.90999999997</v>
      </c>
      <c r="L67" s="55">
        <v>317760.90999999997</v>
      </c>
      <c r="M67" s="55">
        <v>10.0330520803077</v>
      </c>
      <c r="N67" s="55">
        <v>290130.17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 t="s">
        <v>610</v>
      </c>
      <c r="F68" s="73" t="s">
        <v>611</v>
      </c>
      <c r="G68" s="55">
        <v>3756362.59</v>
      </c>
      <c r="H68" s="55">
        <v>0</v>
      </c>
      <c r="I68" s="55">
        <v>3756362.59</v>
      </c>
      <c r="J68" s="55">
        <v>440922.34</v>
      </c>
      <c r="K68" s="55">
        <v>440922.34</v>
      </c>
      <c r="L68" s="55">
        <v>440922.34</v>
      </c>
      <c r="M68" s="55">
        <v>11.7380132890739</v>
      </c>
      <c r="N68" s="55">
        <v>381093.89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 t="s">
        <v>612</v>
      </c>
      <c r="F69" s="73" t="s">
        <v>613</v>
      </c>
      <c r="G69" s="55">
        <v>398733042.16000003</v>
      </c>
      <c r="H69" s="55">
        <v>-33529.800000000003</v>
      </c>
      <c r="I69" s="55">
        <v>398699512.36000001</v>
      </c>
      <c r="J69" s="55">
        <v>111543158.15000001</v>
      </c>
      <c r="K69" s="55">
        <v>68397795.280000001</v>
      </c>
      <c r="L69" s="55">
        <v>54979440.369999997</v>
      </c>
      <c r="M69" s="55">
        <v>13.789693407088301</v>
      </c>
      <c r="N69" s="55">
        <v>49681571.100000001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 t="s">
        <v>614</v>
      </c>
      <c r="F70" s="73" t="s">
        <v>615</v>
      </c>
      <c r="G70" s="55">
        <v>464343980.56</v>
      </c>
      <c r="H70" s="55">
        <v>0</v>
      </c>
      <c r="I70" s="55">
        <v>464343980.56</v>
      </c>
      <c r="J70" s="55">
        <v>124789052.12</v>
      </c>
      <c r="K70" s="55">
        <v>75555648.939999998</v>
      </c>
      <c r="L70" s="55">
        <v>66569649.840000004</v>
      </c>
      <c r="M70" s="55">
        <v>14.3362792729039</v>
      </c>
      <c r="N70" s="55">
        <v>57842748.75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 t="s">
        <v>616</v>
      </c>
      <c r="F71" s="73" t="s">
        <v>617</v>
      </c>
      <c r="G71" s="55">
        <v>75832023.189999998</v>
      </c>
      <c r="H71" s="55">
        <v>0</v>
      </c>
      <c r="I71" s="55">
        <v>75832023.189999998</v>
      </c>
      <c r="J71" s="55">
        <v>16394243.85</v>
      </c>
      <c r="K71" s="55">
        <v>13316399.01</v>
      </c>
      <c r="L71" s="55">
        <v>10787377.98</v>
      </c>
      <c r="M71" s="55">
        <v>14.225359585846499</v>
      </c>
      <c r="N71" s="55">
        <v>9620213.8800000008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 t="s">
        <v>618</v>
      </c>
      <c r="F72" s="73" t="s">
        <v>619</v>
      </c>
      <c r="G72" s="55">
        <v>29832287.050000001</v>
      </c>
      <c r="H72" s="55">
        <v>0</v>
      </c>
      <c r="I72" s="55">
        <v>29832287.050000001</v>
      </c>
      <c r="J72" s="55">
        <v>4228268.4400000004</v>
      </c>
      <c r="K72" s="55">
        <v>4228268.4400000004</v>
      </c>
      <c r="L72" s="55">
        <v>4210016.53</v>
      </c>
      <c r="M72" s="55">
        <v>14.1122821825355</v>
      </c>
      <c r="N72" s="55">
        <v>3518207.33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 t="s">
        <v>620</v>
      </c>
      <c r="F73" s="73" t="s">
        <v>621</v>
      </c>
      <c r="G73" s="55">
        <v>12540855.939999999</v>
      </c>
      <c r="H73" s="55">
        <v>0</v>
      </c>
      <c r="I73" s="55">
        <v>12540855.939999999</v>
      </c>
      <c r="J73" s="55">
        <v>2213757.12</v>
      </c>
      <c r="K73" s="55">
        <v>1973054.44</v>
      </c>
      <c r="L73" s="55">
        <v>1613057.12</v>
      </c>
      <c r="M73" s="55">
        <v>12.862416470753301</v>
      </c>
      <c r="N73" s="55">
        <v>1507502.8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 t="s">
        <v>622</v>
      </c>
      <c r="F74" s="73" t="s">
        <v>623</v>
      </c>
      <c r="G74" s="55">
        <v>10990361.119999999</v>
      </c>
      <c r="H74" s="55">
        <v>0</v>
      </c>
      <c r="I74" s="55">
        <v>10990361.119999999</v>
      </c>
      <c r="J74" s="55">
        <v>464789.88</v>
      </c>
      <c r="K74" s="55">
        <v>453036.81</v>
      </c>
      <c r="L74" s="55">
        <v>82231.72</v>
      </c>
      <c r="M74" s="55">
        <v>0.74821672465663003</v>
      </c>
      <c r="N74" s="55">
        <v>76323.03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 t="s">
        <v>624</v>
      </c>
      <c r="F75" s="73" t="s">
        <v>625</v>
      </c>
      <c r="G75" s="55">
        <v>12685520.439999999</v>
      </c>
      <c r="H75" s="55">
        <v>0</v>
      </c>
      <c r="I75" s="55">
        <v>12685520.439999999</v>
      </c>
      <c r="J75" s="55">
        <v>637668.18000000005</v>
      </c>
      <c r="K75" s="55">
        <v>637668.18000000005</v>
      </c>
      <c r="L75" s="55">
        <v>619530.28</v>
      </c>
      <c r="M75" s="55">
        <v>4.8837592665610803</v>
      </c>
      <c r="N75" s="55">
        <v>584938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 t="s">
        <v>626</v>
      </c>
      <c r="F76" s="73" t="s">
        <v>627</v>
      </c>
      <c r="G76" s="55">
        <v>206840833.13999999</v>
      </c>
      <c r="H76" s="55">
        <v>0</v>
      </c>
      <c r="I76" s="55">
        <v>206840833.13999999</v>
      </c>
      <c r="J76" s="55">
        <v>193977945.25</v>
      </c>
      <c r="K76" s="55">
        <v>193737522.59</v>
      </c>
      <c r="L76" s="55">
        <v>29317161.260000002</v>
      </c>
      <c r="M76" s="55">
        <v>14.1737783661685</v>
      </c>
      <c r="N76" s="55">
        <v>14730471.27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 t="s">
        <v>628</v>
      </c>
      <c r="F77" s="73" t="s">
        <v>629</v>
      </c>
      <c r="G77" s="55">
        <v>753552.53</v>
      </c>
      <c r="H77" s="55">
        <v>0</v>
      </c>
      <c r="I77" s="55">
        <v>753552.53</v>
      </c>
      <c r="J77" s="55">
        <v>67930.33</v>
      </c>
      <c r="K77" s="55">
        <v>67930.33</v>
      </c>
      <c r="L77" s="55">
        <v>67680.63</v>
      </c>
      <c r="M77" s="55">
        <v>8.9815410745154001</v>
      </c>
      <c r="N77" s="55">
        <v>67680.63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 t="s">
        <v>630</v>
      </c>
      <c r="F78" s="73" t="s">
        <v>631</v>
      </c>
      <c r="G78" s="55">
        <v>2027903.33</v>
      </c>
      <c r="H78" s="55">
        <v>0</v>
      </c>
      <c r="I78" s="55">
        <v>2027903.33</v>
      </c>
      <c r="J78" s="55">
        <v>100519.39</v>
      </c>
      <c r="K78" s="55">
        <v>100519.39</v>
      </c>
      <c r="L78" s="55">
        <v>100277.31</v>
      </c>
      <c r="M78" s="55">
        <v>4.9448762431885704</v>
      </c>
      <c r="N78" s="55">
        <v>95668.31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 t="s">
        <v>632</v>
      </c>
      <c r="F79" s="73" t="s">
        <v>633</v>
      </c>
      <c r="G79" s="55">
        <v>15475829.619999999</v>
      </c>
      <c r="H79" s="55">
        <v>33529.800000000003</v>
      </c>
      <c r="I79" s="55">
        <v>15509359.42</v>
      </c>
      <c r="J79" s="55">
        <v>14696870.57</v>
      </c>
      <c r="K79" s="55">
        <v>8923980.7699999996</v>
      </c>
      <c r="L79" s="55">
        <v>83996.27</v>
      </c>
      <c r="M79" s="55">
        <v>0.54158439252934998</v>
      </c>
      <c r="N79" s="55">
        <v>76120.479999999996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1312942348.95</v>
      </c>
      <c r="H80" s="75">
        <v>-3369933.08</v>
      </c>
      <c r="I80" s="75">
        <v>1309572415.8699999</v>
      </c>
      <c r="J80" s="75">
        <v>512243269.31999999</v>
      </c>
      <c r="K80" s="75">
        <v>406840595.75999999</v>
      </c>
      <c r="L80" s="75">
        <v>171711297.30000001</v>
      </c>
      <c r="M80" s="75">
        <v>13.112012380462801</v>
      </c>
      <c r="N80" s="75">
        <v>140507635.93000001</v>
      </c>
    </row>
    <row r="81" spans="1:14" ht="13.8" x14ac:dyDescent="0.2">
      <c r="A81" s="37" t="s">
        <v>70</v>
      </c>
      <c r="B81" s="73" t="s">
        <v>70</v>
      </c>
      <c r="C81" s="37" t="s">
        <v>634</v>
      </c>
      <c r="D81" s="73" t="s">
        <v>635</v>
      </c>
      <c r="E81" s="37" t="s">
        <v>636</v>
      </c>
      <c r="F81" s="73" t="s">
        <v>637</v>
      </c>
      <c r="G81" s="55">
        <v>43715670.960000001</v>
      </c>
      <c r="H81" s="55">
        <v>33344470</v>
      </c>
      <c r="I81" s="55">
        <v>77060140.959999993</v>
      </c>
      <c r="J81" s="55">
        <v>6394404.9800000004</v>
      </c>
      <c r="K81" s="55">
        <v>6328053.9299999997</v>
      </c>
      <c r="L81" s="55">
        <v>660511.99</v>
      </c>
      <c r="M81" s="55">
        <v>0.85713831011917996</v>
      </c>
      <c r="N81" s="55">
        <v>583478.01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 t="s">
        <v>638</v>
      </c>
      <c r="F82" s="73" t="s">
        <v>639</v>
      </c>
      <c r="G82" s="55">
        <v>11734412.050000001</v>
      </c>
      <c r="H82" s="55">
        <v>0</v>
      </c>
      <c r="I82" s="55">
        <v>11734412.050000001</v>
      </c>
      <c r="J82" s="55">
        <v>8710177.7699999996</v>
      </c>
      <c r="K82" s="55">
        <v>8705907.7699999996</v>
      </c>
      <c r="L82" s="55">
        <v>260458.7</v>
      </c>
      <c r="M82" s="55">
        <v>2.2196144032627498</v>
      </c>
      <c r="N82" s="55">
        <v>229231.24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55450083.009999998</v>
      </c>
      <c r="H83" s="75">
        <v>33344470</v>
      </c>
      <c r="I83" s="75">
        <v>88794553.010000005</v>
      </c>
      <c r="J83" s="75">
        <v>15104582.75</v>
      </c>
      <c r="K83" s="75">
        <v>15033961.699999999</v>
      </c>
      <c r="L83" s="75">
        <v>920970.69</v>
      </c>
      <c r="M83" s="75">
        <v>1.03719277678697</v>
      </c>
      <c r="N83" s="75">
        <v>812709.25</v>
      </c>
    </row>
    <row r="84" spans="1:14" ht="13.8" x14ac:dyDescent="0.2">
      <c r="A84" s="37" t="s">
        <v>70</v>
      </c>
      <c r="B84" s="73" t="s">
        <v>70</v>
      </c>
      <c r="C84" s="37" t="s">
        <v>640</v>
      </c>
      <c r="D84" s="73" t="s">
        <v>641</v>
      </c>
      <c r="E84" s="37" t="s">
        <v>642</v>
      </c>
      <c r="F84" s="73" t="s">
        <v>643</v>
      </c>
      <c r="G84" s="55">
        <v>14042889.939999999</v>
      </c>
      <c r="H84" s="55">
        <v>15393857.92</v>
      </c>
      <c r="I84" s="55">
        <v>29436747.859999999</v>
      </c>
      <c r="J84" s="55">
        <v>6035339.9199999999</v>
      </c>
      <c r="K84" s="55">
        <v>4582725.32</v>
      </c>
      <c r="L84" s="55">
        <v>439954.81</v>
      </c>
      <c r="M84" s="55">
        <v>1.4945768197370399</v>
      </c>
      <c r="N84" s="55">
        <v>241393.36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 t="s">
        <v>644</v>
      </c>
      <c r="F85" s="73" t="s">
        <v>645</v>
      </c>
      <c r="G85" s="55">
        <v>5849163</v>
      </c>
      <c r="H85" s="55">
        <v>0</v>
      </c>
      <c r="I85" s="55">
        <v>5849163</v>
      </c>
      <c r="J85" s="55">
        <v>2110326.61</v>
      </c>
      <c r="K85" s="55">
        <v>2039307.39</v>
      </c>
      <c r="L85" s="55">
        <v>559867.01</v>
      </c>
      <c r="M85" s="55">
        <v>9.5717457352445106</v>
      </c>
      <c r="N85" s="55">
        <v>501459.52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 t="s">
        <v>646</v>
      </c>
      <c r="F86" s="73" t="s">
        <v>647</v>
      </c>
      <c r="G86" s="55">
        <v>2827759.99</v>
      </c>
      <c r="H86" s="55">
        <v>0</v>
      </c>
      <c r="I86" s="55">
        <v>2827759.99</v>
      </c>
      <c r="J86" s="55">
        <v>959532.28</v>
      </c>
      <c r="K86" s="55">
        <v>270958.02</v>
      </c>
      <c r="L86" s="55">
        <v>232090.78</v>
      </c>
      <c r="M86" s="55">
        <v>8.2075841238562806</v>
      </c>
      <c r="N86" s="55">
        <v>202630.49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22719812.93</v>
      </c>
      <c r="H87" s="75">
        <v>15393857.92</v>
      </c>
      <c r="I87" s="75">
        <v>38113670.850000001</v>
      </c>
      <c r="J87" s="75">
        <v>9105198.8100000005</v>
      </c>
      <c r="K87" s="75">
        <v>6892990.7300000004</v>
      </c>
      <c r="L87" s="75">
        <v>1231912.6000000001</v>
      </c>
      <c r="M87" s="75">
        <v>3.2322066401011602</v>
      </c>
      <c r="N87" s="75">
        <v>945483.37</v>
      </c>
    </row>
    <row r="88" spans="1:14" ht="13.8" x14ac:dyDescent="0.2">
      <c r="A88" s="37" t="s">
        <v>70</v>
      </c>
      <c r="B88" s="73" t="s">
        <v>70</v>
      </c>
      <c r="C88" s="37" t="s">
        <v>648</v>
      </c>
      <c r="D88" s="73" t="s">
        <v>649</v>
      </c>
      <c r="E88" s="37" t="s">
        <v>650</v>
      </c>
      <c r="F88" s="73" t="s">
        <v>651</v>
      </c>
      <c r="G88" s="55">
        <v>12386528.51</v>
      </c>
      <c r="H88" s="55">
        <v>0</v>
      </c>
      <c r="I88" s="55">
        <v>12386528.51</v>
      </c>
      <c r="J88" s="55">
        <v>3155627.45</v>
      </c>
      <c r="K88" s="55">
        <v>3129265.4</v>
      </c>
      <c r="L88" s="55">
        <v>1015569.55</v>
      </c>
      <c r="M88" s="55">
        <v>8.1989844788239203</v>
      </c>
      <c r="N88" s="55">
        <v>875085.12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 t="s">
        <v>652</v>
      </c>
      <c r="F89" s="73" t="s">
        <v>653</v>
      </c>
      <c r="G89" s="55">
        <v>687352.93</v>
      </c>
      <c r="H89" s="55">
        <v>0</v>
      </c>
      <c r="I89" s="55">
        <v>687352.93</v>
      </c>
      <c r="J89" s="55">
        <v>44851.83</v>
      </c>
      <c r="K89" s="55">
        <v>44851.83</v>
      </c>
      <c r="L89" s="55">
        <v>44851.83</v>
      </c>
      <c r="M89" s="55">
        <v>6.5252984372962501</v>
      </c>
      <c r="N89" s="55">
        <v>41358.06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 t="s">
        <v>654</v>
      </c>
      <c r="F90" s="73" t="s">
        <v>655</v>
      </c>
      <c r="G90" s="55">
        <v>8317189.5599999996</v>
      </c>
      <c r="H90" s="55">
        <v>0</v>
      </c>
      <c r="I90" s="55">
        <v>8317189.5599999996</v>
      </c>
      <c r="J90" s="55">
        <v>1019111.74</v>
      </c>
      <c r="K90" s="55">
        <v>982985.33</v>
      </c>
      <c r="L90" s="55">
        <v>205816.55</v>
      </c>
      <c r="M90" s="55">
        <v>2.4745925112713199</v>
      </c>
      <c r="N90" s="55">
        <v>186664.61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 t="s">
        <v>656</v>
      </c>
      <c r="F91" s="73" t="s">
        <v>657</v>
      </c>
      <c r="G91" s="55">
        <v>5993799.2199999997</v>
      </c>
      <c r="H91" s="55">
        <v>0</v>
      </c>
      <c r="I91" s="55">
        <v>5993799.2199999997</v>
      </c>
      <c r="J91" s="55">
        <v>182096.58</v>
      </c>
      <c r="K91" s="55">
        <v>70776.58</v>
      </c>
      <c r="L91" s="55">
        <v>70776.58</v>
      </c>
      <c r="M91" s="55">
        <v>1.1808300111861301</v>
      </c>
      <c r="N91" s="55">
        <v>63375.1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 t="s">
        <v>658</v>
      </c>
      <c r="F92" s="73" t="s">
        <v>659</v>
      </c>
      <c r="G92" s="55">
        <v>7772614.2300000004</v>
      </c>
      <c r="H92" s="55">
        <v>0</v>
      </c>
      <c r="I92" s="55">
        <v>7772614.2300000004</v>
      </c>
      <c r="J92" s="55">
        <v>576466.32999999996</v>
      </c>
      <c r="K92" s="55">
        <v>576466.32999999996</v>
      </c>
      <c r="L92" s="55">
        <v>319980.23</v>
      </c>
      <c r="M92" s="55">
        <v>4.1167645856521604</v>
      </c>
      <c r="N92" s="55">
        <v>284708.34000000003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35157484.450000003</v>
      </c>
      <c r="H93" s="75">
        <v>0</v>
      </c>
      <c r="I93" s="75">
        <v>35157484.450000003</v>
      </c>
      <c r="J93" s="75">
        <v>4978153.93</v>
      </c>
      <c r="K93" s="75">
        <v>4804345.47</v>
      </c>
      <c r="L93" s="75">
        <v>1656994.74</v>
      </c>
      <c r="M93" s="75">
        <v>4.7130639916986397</v>
      </c>
      <c r="N93" s="75">
        <v>1451191.23</v>
      </c>
    </row>
    <row r="94" spans="1:14" ht="13.8" x14ac:dyDescent="0.2">
      <c r="A94" s="37" t="s">
        <v>70</v>
      </c>
      <c r="B94" s="73" t="s">
        <v>70</v>
      </c>
      <c r="C94" s="37" t="s">
        <v>660</v>
      </c>
      <c r="D94" s="73" t="s">
        <v>661</v>
      </c>
      <c r="E94" s="37" t="s">
        <v>662</v>
      </c>
      <c r="F94" s="73" t="s">
        <v>663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97" t="s">
        <v>125</v>
      </c>
      <c r="D96" s="98" t="s">
        <v>70</v>
      </c>
      <c r="E96" s="97" t="s">
        <v>70</v>
      </c>
      <c r="F96" s="98" t="s">
        <v>70</v>
      </c>
      <c r="G96" s="99">
        <v>3656920948.6300001</v>
      </c>
      <c r="H96" s="99">
        <v>58223488.850000001</v>
      </c>
      <c r="I96" s="99">
        <v>3715144437.48</v>
      </c>
      <c r="J96" s="99">
        <v>1120870444.73</v>
      </c>
      <c r="K96" s="99">
        <v>921260810.55999994</v>
      </c>
      <c r="L96" s="99">
        <v>473548160.67000002</v>
      </c>
      <c r="M96" s="99">
        <v>12.746426650136099</v>
      </c>
      <c r="N96" s="99">
        <v>417243256.27999997</v>
      </c>
    </row>
    <row r="97" spans="1:14" ht="13.8" x14ac:dyDescent="0.2">
      <c r="A97" s="37" t="s">
        <v>17</v>
      </c>
      <c r="B97" s="73" t="s">
        <v>664</v>
      </c>
      <c r="C97" s="37" t="s">
        <v>443</v>
      </c>
      <c r="D97" s="73" t="s">
        <v>665</v>
      </c>
      <c r="E97" s="37" t="s">
        <v>666</v>
      </c>
      <c r="F97" s="73" t="s">
        <v>667</v>
      </c>
      <c r="G97" s="55">
        <v>7968250.8700000001</v>
      </c>
      <c r="H97" s="55">
        <v>-1334195.8600000001</v>
      </c>
      <c r="I97" s="55">
        <v>6634055.0099999998</v>
      </c>
      <c r="J97" s="55">
        <v>2331515.77</v>
      </c>
      <c r="K97" s="55">
        <v>2331515.77</v>
      </c>
      <c r="L97" s="55">
        <v>413321.9</v>
      </c>
      <c r="M97" s="55">
        <v>6.2303055880147102</v>
      </c>
      <c r="N97" s="55">
        <v>367131.43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 t="s">
        <v>668</v>
      </c>
      <c r="F98" s="73" t="s">
        <v>669</v>
      </c>
      <c r="G98" s="55">
        <v>79009044</v>
      </c>
      <c r="H98" s="55">
        <v>0</v>
      </c>
      <c r="I98" s="55">
        <v>79009044</v>
      </c>
      <c r="J98" s="55">
        <v>75705191.329999998</v>
      </c>
      <c r="K98" s="55">
        <v>71808348.459999993</v>
      </c>
      <c r="L98" s="55">
        <v>5201329.75</v>
      </c>
      <c r="M98" s="55">
        <v>6.5832080565359101</v>
      </c>
      <c r="N98" s="55">
        <v>5118251.26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 t="s">
        <v>670</v>
      </c>
      <c r="F99" s="73" t="s">
        <v>671</v>
      </c>
      <c r="G99" s="55">
        <v>74518283.010000005</v>
      </c>
      <c r="H99" s="55">
        <v>462602.91</v>
      </c>
      <c r="I99" s="55">
        <v>74980885.920000002</v>
      </c>
      <c r="J99" s="55">
        <v>45663882.240000002</v>
      </c>
      <c r="K99" s="55">
        <v>40465469.5</v>
      </c>
      <c r="L99" s="55">
        <v>3010887.31</v>
      </c>
      <c r="M99" s="55">
        <v>4.0155397913175301</v>
      </c>
      <c r="N99" s="55">
        <v>2592371.62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 t="s">
        <v>672</v>
      </c>
      <c r="F100" s="73" t="s">
        <v>673</v>
      </c>
      <c r="G100" s="55">
        <v>23443852.899999999</v>
      </c>
      <c r="H100" s="55">
        <v>32859182</v>
      </c>
      <c r="I100" s="55">
        <v>56303034.899999999</v>
      </c>
      <c r="J100" s="55">
        <v>2423028.14</v>
      </c>
      <c r="K100" s="55">
        <v>2423028.14</v>
      </c>
      <c r="L100" s="55">
        <v>343260.45</v>
      </c>
      <c r="M100" s="55">
        <v>0.60966598090079005</v>
      </c>
      <c r="N100" s="55">
        <v>304501.68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184939430.78</v>
      </c>
      <c r="H101" s="75">
        <v>31987589.050000001</v>
      </c>
      <c r="I101" s="75">
        <v>216927019.83000001</v>
      </c>
      <c r="J101" s="75">
        <v>126123617.48</v>
      </c>
      <c r="K101" s="75">
        <v>117028361.87</v>
      </c>
      <c r="L101" s="75">
        <v>8968799.4100000001</v>
      </c>
      <c r="M101" s="75">
        <v>4.1344777690804104</v>
      </c>
      <c r="N101" s="75">
        <v>8382255.9900000002</v>
      </c>
    </row>
    <row r="102" spans="1:14" ht="13.8" x14ac:dyDescent="0.2">
      <c r="A102" s="37" t="s">
        <v>70</v>
      </c>
      <c r="B102" s="73" t="s">
        <v>70</v>
      </c>
      <c r="C102" s="37" t="s">
        <v>447</v>
      </c>
      <c r="D102" s="73" t="s">
        <v>674</v>
      </c>
      <c r="E102" s="37" t="s">
        <v>675</v>
      </c>
      <c r="F102" s="73" t="s">
        <v>676</v>
      </c>
      <c r="G102" s="55">
        <v>98281098.030000001</v>
      </c>
      <c r="H102" s="55">
        <v>3133940.04</v>
      </c>
      <c r="I102" s="55">
        <v>101415038.06999999</v>
      </c>
      <c r="J102" s="55">
        <v>25547932.199999999</v>
      </c>
      <c r="K102" s="55">
        <v>23188350.329999998</v>
      </c>
      <c r="L102" s="55">
        <v>1216887.43</v>
      </c>
      <c r="M102" s="55">
        <v>1.19990827115803</v>
      </c>
      <c r="N102" s="55">
        <v>1052874.8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 t="s">
        <v>677</v>
      </c>
      <c r="F103" s="73" t="s">
        <v>678</v>
      </c>
      <c r="G103" s="55">
        <v>54365379.780000001</v>
      </c>
      <c r="H103" s="55">
        <v>14332543.710000001</v>
      </c>
      <c r="I103" s="55">
        <v>68697923.489999995</v>
      </c>
      <c r="J103" s="55">
        <v>10289118.949999999</v>
      </c>
      <c r="K103" s="55">
        <v>5276939.17</v>
      </c>
      <c r="L103" s="55">
        <v>267851.23</v>
      </c>
      <c r="M103" s="55">
        <v>0.38989712700557999</v>
      </c>
      <c r="N103" s="55">
        <v>222701.2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 t="s">
        <v>679</v>
      </c>
      <c r="F104" s="73" t="s">
        <v>680</v>
      </c>
      <c r="G104" s="55">
        <v>19740230.370000001</v>
      </c>
      <c r="H104" s="55">
        <v>20684678.280000001</v>
      </c>
      <c r="I104" s="55">
        <v>40424908.649999999</v>
      </c>
      <c r="J104" s="55">
        <v>7330903.3499999996</v>
      </c>
      <c r="K104" s="55">
        <v>7122365.04</v>
      </c>
      <c r="L104" s="55">
        <v>427805.24</v>
      </c>
      <c r="M104" s="55">
        <v>1.0582713833788699</v>
      </c>
      <c r="N104" s="55">
        <v>356658.37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172386708.18000001</v>
      </c>
      <c r="H105" s="75">
        <v>38151162.030000001</v>
      </c>
      <c r="I105" s="75">
        <v>210537870.21000001</v>
      </c>
      <c r="J105" s="75">
        <v>43167954.5</v>
      </c>
      <c r="K105" s="75">
        <v>35587654.539999999</v>
      </c>
      <c r="L105" s="75">
        <v>1912543.9</v>
      </c>
      <c r="M105" s="75">
        <v>0.90840849586459005</v>
      </c>
      <c r="N105" s="75">
        <v>1632234.37</v>
      </c>
    </row>
    <row r="106" spans="1:14" ht="13.8" x14ac:dyDescent="0.2">
      <c r="A106" s="37" t="s">
        <v>70</v>
      </c>
      <c r="B106" s="73" t="s">
        <v>70</v>
      </c>
      <c r="C106" s="37" t="s">
        <v>449</v>
      </c>
      <c r="D106" s="73" t="s">
        <v>681</v>
      </c>
      <c r="E106" s="37" t="s">
        <v>682</v>
      </c>
      <c r="F106" s="73" t="s">
        <v>683</v>
      </c>
      <c r="G106" s="55">
        <v>3529541.91</v>
      </c>
      <c r="H106" s="55">
        <v>-537643.77</v>
      </c>
      <c r="I106" s="55">
        <v>2991898.14</v>
      </c>
      <c r="J106" s="55">
        <v>1255521.1599999999</v>
      </c>
      <c r="K106" s="55">
        <v>1254657.68</v>
      </c>
      <c r="L106" s="55">
        <v>389168.02</v>
      </c>
      <c r="M106" s="55">
        <v>13.007395365404999</v>
      </c>
      <c r="N106" s="55">
        <v>192114.81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 t="s">
        <v>684</v>
      </c>
      <c r="F107" s="73" t="s">
        <v>685</v>
      </c>
      <c r="G107" s="55">
        <v>16920085.34</v>
      </c>
      <c r="H107" s="55">
        <v>0</v>
      </c>
      <c r="I107" s="55">
        <v>16920085.34</v>
      </c>
      <c r="J107" s="55">
        <v>2780732.52</v>
      </c>
      <c r="K107" s="55">
        <v>2780732.52</v>
      </c>
      <c r="L107" s="55">
        <v>1933446.51</v>
      </c>
      <c r="M107" s="55">
        <v>11.4269311953719</v>
      </c>
      <c r="N107" s="55">
        <v>1832481.81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 t="s">
        <v>686</v>
      </c>
      <c r="F108" s="73" t="s">
        <v>687</v>
      </c>
      <c r="G108" s="55">
        <v>4650000</v>
      </c>
      <c r="H108" s="55">
        <v>0</v>
      </c>
      <c r="I108" s="55">
        <v>4650000</v>
      </c>
      <c r="J108" s="55">
        <v>4650000</v>
      </c>
      <c r="K108" s="55">
        <v>4650000</v>
      </c>
      <c r="L108" s="55">
        <v>1608333.36</v>
      </c>
      <c r="M108" s="55">
        <v>34.587814193548397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 t="s">
        <v>688</v>
      </c>
      <c r="F109" s="73" t="s">
        <v>689</v>
      </c>
      <c r="G109" s="55">
        <v>30920775.809999999</v>
      </c>
      <c r="H109" s="55">
        <v>0</v>
      </c>
      <c r="I109" s="55">
        <v>30920775.809999999</v>
      </c>
      <c r="J109" s="55">
        <v>20696675.370000001</v>
      </c>
      <c r="K109" s="55">
        <v>20121505.989999998</v>
      </c>
      <c r="L109" s="55">
        <v>444301.3</v>
      </c>
      <c r="M109" s="55">
        <v>1.4369021745447601</v>
      </c>
      <c r="N109" s="55">
        <v>106520.94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 t="s">
        <v>690</v>
      </c>
      <c r="F110" s="73" t="s">
        <v>691</v>
      </c>
      <c r="G110" s="55">
        <v>12824452.130000001</v>
      </c>
      <c r="H110" s="55">
        <v>0</v>
      </c>
      <c r="I110" s="55">
        <v>12824452.130000001</v>
      </c>
      <c r="J110" s="55">
        <v>9253621.9600000009</v>
      </c>
      <c r="K110" s="55">
        <v>9253347.2599999998</v>
      </c>
      <c r="L110" s="55">
        <v>126383.89</v>
      </c>
      <c r="M110" s="55">
        <v>0.9854915338204</v>
      </c>
      <c r="N110" s="55">
        <v>114068.58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 t="s">
        <v>692</v>
      </c>
      <c r="F111" s="73" t="s">
        <v>693</v>
      </c>
      <c r="G111" s="55">
        <v>12267154.470000001</v>
      </c>
      <c r="H111" s="55">
        <v>0</v>
      </c>
      <c r="I111" s="55">
        <v>12267154.470000001</v>
      </c>
      <c r="J111" s="55">
        <v>806235.54</v>
      </c>
      <c r="K111" s="55">
        <v>777116.99</v>
      </c>
      <c r="L111" s="55">
        <v>231158.8</v>
      </c>
      <c r="M111" s="55">
        <v>1.88437180411571</v>
      </c>
      <c r="N111" s="55">
        <v>196365.77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 t="s">
        <v>694</v>
      </c>
      <c r="F112" s="73" t="s">
        <v>695</v>
      </c>
      <c r="G112" s="55">
        <v>9712970.8800000008</v>
      </c>
      <c r="H112" s="55">
        <v>0</v>
      </c>
      <c r="I112" s="55">
        <v>9712970.8800000008</v>
      </c>
      <c r="J112" s="55">
        <v>6512467.1799999997</v>
      </c>
      <c r="K112" s="55">
        <v>6512467.1799999997</v>
      </c>
      <c r="L112" s="55">
        <v>181433.62</v>
      </c>
      <c r="M112" s="55">
        <v>1.86795185779451</v>
      </c>
      <c r="N112" s="55">
        <v>124228.86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90824980.540000007</v>
      </c>
      <c r="H113" s="75">
        <v>-537643.77</v>
      </c>
      <c r="I113" s="75">
        <v>90287336.769999996</v>
      </c>
      <c r="J113" s="75">
        <v>45955253.729999997</v>
      </c>
      <c r="K113" s="75">
        <v>45349827.619999997</v>
      </c>
      <c r="L113" s="75">
        <v>4914225.5</v>
      </c>
      <c r="M113" s="75">
        <v>5.4428734701950603</v>
      </c>
      <c r="N113" s="75">
        <v>2565780.77</v>
      </c>
    </row>
    <row r="114" spans="1:14" ht="13.8" x14ac:dyDescent="0.2">
      <c r="A114" s="37" t="s">
        <v>70</v>
      </c>
      <c r="B114" s="73" t="s">
        <v>70</v>
      </c>
      <c r="C114" s="37" t="s">
        <v>451</v>
      </c>
      <c r="D114" s="73" t="s">
        <v>696</v>
      </c>
      <c r="E114" s="37" t="s">
        <v>697</v>
      </c>
      <c r="F114" s="73" t="s">
        <v>698</v>
      </c>
      <c r="G114" s="55">
        <v>1559615.7</v>
      </c>
      <c r="H114" s="55">
        <v>0</v>
      </c>
      <c r="I114" s="55">
        <v>1559615.7</v>
      </c>
      <c r="J114" s="55">
        <v>210425.56</v>
      </c>
      <c r="K114" s="55">
        <v>210425.56</v>
      </c>
      <c r="L114" s="55">
        <v>132786.54999999999</v>
      </c>
      <c r="M114" s="55">
        <v>8.5140557382180795</v>
      </c>
      <c r="N114" s="55">
        <v>115899.39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1559615.7</v>
      </c>
      <c r="H115" s="75">
        <v>0</v>
      </c>
      <c r="I115" s="75">
        <v>1559615.7</v>
      </c>
      <c r="J115" s="75">
        <v>210425.56</v>
      </c>
      <c r="K115" s="75">
        <v>210425.56</v>
      </c>
      <c r="L115" s="75">
        <v>132786.54999999999</v>
      </c>
      <c r="M115" s="75">
        <v>8.5140557382180795</v>
      </c>
      <c r="N115" s="75">
        <v>115899.39</v>
      </c>
    </row>
    <row r="116" spans="1:14" ht="13.8" x14ac:dyDescent="0.2">
      <c r="A116" s="37" t="s">
        <v>70</v>
      </c>
      <c r="B116" s="73" t="s">
        <v>70</v>
      </c>
      <c r="C116" s="97" t="s">
        <v>125</v>
      </c>
      <c r="D116" s="98" t="s">
        <v>70</v>
      </c>
      <c r="E116" s="97" t="s">
        <v>70</v>
      </c>
      <c r="F116" s="98" t="s">
        <v>70</v>
      </c>
      <c r="G116" s="99">
        <v>449710735.19999999</v>
      </c>
      <c r="H116" s="99">
        <v>69601107.310000002</v>
      </c>
      <c r="I116" s="99">
        <v>519311842.50999999</v>
      </c>
      <c r="J116" s="99">
        <v>215457251.27000001</v>
      </c>
      <c r="K116" s="99">
        <v>198176269.59</v>
      </c>
      <c r="L116" s="99">
        <v>15928355.359999999</v>
      </c>
      <c r="M116" s="99">
        <v>3.0672043377661402</v>
      </c>
      <c r="N116" s="99">
        <v>12696170.52</v>
      </c>
    </row>
    <row r="117" spans="1:14" ht="13.8" x14ac:dyDescent="0.2">
      <c r="A117" s="37" t="s">
        <v>9</v>
      </c>
      <c r="B117" s="73" t="s">
        <v>699</v>
      </c>
      <c r="C117" s="37" t="s">
        <v>700</v>
      </c>
      <c r="D117" s="73" t="s">
        <v>701</v>
      </c>
      <c r="E117" s="37" t="s">
        <v>702</v>
      </c>
      <c r="F117" s="73" t="s">
        <v>703</v>
      </c>
      <c r="G117" s="55">
        <v>28592939.620000001</v>
      </c>
      <c r="H117" s="55">
        <v>-944802.91</v>
      </c>
      <c r="I117" s="55">
        <v>27648136.710000001</v>
      </c>
      <c r="J117" s="55">
        <v>465499.79</v>
      </c>
      <c r="K117" s="55">
        <v>465499.79</v>
      </c>
      <c r="L117" s="55">
        <v>368168.04</v>
      </c>
      <c r="M117" s="55">
        <v>1.33161971767464</v>
      </c>
      <c r="N117" s="55">
        <v>329889.46000000002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 t="s">
        <v>704</v>
      </c>
      <c r="F118" s="73" t="s">
        <v>705</v>
      </c>
      <c r="G118" s="55">
        <v>3295849.71</v>
      </c>
      <c r="H118" s="55">
        <v>-438024.16</v>
      </c>
      <c r="I118" s="55">
        <v>2857825.55</v>
      </c>
      <c r="J118" s="55">
        <v>332851.75</v>
      </c>
      <c r="K118" s="55">
        <v>332851.75</v>
      </c>
      <c r="L118" s="55">
        <v>223741.36</v>
      </c>
      <c r="M118" s="55">
        <v>7.8290769007926304</v>
      </c>
      <c r="N118" s="55">
        <v>198629.86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 t="s">
        <v>706</v>
      </c>
      <c r="F119" s="73" t="s">
        <v>707</v>
      </c>
      <c r="G119" s="55">
        <v>59609900</v>
      </c>
      <c r="H119" s="55">
        <v>0</v>
      </c>
      <c r="I119" s="55">
        <v>59609900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 t="s">
        <v>708</v>
      </c>
      <c r="F120" s="73" t="s">
        <v>709</v>
      </c>
      <c r="G120" s="55">
        <v>860908.33</v>
      </c>
      <c r="H120" s="55">
        <v>0</v>
      </c>
      <c r="I120" s="55">
        <v>860908.33</v>
      </c>
      <c r="J120" s="55">
        <v>101706.44</v>
      </c>
      <c r="K120" s="55">
        <v>101706.44</v>
      </c>
      <c r="L120" s="55">
        <v>101206.44</v>
      </c>
      <c r="M120" s="55">
        <v>11.755774276222899</v>
      </c>
      <c r="N120" s="55">
        <v>91916.21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 t="s">
        <v>710</v>
      </c>
      <c r="F121" s="73" t="s">
        <v>711</v>
      </c>
      <c r="G121" s="55">
        <v>19656923.07</v>
      </c>
      <c r="H121" s="55">
        <v>0</v>
      </c>
      <c r="I121" s="55">
        <v>19656923.07</v>
      </c>
      <c r="J121" s="55">
        <v>16381166.33</v>
      </c>
      <c r="K121" s="55">
        <v>16076558.49</v>
      </c>
      <c r="L121" s="55">
        <v>256571.28</v>
      </c>
      <c r="M121" s="55">
        <v>1.30524639632728</v>
      </c>
      <c r="N121" s="55">
        <v>50333.56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 t="s">
        <v>712</v>
      </c>
      <c r="F122" s="73" t="s">
        <v>713</v>
      </c>
      <c r="G122" s="55">
        <v>7673156.0499999998</v>
      </c>
      <c r="H122" s="55">
        <v>0</v>
      </c>
      <c r="I122" s="55">
        <v>7673156.0499999998</v>
      </c>
      <c r="J122" s="55">
        <v>5266103.38</v>
      </c>
      <c r="K122" s="55">
        <v>5266103.38</v>
      </c>
      <c r="L122" s="55">
        <v>0</v>
      </c>
      <c r="M122" s="55">
        <v>0</v>
      </c>
      <c r="N122" s="55">
        <v>0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 t="s">
        <v>714</v>
      </c>
      <c r="F123" s="73" t="s">
        <v>715</v>
      </c>
      <c r="G123" s="55">
        <v>3435702.53</v>
      </c>
      <c r="H123" s="55">
        <v>0</v>
      </c>
      <c r="I123" s="55">
        <v>3435702.53</v>
      </c>
      <c r="J123" s="55">
        <v>2599923.9500000002</v>
      </c>
      <c r="K123" s="55">
        <v>2599923.9500000002</v>
      </c>
      <c r="L123" s="55">
        <v>239882.42</v>
      </c>
      <c r="M123" s="55">
        <v>6.9820485884731101</v>
      </c>
      <c r="N123" s="55">
        <v>42784.06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 t="s">
        <v>716</v>
      </c>
      <c r="F124" s="73" t="s">
        <v>717</v>
      </c>
      <c r="G124" s="55">
        <v>11766835.93</v>
      </c>
      <c r="H124" s="55">
        <v>0</v>
      </c>
      <c r="I124" s="55">
        <v>11766835.93</v>
      </c>
      <c r="J124" s="55">
        <v>5901600.6399999997</v>
      </c>
      <c r="K124" s="55">
        <v>5459419.9699999997</v>
      </c>
      <c r="L124" s="55">
        <v>1185359.06</v>
      </c>
      <c r="M124" s="55">
        <v>10.0737281207251</v>
      </c>
      <c r="N124" s="55">
        <v>1097216.32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 t="s">
        <v>718</v>
      </c>
      <c r="F125" s="73" t="s">
        <v>719</v>
      </c>
      <c r="G125" s="55">
        <v>35771205.409999996</v>
      </c>
      <c r="H125" s="55">
        <v>-253684.78</v>
      </c>
      <c r="I125" s="55">
        <v>35517520.630000003</v>
      </c>
      <c r="J125" s="55">
        <v>104.17</v>
      </c>
      <c r="K125" s="55">
        <v>104.17</v>
      </c>
      <c r="L125" s="55">
        <v>104.17</v>
      </c>
      <c r="M125" s="55">
        <v>2.9329186877999998E-4</v>
      </c>
      <c r="N125" s="55">
        <v>104.17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 t="s">
        <v>720</v>
      </c>
      <c r="F126" s="73" t="s">
        <v>18</v>
      </c>
      <c r="G126" s="55">
        <v>30398970</v>
      </c>
      <c r="H126" s="55">
        <v>-462602.91</v>
      </c>
      <c r="I126" s="55">
        <v>29936367.09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 t="s">
        <v>721</v>
      </c>
      <c r="F127" s="73" t="s">
        <v>722</v>
      </c>
      <c r="G127" s="55">
        <v>2002757.37</v>
      </c>
      <c r="H127" s="55">
        <v>-113523.41</v>
      </c>
      <c r="I127" s="55">
        <v>1889233.96</v>
      </c>
      <c r="J127" s="55">
        <v>395879</v>
      </c>
      <c r="K127" s="55">
        <v>367857.23</v>
      </c>
      <c r="L127" s="55">
        <v>71863.44</v>
      </c>
      <c r="M127" s="55">
        <v>3.8038401554035199</v>
      </c>
      <c r="N127" s="55">
        <v>64066.26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203065148.02000001</v>
      </c>
      <c r="H128" s="75">
        <v>-2212638.17</v>
      </c>
      <c r="I128" s="75">
        <v>200852509.84999999</v>
      </c>
      <c r="J128" s="75">
        <v>31444835.449999999</v>
      </c>
      <c r="K128" s="75">
        <v>30670025.170000002</v>
      </c>
      <c r="L128" s="75">
        <v>2446896.21</v>
      </c>
      <c r="M128" s="75">
        <v>1.2182552320742099</v>
      </c>
      <c r="N128" s="75">
        <v>1874939.9</v>
      </c>
    </row>
    <row r="129" spans="1:14" ht="13.8" x14ac:dyDescent="0.2">
      <c r="A129" s="37" t="s">
        <v>70</v>
      </c>
      <c r="B129" s="73" t="s">
        <v>70</v>
      </c>
      <c r="C129" s="37" t="s">
        <v>723</v>
      </c>
      <c r="D129" s="73" t="s">
        <v>724</v>
      </c>
      <c r="E129" s="37" t="s">
        <v>725</v>
      </c>
      <c r="F129" s="73" t="s">
        <v>726</v>
      </c>
      <c r="G129" s="55">
        <v>5371756.4000000004</v>
      </c>
      <c r="H129" s="55">
        <v>0</v>
      </c>
      <c r="I129" s="55">
        <v>5371756.4000000004</v>
      </c>
      <c r="J129" s="55">
        <v>259327.53</v>
      </c>
      <c r="K129" s="55">
        <v>259327.53</v>
      </c>
      <c r="L129" s="55">
        <v>215354.37</v>
      </c>
      <c r="M129" s="55">
        <v>4.0090122106058299</v>
      </c>
      <c r="N129" s="55">
        <v>192625.45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 t="s">
        <v>727</v>
      </c>
      <c r="F130" s="73" t="s">
        <v>728</v>
      </c>
      <c r="G130" s="55">
        <v>824000</v>
      </c>
      <c r="H130" s="55">
        <v>0</v>
      </c>
      <c r="I130" s="55">
        <v>824000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6195756.4000000004</v>
      </c>
      <c r="H131" s="75">
        <v>0</v>
      </c>
      <c r="I131" s="75">
        <v>6195756.4000000004</v>
      </c>
      <c r="J131" s="75">
        <v>259327.53</v>
      </c>
      <c r="K131" s="75">
        <v>259327.53</v>
      </c>
      <c r="L131" s="75">
        <v>215354.37</v>
      </c>
      <c r="M131" s="75">
        <v>3.47583662262771</v>
      </c>
      <c r="N131" s="75">
        <v>192625.45</v>
      </c>
    </row>
    <row r="132" spans="1:14" ht="13.8" x14ac:dyDescent="0.2">
      <c r="A132" s="37" t="s">
        <v>70</v>
      </c>
      <c r="B132" s="73" t="s">
        <v>70</v>
      </c>
      <c r="C132" s="37" t="s">
        <v>729</v>
      </c>
      <c r="D132" s="73" t="s">
        <v>730</v>
      </c>
      <c r="E132" s="37" t="s">
        <v>731</v>
      </c>
      <c r="F132" s="73" t="s">
        <v>732</v>
      </c>
      <c r="G132" s="55">
        <v>11092703.189999999</v>
      </c>
      <c r="H132" s="55">
        <v>0</v>
      </c>
      <c r="I132" s="55">
        <v>11092703.189999999</v>
      </c>
      <c r="J132" s="55">
        <v>2803380.63</v>
      </c>
      <c r="K132" s="55">
        <v>2783778.63</v>
      </c>
      <c r="L132" s="55">
        <v>2272351.7799999998</v>
      </c>
      <c r="M132" s="55">
        <v>20.4851039559817</v>
      </c>
      <c r="N132" s="55">
        <v>797729.29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 t="s">
        <v>733</v>
      </c>
      <c r="F133" s="73" t="s">
        <v>734</v>
      </c>
      <c r="G133" s="55">
        <v>9647007.2300000004</v>
      </c>
      <c r="H133" s="55">
        <v>988403.9</v>
      </c>
      <c r="I133" s="55">
        <v>10635411.130000001</v>
      </c>
      <c r="J133" s="55">
        <v>2621330.0699999998</v>
      </c>
      <c r="K133" s="55">
        <v>2621330.04</v>
      </c>
      <c r="L133" s="55">
        <v>1117107.98</v>
      </c>
      <c r="M133" s="55">
        <v>10.503665221261601</v>
      </c>
      <c r="N133" s="55">
        <v>980682.58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 t="s">
        <v>735</v>
      </c>
      <c r="F134" s="73" t="s">
        <v>736</v>
      </c>
      <c r="G134" s="55">
        <v>1605029.98</v>
      </c>
      <c r="H134" s="55">
        <v>0</v>
      </c>
      <c r="I134" s="55">
        <v>1605029.98</v>
      </c>
      <c r="J134" s="55">
        <v>470724.44</v>
      </c>
      <c r="K134" s="55">
        <v>470724.44</v>
      </c>
      <c r="L134" s="55">
        <v>153342.59</v>
      </c>
      <c r="M134" s="55">
        <v>9.5538769936247494</v>
      </c>
      <c r="N134" s="55">
        <v>143743.82999999999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 t="s">
        <v>737</v>
      </c>
      <c r="F135" s="73" t="s">
        <v>738</v>
      </c>
      <c r="G135" s="55">
        <v>1094271.17</v>
      </c>
      <c r="H135" s="55">
        <v>0</v>
      </c>
      <c r="I135" s="55">
        <v>1094271.17</v>
      </c>
      <c r="J135" s="55">
        <v>213237.59</v>
      </c>
      <c r="K135" s="55">
        <v>213237.59</v>
      </c>
      <c r="L135" s="55">
        <v>127643.73</v>
      </c>
      <c r="M135" s="55">
        <v>11.664725663932099</v>
      </c>
      <c r="N135" s="55">
        <v>116439.42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 t="s">
        <v>739</v>
      </c>
      <c r="F136" s="73" t="s">
        <v>740</v>
      </c>
      <c r="G136" s="55">
        <v>608613.14</v>
      </c>
      <c r="H136" s="55">
        <v>0</v>
      </c>
      <c r="I136" s="55">
        <v>608613.14</v>
      </c>
      <c r="J136" s="55">
        <v>67304.66</v>
      </c>
      <c r="K136" s="55">
        <v>67304.66</v>
      </c>
      <c r="L136" s="55">
        <v>66320.78</v>
      </c>
      <c r="M136" s="55">
        <v>10.8970338694955</v>
      </c>
      <c r="N136" s="55">
        <v>59882.239999999998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24047624.710000001</v>
      </c>
      <c r="H137" s="75">
        <v>988403.9</v>
      </c>
      <c r="I137" s="75">
        <v>25036028.609999999</v>
      </c>
      <c r="J137" s="75">
        <v>6175977.3899999997</v>
      </c>
      <c r="K137" s="75">
        <v>6156375.3600000003</v>
      </c>
      <c r="L137" s="75">
        <v>3736766.86</v>
      </c>
      <c r="M137" s="75">
        <v>14.9255575563108</v>
      </c>
      <c r="N137" s="75">
        <v>2098477.36</v>
      </c>
    </row>
    <row r="138" spans="1:14" ht="13.8" x14ac:dyDescent="0.2">
      <c r="A138" s="37" t="s">
        <v>70</v>
      </c>
      <c r="B138" s="73" t="s">
        <v>70</v>
      </c>
      <c r="C138" s="37" t="s">
        <v>741</v>
      </c>
      <c r="D138" s="73" t="s">
        <v>742</v>
      </c>
      <c r="E138" s="37" t="s">
        <v>743</v>
      </c>
      <c r="F138" s="73" t="s">
        <v>744</v>
      </c>
      <c r="G138" s="55">
        <v>26000</v>
      </c>
      <c r="H138" s="55">
        <v>0</v>
      </c>
      <c r="I138" s="55">
        <v>26000</v>
      </c>
      <c r="J138" s="55">
        <v>2312.5</v>
      </c>
      <c r="K138" s="55">
        <v>2312.5</v>
      </c>
      <c r="L138" s="55">
        <v>1912.5</v>
      </c>
      <c r="M138" s="55">
        <v>7.3557692307692299</v>
      </c>
      <c r="N138" s="55">
        <v>0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 t="s">
        <v>745</v>
      </c>
      <c r="F139" s="73" t="s">
        <v>746</v>
      </c>
      <c r="G139" s="55">
        <v>2974770.03</v>
      </c>
      <c r="H139" s="55">
        <v>451472.19</v>
      </c>
      <c r="I139" s="55">
        <v>3426242.22</v>
      </c>
      <c r="J139" s="55">
        <v>517039.96</v>
      </c>
      <c r="K139" s="55">
        <v>477482.44</v>
      </c>
      <c r="L139" s="55">
        <v>158128.60999999999</v>
      </c>
      <c r="M139" s="55">
        <v>4.6152198194557297</v>
      </c>
      <c r="N139" s="55">
        <v>140781.21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 t="s">
        <v>747</v>
      </c>
      <c r="F140" s="73" t="s">
        <v>748</v>
      </c>
      <c r="G140" s="55">
        <v>43000</v>
      </c>
      <c r="H140" s="55">
        <v>0</v>
      </c>
      <c r="I140" s="55">
        <v>43000</v>
      </c>
      <c r="J140" s="55">
        <v>2295</v>
      </c>
      <c r="K140" s="55">
        <v>2295</v>
      </c>
      <c r="L140" s="55">
        <v>2295</v>
      </c>
      <c r="M140" s="55">
        <v>5.3372093023255802</v>
      </c>
      <c r="N140" s="55">
        <v>2295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3043770.03</v>
      </c>
      <c r="H141" s="75">
        <v>451472.19</v>
      </c>
      <c r="I141" s="75">
        <v>3495242.22</v>
      </c>
      <c r="J141" s="75">
        <v>521647.46</v>
      </c>
      <c r="K141" s="75">
        <v>482089.94</v>
      </c>
      <c r="L141" s="75">
        <v>162336.10999999999</v>
      </c>
      <c r="M141" s="75">
        <v>4.6444881293520197</v>
      </c>
      <c r="N141" s="75">
        <v>143076.21</v>
      </c>
    </row>
    <row r="142" spans="1:14" ht="13.8" x14ac:dyDescent="0.2">
      <c r="A142" s="37" t="s">
        <v>70</v>
      </c>
      <c r="B142" s="73" t="s">
        <v>70</v>
      </c>
      <c r="C142" s="97" t="s">
        <v>125</v>
      </c>
      <c r="D142" s="98" t="s">
        <v>70</v>
      </c>
      <c r="E142" s="97" t="s">
        <v>70</v>
      </c>
      <c r="F142" s="98" t="s">
        <v>70</v>
      </c>
      <c r="G142" s="99">
        <v>236352299.16</v>
      </c>
      <c r="H142" s="99">
        <v>-772762.08</v>
      </c>
      <c r="I142" s="99">
        <v>235579537.08000001</v>
      </c>
      <c r="J142" s="99">
        <v>38401787.829999998</v>
      </c>
      <c r="K142" s="99">
        <v>37567818</v>
      </c>
      <c r="L142" s="99">
        <v>6561353.5499999998</v>
      </c>
      <c r="M142" s="99">
        <v>2.7851967243538001</v>
      </c>
      <c r="N142" s="99">
        <v>4309118.92</v>
      </c>
    </row>
    <row r="143" spans="1:14" ht="13.8" x14ac:dyDescent="0.2">
      <c r="A143" s="37" t="s">
        <v>11</v>
      </c>
      <c r="B143" s="73" t="s">
        <v>749</v>
      </c>
      <c r="C143" s="37" t="s">
        <v>453</v>
      </c>
      <c r="D143" s="73" t="s">
        <v>750</v>
      </c>
      <c r="E143" s="37" t="s">
        <v>751</v>
      </c>
      <c r="F143" s="73" t="s">
        <v>752</v>
      </c>
      <c r="G143" s="55">
        <v>16941220.539999999</v>
      </c>
      <c r="H143" s="55">
        <v>-3530423.88</v>
      </c>
      <c r="I143" s="55">
        <v>13410796.66</v>
      </c>
      <c r="J143" s="55">
        <v>3612099.85</v>
      </c>
      <c r="K143" s="55">
        <v>3350344.86</v>
      </c>
      <c r="L143" s="55">
        <v>778070.09</v>
      </c>
      <c r="M143" s="55">
        <v>5.8018185625073802</v>
      </c>
      <c r="N143" s="55">
        <v>644831.15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 t="s">
        <v>753</v>
      </c>
      <c r="F144" s="73" t="s">
        <v>754</v>
      </c>
      <c r="G144" s="55">
        <v>58043361.280000001</v>
      </c>
      <c r="H144" s="55">
        <v>65383.64</v>
      </c>
      <c r="I144" s="55">
        <v>58108744.920000002</v>
      </c>
      <c r="J144" s="55">
        <v>15642712.289999999</v>
      </c>
      <c r="K144" s="55">
        <v>14732015.859999999</v>
      </c>
      <c r="L144" s="55">
        <v>3763880.28</v>
      </c>
      <c r="M144" s="55">
        <v>6.4773043802302803</v>
      </c>
      <c r="N144" s="55">
        <v>3719802.12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 t="s">
        <v>755</v>
      </c>
      <c r="F145" s="73" t="s">
        <v>756</v>
      </c>
      <c r="G145" s="55">
        <v>34766672.770000003</v>
      </c>
      <c r="H145" s="55">
        <v>135961.35</v>
      </c>
      <c r="I145" s="55">
        <v>34902634.119999997</v>
      </c>
      <c r="J145" s="55">
        <v>4503298.79</v>
      </c>
      <c r="K145" s="55">
        <v>4503298.79</v>
      </c>
      <c r="L145" s="55">
        <v>4503298.79</v>
      </c>
      <c r="M145" s="55">
        <v>12.9024610994031</v>
      </c>
      <c r="N145" s="55">
        <v>3966379.54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 t="s">
        <v>757</v>
      </c>
      <c r="F146" s="73" t="s">
        <v>758</v>
      </c>
      <c r="G146" s="55">
        <v>460884557.72000003</v>
      </c>
      <c r="H146" s="55">
        <v>0</v>
      </c>
      <c r="I146" s="55">
        <v>460884557.72000003</v>
      </c>
      <c r="J146" s="55">
        <v>2231640.8199999998</v>
      </c>
      <c r="K146" s="55">
        <v>2231640.8199999998</v>
      </c>
      <c r="L146" s="55">
        <v>1939393.83</v>
      </c>
      <c r="M146" s="55">
        <v>0.42079817982927997</v>
      </c>
      <c r="N146" s="55">
        <v>1729065.35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 t="s">
        <v>759</v>
      </c>
      <c r="F147" s="73" t="s">
        <v>760</v>
      </c>
      <c r="G147" s="55">
        <v>20755447.93</v>
      </c>
      <c r="H147" s="55">
        <v>3462782.52</v>
      </c>
      <c r="I147" s="55">
        <v>24218230.449999999</v>
      </c>
      <c r="J147" s="55">
        <v>3687013.9</v>
      </c>
      <c r="K147" s="55">
        <v>3459879.39</v>
      </c>
      <c r="L147" s="55">
        <v>935456.39</v>
      </c>
      <c r="M147" s="55">
        <v>3.8626124725805502</v>
      </c>
      <c r="N147" s="55">
        <v>749931.81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591391260.24000001</v>
      </c>
      <c r="H148" s="75">
        <v>133703.63</v>
      </c>
      <c r="I148" s="75">
        <v>591524963.87</v>
      </c>
      <c r="J148" s="75">
        <v>29676765.649999999</v>
      </c>
      <c r="K148" s="75">
        <v>28277179.719999999</v>
      </c>
      <c r="L148" s="75">
        <v>11920099.380000001</v>
      </c>
      <c r="M148" s="75">
        <v>2.01514730705764</v>
      </c>
      <c r="N148" s="75">
        <v>10810009.970000001</v>
      </c>
    </row>
    <row r="149" spans="1:14" ht="13.8" x14ac:dyDescent="0.2">
      <c r="A149" s="37" t="s">
        <v>70</v>
      </c>
      <c r="B149" s="73" t="s">
        <v>70</v>
      </c>
      <c r="C149" s="37" t="s">
        <v>455</v>
      </c>
      <c r="D149" s="73" t="s">
        <v>761</v>
      </c>
      <c r="E149" s="37" t="s">
        <v>762</v>
      </c>
      <c r="F149" s="73" t="s">
        <v>763</v>
      </c>
      <c r="G149" s="55">
        <v>3963432.64</v>
      </c>
      <c r="H149" s="55">
        <v>-228199.79</v>
      </c>
      <c r="I149" s="55">
        <v>3735232.85</v>
      </c>
      <c r="J149" s="55">
        <v>338021.37</v>
      </c>
      <c r="K149" s="55">
        <v>338021.37</v>
      </c>
      <c r="L149" s="55">
        <v>265524.05</v>
      </c>
      <c r="M149" s="55">
        <v>7.1086344724131498</v>
      </c>
      <c r="N149" s="55">
        <v>237515.24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 t="s">
        <v>764</v>
      </c>
      <c r="F150" s="73" t="s">
        <v>765</v>
      </c>
      <c r="G150" s="55">
        <v>5209414.58</v>
      </c>
      <c r="H150" s="55">
        <v>0</v>
      </c>
      <c r="I150" s="55">
        <v>5209414.58</v>
      </c>
      <c r="J150" s="55">
        <v>461241.33</v>
      </c>
      <c r="K150" s="55">
        <v>461241.33</v>
      </c>
      <c r="L150" s="55">
        <v>430958.5</v>
      </c>
      <c r="M150" s="55">
        <v>8.27268579572333</v>
      </c>
      <c r="N150" s="55">
        <v>381297.49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 t="s">
        <v>766</v>
      </c>
      <c r="F151" s="73" t="s">
        <v>767</v>
      </c>
      <c r="G151" s="55">
        <v>24333662.09</v>
      </c>
      <c r="H151" s="55">
        <v>0</v>
      </c>
      <c r="I151" s="55">
        <v>24333662.09</v>
      </c>
      <c r="J151" s="55">
        <v>20729708.870000001</v>
      </c>
      <c r="K151" s="55">
        <v>229708.87</v>
      </c>
      <c r="L151" s="55">
        <v>148815.85999999999</v>
      </c>
      <c r="M151" s="55">
        <v>0.61156376483568997</v>
      </c>
      <c r="N151" s="55">
        <v>131221.92000000001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33506509.309999999</v>
      </c>
      <c r="H152" s="75">
        <v>-228199.79</v>
      </c>
      <c r="I152" s="75">
        <v>33278309.52</v>
      </c>
      <c r="J152" s="75">
        <v>21528971.57</v>
      </c>
      <c r="K152" s="75">
        <v>1028971.57</v>
      </c>
      <c r="L152" s="75">
        <v>845298.41</v>
      </c>
      <c r="M152" s="75">
        <v>2.5400881901527601</v>
      </c>
      <c r="N152" s="75">
        <v>750034.65</v>
      </c>
    </row>
    <row r="153" spans="1:14" ht="13.8" x14ac:dyDescent="0.2">
      <c r="A153" s="37" t="s">
        <v>70</v>
      </c>
      <c r="B153" s="73" t="s">
        <v>70</v>
      </c>
      <c r="C153" s="37" t="s">
        <v>457</v>
      </c>
      <c r="D153" s="73" t="s">
        <v>768</v>
      </c>
      <c r="E153" s="37" t="s">
        <v>769</v>
      </c>
      <c r="F153" s="73" t="s">
        <v>770</v>
      </c>
      <c r="G153" s="55">
        <v>16817149.48</v>
      </c>
      <c r="H153" s="55">
        <v>27162889.780000001</v>
      </c>
      <c r="I153" s="55">
        <v>43980039.259999998</v>
      </c>
      <c r="J153" s="55">
        <v>18433221.859999999</v>
      </c>
      <c r="K153" s="55">
        <v>4605317.6900000004</v>
      </c>
      <c r="L153" s="55">
        <v>367885.16</v>
      </c>
      <c r="M153" s="55">
        <v>0.83648210913398002</v>
      </c>
      <c r="N153" s="55">
        <v>268754.51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 t="s">
        <v>771</v>
      </c>
      <c r="F154" s="73" t="s">
        <v>772</v>
      </c>
      <c r="G154" s="55">
        <v>1210395.8400000001</v>
      </c>
      <c r="H154" s="55">
        <v>0</v>
      </c>
      <c r="I154" s="55">
        <v>1210395.8400000001</v>
      </c>
      <c r="J154" s="55">
        <v>129429.05</v>
      </c>
      <c r="K154" s="55">
        <v>129429.05</v>
      </c>
      <c r="L154" s="55">
        <v>129429.05</v>
      </c>
      <c r="M154" s="55">
        <v>10.6931175507014</v>
      </c>
      <c r="N154" s="55">
        <v>114126.75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18027545.32</v>
      </c>
      <c r="H155" s="75">
        <v>27162889.780000001</v>
      </c>
      <c r="I155" s="75">
        <v>45190435.100000001</v>
      </c>
      <c r="J155" s="75">
        <v>18562650.91</v>
      </c>
      <c r="K155" s="75">
        <v>4734746.74</v>
      </c>
      <c r="L155" s="75">
        <v>497314.21</v>
      </c>
      <c r="M155" s="75">
        <v>1.10048555385562</v>
      </c>
      <c r="N155" s="75">
        <v>382881.26</v>
      </c>
    </row>
    <row r="156" spans="1:14" ht="13.8" x14ac:dyDescent="0.2">
      <c r="A156" s="37" t="s">
        <v>70</v>
      </c>
      <c r="B156" s="73" t="s">
        <v>70</v>
      </c>
      <c r="C156" s="37" t="s">
        <v>461</v>
      </c>
      <c r="D156" s="73" t="s">
        <v>773</v>
      </c>
      <c r="E156" s="37" t="s">
        <v>774</v>
      </c>
      <c r="F156" s="73" t="s">
        <v>775</v>
      </c>
      <c r="G156" s="55">
        <v>30748157.190000001</v>
      </c>
      <c r="H156" s="55">
        <v>0</v>
      </c>
      <c r="I156" s="55">
        <v>30748157.190000001</v>
      </c>
      <c r="J156" s="55">
        <v>2973554.85</v>
      </c>
      <c r="K156" s="55">
        <v>2939462.87</v>
      </c>
      <c r="L156" s="55">
        <v>705057.79</v>
      </c>
      <c r="M156" s="55">
        <v>2.2930082789784301</v>
      </c>
      <c r="N156" s="55">
        <v>231548.39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30748157.190000001</v>
      </c>
      <c r="H157" s="75">
        <v>0</v>
      </c>
      <c r="I157" s="75">
        <v>30748157.190000001</v>
      </c>
      <c r="J157" s="75">
        <v>2973554.85</v>
      </c>
      <c r="K157" s="75">
        <v>2939462.87</v>
      </c>
      <c r="L157" s="75">
        <v>705057.79</v>
      </c>
      <c r="M157" s="75">
        <v>2.2930082789784301</v>
      </c>
      <c r="N157" s="75">
        <v>231548.39</v>
      </c>
    </row>
    <row r="158" spans="1:14" ht="13.8" x14ac:dyDescent="0.2">
      <c r="A158" s="37" t="s">
        <v>70</v>
      </c>
      <c r="B158" s="73" t="s">
        <v>70</v>
      </c>
      <c r="C158" s="97" t="s">
        <v>125</v>
      </c>
      <c r="D158" s="98" t="s">
        <v>70</v>
      </c>
      <c r="E158" s="97" t="s">
        <v>70</v>
      </c>
      <c r="F158" s="98" t="s">
        <v>70</v>
      </c>
      <c r="G158" s="99">
        <v>673673472.05999994</v>
      </c>
      <c r="H158" s="99">
        <v>27068393.620000001</v>
      </c>
      <c r="I158" s="99">
        <v>700741865.67999995</v>
      </c>
      <c r="J158" s="99">
        <v>72741942.980000004</v>
      </c>
      <c r="K158" s="99">
        <v>36980360.899999999</v>
      </c>
      <c r="L158" s="99">
        <v>13967769.789999999</v>
      </c>
      <c r="M158" s="99">
        <v>1.9932831865905001</v>
      </c>
      <c r="N158" s="99">
        <v>12174474.27</v>
      </c>
    </row>
    <row r="159" spans="1:14" ht="13.8" x14ac:dyDescent="0.2">
      <c r="A159" s="37" t="s">
        <v>21</v>
      </c>
      <c r="B159" s="73" t="s">
        <v>776</v>
      </c>
      <c r="C159" s="37" t="s">
        <v>777</v>
      </c>
      <c r="D159" s="73" t="s">
        <v>778</v>
      </c>
      <c r="E159" s="37" t="s">
        <v>779</v>
      </c>
      <c r="F159" s="73" t="s">
        <v>780</v>
      </c>
      <c r="G159" s="55">
        <v>63521435.890000001</v>
      </c>
      <c r="H159" s="55">
        <v>0</v>
      </c>
      <c r="I159" s="55">
        <v>63521435.890000001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 t="s">
        <v>781</v>
      </c>
      <c r="F160" s="73" t="s">
        <v>782</v>
      </c>
      <c r="G160" s="55">
        <v>2789679</v>
      </c>
      <c r="H160" s="55">
        <v>0</v>
      </c>
      <c r="I160" s="55">
        <v>2789679</v>
      </c>
      <c r="J160" s="55">
        <v>419932.37</v>
      </c>
      <c r="K160" s="55">
        <v>419932.37</v>
      </c>
      <c r="L160" s="55">
        <v>345598.12</v>
      </c>
      <c r="M160" s="55">
        <v>12.3884547290208</v>
      </c>
      <c r="N160" s="55">
        <v>0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66311114.890000001</v>
      </c>
      <c r="H161" s="75">
        <v>0</v>
      </c>
      <c r="I161" s="75">
        <v>66311114.890000001</v>
      </c>
      <c r="J161" s="75">
        <v>419932.37</v>
      </c>
      <c r="K161" s="75">
        <v>419932.37</v>
      </c>
      <c r="L161" s="75">
        <v>345598.12</v>
      </c>
      <c r="M161" s="75">
        <v>0.52117675984379996</v>
      </c>
      <c r="N161" s="75">
        <v>0</v>
      </c>
    </row>
    <row r="162" spans="1:14" ht="13.8" x14ac:dyDescent="0.2">
      <c r="A162" s="37" t="s">
        <v>70</v>
      </c>
      <c r="B162" s="73" t="s">
        <v>70</v>
      </c>
      <c r="C162" s="97" t="s">
        <v>125</v>
      </c>
      <c r="D162" s="98" t="s">
        <v>70</v>
      </c>
      <c r="E162" s="97" t="s">
        <v>70</v>
      </c>
      <c r="F162" s="98" t="s">
        <v>70</v>
      </c>
      <c r="G162" s="99">
        <v>66311114.890000001</v>
      </c>
      <c r="H162" s="99">
        <v>0</v>
      </c>
      <c r="I162" s="99">
        <v>66311114.890000001</v>
      </c>
      <c r="J162" s="99">
        <v>419932.37</v>
      </c>
      <c r="K162" s="99">
        <v>419932.37</v>
      </c>
      <c r="L162" s="99">
        <v>345598.12</v>
      </c>
      <c r="M162" s="99">
        <v>0.52117675984379996</v>
      </c>
      <c r="N162" s="99">
        <v>0</v>
      </c>
    </row>
    <row r="163" spans="1:14" ht="13.8" x14ac:dyDescent="0.2">
      <c r="A163" s="121" t="s">
        <v>266</v>
      </c>
      <c r="B163" s="122" t="s">
        <v>70</v>
      </c>
      <c r="C163" s="105" t="s">
        <v>70</v>
      </c>
      <c r="D163" s="95" t="s">
        <v>70</v>
      </c>
      <c r="E163" s="79" t="s">
        <v>70</v>
      </c>
      <c r="F163" s="96" t="s">
        <v>70</v>
      </c>
      <c r="G163" s="66">
        <v>7443845671.8199997</v>
      </c>
      <c r="H163" s="66">
        <v>202722956.09</v>
      </c>
      <c r="I163" s="66">
        <v>7646568627.9099998</v>
      </c>
      <c r="J163" s="66">
        <v>3135050831.5999999</v>
      </c>
      <c r="K163" s="66">
        <v>2846164589.1199999</v>
      </c>
      <c r="L163" s="66">
        <v>1143560667.04</v>
      </c>
      <c r="M163" s="71">
        <v>14.9552135433141</v>
      </c>
      <c r="N163" s="66">
        <v>1070166607.79</v>
      </c>
    </row>
    <row r="164" spans="1:14" ht="13.8" x14ac:dyDescent="0.3">
      <c r="A164" s="39" t="s">
        <v>61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4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783</v>
      </c>
      <c r="B7" s="42" t="s">
        <v>784</v>
      </c>
      <c r="C7" s="38">
        <v>1745859.36</v>
      </c>
      <c r="D7" s="38">
        <v>0</v>
      </c>
      <c r="E7" s="38">
        <v>1745859.36</v>
      </c>
      <c r="F7" s="38">
        <v>598183.11</v>
      </c>
      <c r="G7" s="38">
        <v>580237.5</v>
      </c>
      <c r="H7" s="55">
        <v>75408.789999999994</v>
      </c>
      <c r="I7" s="49">
        <v>4.3192935082697597</v>
      </c>
      <c r="J7" s="38">
        <v>74049.039999999994</v>
      </c>
    </row>
    <row r="8" spans="1:10" ht="13.8" x14ac:dyDescent="0.2">
      <c r="A8" s="37" t="s">
        <v>785</v>
      </c>
      <c r="B8" s="42" t="s">
        <v>786</v>
      </c>
      <c r="C8" s="38">
        <v>14726227.83</v>
      </c>
      <c r="D8" s="38">
        <v>0</v>
      </c>
      <c r="E8" s="38">
        <v>14726227.83</v>
      </c>
      <c r="F8" s="38">
        <v>7816113.4800000004</v>
      </c>
      <c r="G8" s="38">
        <v>7758185.6600000001</v>
      </c>
      <c r="H8" s="55">
        <v>53753</v>
      </c>
      <c r="I8" s="49">
        <v>0.36501540394815002</v>
      </c>
      <c r="J8" s="38">
        <v>53753</v>
      </c>
    </row>
    <row r="9" spans="1:10" ht="13.8" x14ac:dyDescent="0.2">
      <c r="A9" s="37" t="s">
        <v>787</v>
      </c>
      <c r="B9" s="42" t="s">
        <v>788</v>
      </c>
      <c r="C9" s="38">
        <v>454334115.93000001</v>
      </c>
      <c r="D9" s="38">
        <v>0</v>
      </c>
      <c r="E9" s="38">
        <v>454334115.93000001</v>
      </c>
      <c r="F9" s="38">
        <v>4232483.58</v>
      </c>
      <c r="G9" s="38">
        <v>3634834.43</v>
      </c>
      <c r="H9" s="55">
        <v>3213529.02</v>
      </c>
      <c r="I9" s="49">
        <v>0.70730524240338999</v>
      </c>
      <c r="J9" s="38">
        <v>3210577.73</v>
      </c>
    </row>
    <row r="10" spans="1:10" ht="13.8" x14ac:dyDescent="0.2">
      <c r="A10" s="37" t="s">
        <v>789</v>
      </c>
      <c r="B10" s="42" t="s">
        <v>790</v>
      </c>
      <c r="C10" s="38">
        <v>75012794.430000007</v>
      </c>
      <c r="D10" s="38">
        <v>0</v>
      </c>
      <c r="E10" s="38">
        <v>75012794.430000007</v>
      </c>
      <c r="F10" s="38">
        <v>19595797.82</v>
      </c>
      <c r="G10" s="38">
        <v>17874994.350000001</v>
      </c>
      <c r="H10" s="55">
        <v>96449.37</v>
      </c>
      <c r="I10" s="49">
        <v>0.12857722570248001</v>
      </c>
      <c r="J10" s="38">
        <v>83944.82</v>
      </c>
    </row>
    <row r="11" spans="1:10" ht="13.8" x14ac:dyDescent="0.2">
      <c r="A11" s="37" t="s">
        <v>791</v>
      </c>
      <c r="B11" s="42" t="s">
        <v>792</v>
      </c>
      <c r="C11" s="38">
        <v>21646440</v>
      </c>
      <c r="D11" s="38">
        <v>0</v>
      </c>
      <c r="E11" s="38">
        <v>21646440</v>
      </c>
      <c r="F11" s="38">
        <v>340533.02</v>
      </c>
      <c r="G11" s="38">
        <v>340533.02</v>
      </c>
      <c r="H11" s="55">
        <v>340533.02</v>
      </c>
      <c r="I11" s="49">
        <v>1.5731594664064901</v>
      </c>
      <c r="J11" s="38">
        <v>340533.02</v>
      </c>
    </row>
    <row r="12" spans="1:10" ht="13.8" x14ac:dyDescent="0.2">
      <c r="A12" s="37" t="s">
        <v>793</v>
      </c>
      <c r="B12" s="42" t="s">
        <v>794</v>
      </c>
      <c r="C12" s="38">
        <v>106972.86</v>
      </c>
      <c r="D12" s="38">
        <v>0</v>
      </c>
      <c r="E12" s="38">
        <v>106972.86</v>
      </c>
      <c r="F12" s="38">
        <v>25821.3</v>
      </c>
      <c r="G12" s="38">
        <v>25821.3</v>
      </c>
      <c r="H12" s="55">
        <v>3886.45</v>
      </c>
      <c r="I12" s="49">
        <v>3.6331177833330801</v>
      </c>
      <c r="J12" s="38">
        <v>3886.45</v>
      </c>
    </row>
    <row r="13" spans="1:10" ht="13.8" x14ac:dyDescent="0.2">
      <c r="A13" s="37" t="s">
        <v>795</v>
      </c>
      <c r="B13" s="42" t="s">
        <v>796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797</v>
      </c>
      <c r="B14" s="42" t="s">
        <v>798</v>
      </c>
      <c r="C14" s="38">
        <v>13057659.789999999</v>
      </c>
      <c r="D14" s="38">
        <v>0</v>
      </c>
      <c r="E14" s="38">
        <v>13057659.789999999</v>
      </c>
      <c r="F14" s="38">
        <v>10450034.439999999</v>
      </c>
      <c r="G14" s="38">
        <v>5421852.2000000002</v>
      </c>
      <c r="H14" s="55">
        <v>29188.71</v>
      </c>
      <c r="I14" s="49">
        <v>0.22353706919485</v>
      </c>
      <c r="J14" s="38">
        <v>1320</v>
      </c>
    </row>
    <row r="15" spans="1:10" ht="13.8" x14ac:dyDescent="0.2">
      <c r="A15" s="37" t="s">
        <v>799</v>
      </c>
      <c r="B15" s="42" t="s">
        <v>800</v>
      </c>
      <c r="C15" s="38">
        <v>60812.71</v>
      </c>
      <c r="D15" s="38">
        <v>0</v>
      </c>
      <c r="E15" s="38">
        <v>60812.71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801</v>
      </c>
      <c r="B16" s="42" t="s">
        <v>796</v>
      </c>
      <c r="C16" s="38">
        <v>59088.480000000003</v>
      </c>
      <c r="D16" s="38">
        <v>0</v>
      </c>
      <c r="E16" s="38">
        <v>59088.480000000003</v>
      </c>
      <c r="F16" s="38">
        <v>25898.31</v>
      </c>
      <c r="G16" s="38">
        <v>24690.26</v>
      </c>
      <c r="H16" s="55">
        <v>3540.11</v>
      </c>
      <c r="I16" s="49">
        <v>5.9912016690901497</v>
      </c>
      <c r="J16" s="38">
        <v>0</v>
      </c>
    </row>
    <row r="17" spans="1:10" ht="13.8" x14ac:dyDescent="0.2">
      <c r="A17" s="37" t="s">
        <v>802</v>
      </c>
      <c r="B17" s="42" t="s">
        <v>786</v>
      </c>
      <c r="C17" s="38">
        <v>87013025.560000002</v>
      </c>
      <c r="D17" s="38">
        <v>0</v>
      </c>
      <c r="E17" s="38">
        <v>87013025.560000002</v>
      </c>
      <c r="F17" s="38">
        <v>48477161.219999999</v>
      </c>
      <c r="G17" s="38">
        <v>36467448.649999999</v>
      </c>
      <c r="H17" s="55">
        <v>3464055.03</v>
      </c>
      <c r="I17" s="49">
        <v>3.98107640517724</v>
      </c>
      <c r="J17" s="38">
        <v>2427082.75</v>
      </c>
    </row>
    <row r="18" spans="1:10" ht="13.8" x14ac:dyDescent="0.2">
      <c r="A18" s="37" t="s">
        <v>803</v>
      </c>
      <c r="B18" s="42" t="s">
        <v>804</v>
      </c>
      <c r="C18" s="38">
        <v>34200</v>
      </c>
      <c r="D18" s="38">
        <v>0</v>
      </c>
      <c r="E18" s="38">
        <v>34200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805</v>
      </c>
      <c r="B19" s="42" t="s">
        <v>806</v>
      </c>
      <c r="C19" s="38">
        <v>89111.63</v>
      </c>
      <c r="D19" s="38">
        <v>0</v>
      </c>
      <c r="E19" s="38">
        <v>89111.63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807</v>
      </c>
      <c r="B20" s="42" t="s">
        <v>808</v>
      </c>
      <c r="C20" s="38">
        <v>8100</v>
      </c>
      <c r="D20" s="38">
        <v>0</v>
      </c>
      <c r="E20" s="38">
        <v>8100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809</v>
      </c>
      <c r="B21" s="42" t="s">
        <v>810</v>
      </c>
      <c r="C21" s="38">
        <v>3984325.57</v>
      </c>
      <c r="D21" s="38">
        <v>100703.83</v>
      </c>
      <c r="E21" s="38">
        <v>4085029.4</v>
      </c>
      <c r="F21" s="38">
        <v>33649.870000000003</v>
      </c>
      <c r="G21" s="38">
        <v>33649.870000000003</v>
      </c>
      <c r="H21" s="55">
        <v>15038.37</v>
      </c>
      <c r="I21" s="49">
        <v>0.36813370302794002</v>
      </c>
      <c r="J21" s="38">
        <v>15038.37</v>
      </c>
    </row>
    <row r="22" spans="1:10" ht="13.8" x14ac:dyDescent="0.2">
      <c r="A22" s="37" t="s">
        <v>811</v>
      </c>
      <c r="B22" s="42" t="s">
        <v>812</v>
      </c>
      <c r="C22" s="38">
        <v>6234768.1900000004</v>
      </c>
      <c r="D22" s="38">
        <v>0</v>
      </c>
      <c r="E22" s="38">
        <v>6234768.1900000004</v>
      </c>
      <c r="F22" s="38">
        <v>3949577.53</v>
      </c>
      <c r="G22" s="38">
        <v>3949577.53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813</v>
      </c>
      <c r="B23" s="42" t="s">
        <v>814</v>
      </c>
      <c r="C23" s="38">
        <v>200000</v>
      </c>
      <c r="D23" s="38">
        <v>0</v>
      </c>
      <c r="E23" s="38">
        <v>200000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815</v>
      </c>
      <c r="B24" s="42" t="s">
        <v>816</v>
      </c>
      <c r="C24" s="38">
        <v>0</v>
      </c>
      <c r="D24" s="38">
        <v>0</v>
      </c>
      <c r="E24" s="38">
        <v>0</v>
      </c>
      <c r="F24" s="38">
        <v>3500000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817</v>
      </c>
      <c r="B25" s="42" t="s">
        <v>818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819</v>
      </c>
      <c r="B26" s="42" t="s">
        <v>820</v>
      </c>
      <c r="C26" s="38">
        <v>29800000</v>
      </c>
      <c r="D26" s="38">
        <v>0</v>
      </c>
      <c r="E26" s="38">
        <v>29800000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821</v>
      </c>
      <c r="B27" s="42" t="s">
        <v>822</v>
      </c>
      <c r="C27" s="38">
        <v>10000000</v>
      </c>
      <c r="D27" s="38">
        <v>33344470</v>
      </c>
      <c r="E27" s="38">
        <v>43344470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823</v>
      </c>
      <c r="B28" s="42" t="s">
        <v>824</v>
      </c>
      <c r="C28" s="38">
        <v>10451013</v>
      </c>
      <c r="D28" s="38">
        <v>32859182</v>
      </c>
      <c r="E28" s="38">
        <v>43310195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825</v>
      </c>
      <c r="B29" s="42" t="s">
        <v>826</v>
      </c>
      <c r="C29" s="38">
        <v>0</v>
      </c>
      <c r="D29" s="38">
        <v>242521.21</v>
      </c>
      <c r="E29" s="38">
        <v>242521.21</v>
      </c>
      <c r="F29" s="38">
        <v>214048.98</v>
      </c>
      <c r="G29" s="38">
        <v>214048.98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827</v>
      </c>
      <c r="B30" s="42" t="s">
        <v>828</v>
      </c>
      <c r="C30" s="38">
        <v>11409703</v>
      </c>
      <c r="D30" s="38">
        <v>20329446</v>
      </c>
      <c r="E30" s="38">
        <v>31739149</v>
      </c>
      <c r="F30" s="38">
        <v>10425354.779999999</v>
      </c>
      <c r="G30" s="38">
        <v>246168.12</v>
      </c>
      <c r="H30" s="55">
        <v>246168.12</v>
      </c>
      <c r="I30" s="49">
        <v>0.77559773262982001</v>
      </c>
      <c r="J30" s="38">
        <v>0</v>
      </c>
    </row>
    <row r="31" spans="1:10" ht="13.8" x14ac:dyDescent="0.2">
      <c r="A31" s="37" t="s">
        <v>829</v>
      </c>
      <c r="B31" s="42" t="s">
        <v>830</v>
      </c>
      <c r="C31" s="38">
        <v>6770096.3099999996</v>
      </c>
      <c r="D31" s="38">
        <v>6798067.5499999998</v>
      </c>
      <c r="E31" s="38">
        <v>13568163.859999999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831</v>
      </c>
      <c r="B32" s="42" t="s">
        <v>832</v>
      </c>
      <c r="C32" s="38">
        <v>29196545.140000001</v>
      </c>
      <c r="D32" s="38">
        <v>4472159.1100000003</v>
      </c>
      <c r="E32" s="38">
        <v>33668704.25</v>
      </c>
      <c r="F32" s="38">
        <v>4168564.53</v>
      </c>
      <c r="G32" s="38">
        <v>3230909.42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833</v>
      </c>
      <c r="B33" s="42" t="s">
        <v>834</v>
      </c>
      <c r="C33" s="38">
        <v>21499660</v>
      </c>
      <c r="D33" s="38">
        <v>50411079.909999996</v>
      </c>
      <c r="E33" s="38">
        <v>71910739.909999996</v>
      </c>
      <c r="F33" s="38">
        <v>9251672.4199999999</v>
      </c>
      <c r="G33" s="38">
        <v>2492689.65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835</v>
      </c>
      <c r="B34" s="42" t="s">
        <v>836</v>
      </c>
      <c r="C34" s="38">
        <v>5000000</v>
      </c>
      <c r="D34" s="38">
        <v>26643466</v>
      </c>
      <c r="E34" s="38">
        <v>31643466</v>
      </c>
      <c r="F34" s="38">
        <v>13320580.93</v>
      </c>
      <c r="G34" s="38">
        <v>1241509.76</v>
      </c>
      <c r="H34" s="55">
        <v>17546.12</v>
      </c>
      <c r="I34" s="49">
        <v>5.544942516727E-2</v>
      </c>
      <c r="J34" s="38">
        <v>15788.87</v>
      </c>
    </row>
    <row r="35" spans="1:10" ht="13.8" x14ac:dyDescent="0.2">
      <c r="A35" s="37" t="s">
        <v>837</v>
      </c>
      <c r="B35" s="42" t="s">
        <v>838</v>
      </c>
      <c r="C35" s="38">
        <v>32130894.530000001</v>
      </c>
      <c r="D35" s="38">
        <v>0</v>
      </c>
      <c r="E35" s="38">
        <v>32130894.530000001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839</v>
      </c>
      <c r="B36" s="42" t="s">
        <v>840</v>
      </c>
      <c r="C36" s="38">
        <v>13441632</v>
      </c>
      <c r="D36" s="38">
        <v>13136973</v>
      </c>
      <c r="E36" s="38">
        <v>26578605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841</v>
      </c>
      <c r="B37" s="42" t="s">
        <v>842</v>
      </c>
      <c r="C37" s="38">
        <v>2568705.88</v>
      </c>
      <c r="D37" s="38">
        <v>0</v>
      </c>
      <c r="E37" s="38">
        <v>2568705.88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843</v>
      </c>
      <c r="B38" s="42" t="s">
        <v>844</v>
      </c>
      <c r="C38" s="38">
        <v>22908070.07</v>
      </c>
      <c r="D38" s="38">
        <v>0</v>
      </c>
      <c r="E38" s="38">
        <v>22908070.07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845</v>
      </c>
      <c r="B39" s="42" t="s">
        <v>846</v>
      </c>
      <c r="C39" s="38">
        <v>1511898</v>
      </c>
      <c r="D39" s="38">
        <v>4215000</v>
      </c>
      <c r="E39" s="38">
        <v>5726898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847</v>
      </c>
      <c r="B40" s="42" t="s">
        <v>848</v>
      </c>
      <c r="C40" s="38">
        <v>21600000</v>
      </c>
      <c r="D40" s="38">
        <v>0</v>
      </c>
      <c r="E40" s="38">
        <v>21600000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849</v>
      </c>
      <c r="B41" s="42" t="s">
        <v>850</v>
      </c>
      <c r="C41" s="38">
        <v>7175000</v>
      </c>
      <c r="D41" s="38">
        <v>0</v>
      </c>
      <c r="E41" s="38">
        <v>7175000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851</v>
      </c>
      <c r="B42" s="42" t="s">
        <v>852</v>
      </c>
      <c r="C42" s="38">
        <v>1683792.69</v>
      </c>
      <c r="D42" s="38">
        <v>0</v>
      </c>
      <c r="E42" s="38">
        <v>1683792.69</v>
      </c>
      <c r="F42" s="38">
        <v>898750.39</v>
      </c>
      <c r="G42" s="38">
        <v>893217.73</v>
      </c>
      <c r="H42" s="55">
        <v>40164.53</v>
      </c>
      <c r="I42" s="49">
        <v>2.3853607536447998</v>
      </c>
      <c r="J42" s="38">
        <v>40164.53</v>
      </c>
    </row>
    <row r="43" spans="1:10" ht="13.8" x14ac:dyDescent="0.2">
      <c r="A43" s="37" t="s">
        <v>853</v>
      </c>
      <c r="B43" s="42" t="s">
        <v>854</v>
      </c>
      <c r="C43" s="38">
        <v>18402029.09</v>
      </c>
      <c r="D43" s="38">
        <v>0</v>
      </c>
      <c r="E43" s="38">
        <v>18402029.09</v>
      </c>
      <c r="F43" s="38">
        <v>5083941.0199999996</v>
      </c>
      <c r="G43" s="38">
        <v>4657017.0199999996</v>
      </c>
      <c r="H43" s="55">
        <v>69850.539999999994</v>
      </c>
      <c r="I43" s="49">
        <v>0.37958064112591999</v>
      </c>
      <c r="J43" s="38">
        <v>62008.27</v>
      </c>
    </row>
    <row r="44" spans="1:10" ht="13.8" x14ac:dyDescent="0.2">
      <c r="A44" s="37" t="s">
        <v>855</v>
      </c>
      <c r="B44" s="42" t="s">
        <v>856</v>
      </c>
      <c r="C44" s="38">
        <v>31237857.32</v>
      </c>
      <c r="D44" s="38">
        <v>0</v>
      </c>
      <c r="E44" s="38">
        <v>31237857.32</v>
      </c>
      <c r="F44" s="38">
        <v>1675823.83</v>
      </c>
      <c r="G44" s="38">
        <v>1602497.88</v>
      </c>
      <c r="H44" s="55">
        <v>902296.92</v>
      </c>
      <c r="I44" s="49">
        <v>2.8884725055143399</v>
      </c>
      <c r="J44" s="38">
        <v>311418.14</v>
      </c>
    </row>
    <row r="45" spans="1:10" ht="13.8" x14ac:dyDescent="0.2">
      <c r="A45" s="37" t="s">
        <v>857</v>
      </c>
      <c r="B45" s="42" t="s">
        <v>858</v>
      </c>
      <c r="C45" s="38">
        <v>100000</v>
      </c>
      <c r="D45" s="38">
        <v>0</v>
      </c>
      <c r="E45" s="38">
        <v>100000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859</v>
      </c>
      <c r="B46" s="42" t="s">
        <v>860</v>
      </c>
      <c r="C46" s="38">
        <v>190495.32</v>
      </c>
      <c r="D46" s="38">
        <v>0</v>
      </c>
      <c r="E46" s="38">
        <v>190495.32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861</v>
      </c>
      <c r="B47" s="42" t="s">
        <v>862</v>
      </c>
      <c r="C47" s="38">
        <v>2051202.67</v>
      </c>
      <c r="D47" s="38">
        <v>0</v>
      </c>
      <c r="E47" s="38">
        <v>2051202.67</v>
      </c>
      <c r="F47" s="38">
        <v>2044450.16</v>
      </c>
      <c r="G47" s="38">
        <v>1995964.89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863</v>
      </c>
      <c r="B48" s="42" t="s">
        <v>864</v>
      </c>
      <c r="C48" s="38">
        <v>180000</v>
      </c>
      <c r="D48" s="38">
        <v>0</v>
      </c>
      <c r="E48" s="38">
        <v>180000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865</v>
      </c>
      <c r="B49" s="42" t="s">
        <v>866</v>
      </c>
      <c r="C49" s="38">
        <v>314263</v>
      </c>
      <c r="D49" s="38">
        <v>0</v>
      </c>
      <c r="E49" s="38">
        <v>314263</v>
      </c>
      <c r="F49" s="38">
        <v>165409.07999999999</v>
      </c>
      <c r="G49" s="38">
        <v>165409.07999999999</v>
      </c>
      <c r="H49" s="55">
        <v>2998.75</v>
      </c>
      <c r="I49" s="49">
        <v>0.95421669111539997</v>
      </c>
      <c r="J49" s="38">
        <v>2773.58</v>
      </c>
    </row>
    <row r="50" spans="1:10" ht="13.8" x14ac:dyDescent="0.2">
      <c r="A50" s="37" t="s">
        <v>867</v>
      </c>
      <c r="B50" s="42" t="s">
        <v>868</v>
      </c>
      <c r="C50" s="38">
        <v>130884</v>
      </c>
      <c r="D50" s="38">
        <v>0</v>
      </c>
      <c r="E50" s="38">
        <v>130884</v>
      </c>
      <c r="F50" s="38">
        <v>38085</v>
      </c>
      <c r="G50" s="38">
        <v>38085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869</v>
      </c>
      <c r="B51" s="42" t="s">
        <v>870</v>
      </c>
      <c r="C51" s="38">
        <v>762673.89</v>
      </c>
      <c r="D51" s="38">
        <v>0</v>
      </c>
      <c r="E51" s="38">
        <v>762673.89</v>
      </c>
      <c r="F51" s="38">
        <v>359570.59</v>
      </c>
      <c r="G51" s="38">
        <v>247710.16</v>
      </c>
      <c r="H51" s="55">
        <v>46419.11</v>
      </c>
      <c r="I51" s="49">
        <v>6.0863641208433101</v>
      </c>
      <c r="J51" s="38">
        <v>0</v>
      </c>
    </row>
    <row r="52" spans="1:10" ht="13.8" x14ac:dyDescent="0.2">
      <c r="A52" s="37" t="s">
        <v>871</v>
      </c>
      <c r="B52" s="42" t="s">
        <v>872</v>
      </c>
      <c r="C52" s="38">
        <v>722166.15</v>
      </c>
      <c r="D52" s="38">
        <v>0</v>
      </c>
      <c r="E52" s="38">
        <v>722166.15</v>
      </c>
      <c r="F52" s="38">
        <v>1503.33</v>
      </c>
      <c r="G52" s="38">
        <v>1503.33</v>
      </c>
      <c r="H52" s="55">
        <v>1503.33</v>
      </c>
      <c r="I52" s="49">
        <v>0.20816954657872</v>
      </c>
      <c r="J52" s="38">
        <v>1503.33</v>
      </c>
    </row>
    <row r="53" spans="1:10" ht="13.8" x14ac:dyDescent="0.2">
      <c r="A53" s="37" t="s">
        <v>873</v>
      </c>
      <c r="B53" s="42" t="s">
        <v>874</v>
      </c>
      <c r="C53" s="38">
        <v>50000</v>
      </c>
      <c r="D53" s="38">
        <v>0</v>
      </c>
      <c r="E53" s="38">
        <v>50000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875</v>
      </c>
      <c r="B54" s="42" t="s">
        <v>876</v>
      </c>
      <c r="C54" s="38">
        <v>3648.14</v>
      </c>
      <c r="D54" s="38">
        <v>0</v>
      </c>
      <c r="E54" s="38">
        <v>3648.14</v>
      </c>
      <c r="F54" s="38">
        <v>390.95</v>
      </c>
      <c r="G54" s="38">
        <v>390.95</v>
      </c>
      <c r="H54" s="55">
        <v>390.95</v>
      </c>
      <c r="I54" s="49">
        <v>10.7164198742373</v>
      </c>
      <c r="J54" s="38">
        <v>390.95</v>
      </c>
    </row>
    <row r="55" spans="1:10" ht="13.8" x14ac:dyDescent="0.2">
      <c r="A55" s="37" t="s">
        <v>877</v>
      </c>
      <c r="B55" s="42" t="s">
        <v>878</v>
      </c>
      <c r="C55" s="38">
        <v>125000</v>
      </c>
      <c r="D55" s="38">
        <v>0</v>
      </c>
      <c r="E55" s="38">
        <v>125000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879</v>
      </c>
      <c r="B56" s="42" t="s">
        <v>880</v>
      </c>
      <c r="C56" s="38">
        <v>220400</v>
      </c>
      <c r="D56" s="38">
        <v>0</v>
      </c>
      <c r="E56" s="38">
        <v>220400</v>
      </c>
      <c r="F56" s="38">
        <v>220400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881</v>
      </c>
      <c r="B57" s="42" t="s">
        <v>882</v>
      </c>
      <c r="C57" s="38">
        <v>468436.97</v>
      </c>
      <c r="D57" s="38">
        <v>0</v>
      </c>
      <c r="E57" s="38">
        <v>468436.97</v>
      </c>
      <c r="F57" s="38">
        <v>462892.32</v>
      </c>
      <c r="G57" s="38">
        <v>401964.83</v>
      </c>
      <c r="H57" s="55">
        <v>1633.22</v>
      </c>
      <c r="I57" s="49">
        <v>0.34865309627461999</v>
      </c>
      <c r="J57" s="38">
        <v>0</v>
      </c>
    </row>
    <row r="58" spans="1:10" ht="13.8" x14ac:dyDescent="0.2">
      <c r="A58" s="37" t="s">
        <v>883</v>
      </c>
      <c r="B58" s="42" t="s">
        <v>884</v>
      </c>
      <c r="C58" s="38">
        <v>3128950.7</v>
      </c>
      <c r="D58" s="38">
        <v>0</v>
      </c>
      <c r="E58" s="38">
        <v>3128950.7</v>
      </c>
      <c r="F58" s="38">
        <v>2959301.63</v>
      </c>
      <c r="G58" s="38">
        <v>2772445.95</v>
      </c>
      <c r="H58" s="55">
        <v>20615.64</v>
      </c>
      <c r="I58" s="49">
        <v>0.65886752386351</v>
      </c>
      <c r="J58" s="38">
        <v>20615.64</v>
      </c>
    </row>
    <row r="59" spans="1:10" ht="13.8" x14ac:dyDescent="0.2">
      <c r="A59" s="37" t="s">
        <v>885</v>
      </c>
      <c r="B59" s="42" t="s">
        <v>886</v>
      </c>
      <c r="C59" s="38">
        <v>1425000</v>
      </c>
      <c r="D59" s="38">
        <v>0</v>
      </c>
      <c r="E59" s="38">
        <v>1425000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887</v>
      </c>
      <c r="B60" s="42" t="s">
        <v>888</v>
      </c>
      <c r="C60" s="38">
        <v>76000</v>
      </c>
      <c r="D60" s="38">
        <v>0</v>
      </c>
      <c r="E60" s="38">
        <v>76000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889</v>
      </c>
      <c r="B61" s="42" t="s">
        <v>890</v>
      </c>
      <c r="C61" s="38">
        <v>6500</v>
      </c>
      <c r="D61" s="38">
        <v>0</v>
      </c>
      <c r="E61" s="38">
        <v>6500</v>
      </c>
      <c r="F61" s="38">
        <v>899.16</v>
      </c>
      <c r="G61" s="38">
        <v>899.16</v>
      </c>
      <c r="H61" s="55">
        <v>899.16</v>
      </c>
      <c r="I61" s="49">
        <v>13.8332307692308</v>
      </c>
      <c r="J61" s="38">
        <v>899.16</v>
      </c>
    </row>
    <row r="62" spans="1:10" ht="13.8" x14ac:dyDescent="0.2">
      <c r="A62" s="37" t="s">
        <v>891</v>
      </c>
      <c r="B62" s="42" t="s">
        <v>892</v>
      </c>
      <c r="C62" s="38">
        <v>38765</v>
      </c>
      <c r="D62" s="38">
        <v>0</v>
      </c>
      <c r="E62" s="38">
        <v>38765</v>
      </c>
      <c r="F62" s="38">
        <v>38765</v>
      </c>
      <c r="G62" s="38">
        <v>38765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893</v>
      </c>
      <c r="B63" s="42" t="s">
        <v>894</v>
      </c>
      <c r="C63" s="38">
        <v>3415366</v>
      </c>
      <c r="D63" s="38">
        <v>0</v>
      </c>
      <c r="E63" s="38">
        <v>3415366</v>
      </c>
      <c r="F63" s="38">
        <v>2849760</v>
      </c>
      <c r="G63" s="38">
        <v>2849760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895</v>
      </c>
      <c r="B64" s="42" t="s">
        <v>896</v>
      </c>
      <c r="C64" s="38">
        <v>657292</v>
      </c>
      <c r="D64" s="38">
        <v>0</v>
      </c>
      <c r="E64" s="38">
        <v>657292</v>
      </c>
      <c r="F64" s="38">
        <v>42217.04</v>
      </c>
      <c r="G64" s="38">
        <v>42217.04</v>
      </c>
      <c r="H64" s="55">
        <v>42217.04</v>
      </c>
      <c r="I64" s="49">
        <v>6.4228744606658799</v>
      </c>
      <c r="J64" s="38">
        <v>42217.04</v>
      </c>
    </row>
    <row r="65" spans="1:10" ht="13.8" x14ac:dyDescent="0.2">
      <c r="A65" s="37" t="s">
        <v>897</v>
      </c>
      <c r="B65" s="42" t="s">
        <v>898</v>
      </c>
      <c r="C65" s="38">
        <v>843537.91</v>
      </c>
      <c r="D65" s="38">
        <v>0</v>
      </c>
      <c r="E65" s="38">
        <v>843537.91</v>
      </c>
      <c r="F65" s="38">
        <v>523737.15</v>
      </c>
      <c r="G65" s="38">
        <v>519796.21</v>
      </c>
      <c r="H65" s="55">
        <v>2849.53</v>
      </c>
      <c r="I65" s="49">
        <v>0.33780698724021002</v>
      </c>
      <c r="J65" s="38">
        <v>0</v>
      </c>
    </row>
    <row r="66" spans="1:10" ht="13.8" x14ac:dyDescent="0.2">
      <c r="A66" s="37" t="s">
        <v>899</v>
      </c>
      <c r="B66" s="42" t="s">
        <v>900</v>
      </c>
      <c r="C66" s="38">
        <v>2394877.4</v>
      </c>
      <c r="D66" s="38">
        <v>0</v>
      </c>
      <c r="E66" s="38">
        <v>2394877.4</v>
      </c>
      <c r="F66" s="38">
        <v>164951.1</v>
      </c>
      <c r="G66" s="38">
        <v>114095.82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901</v>
      </c>
      <c r="B67" s="42" t="s">
        <v>902</v>
      </c>
      <c r="C67" s="38">
        <v>200000</v>
      </c>
      <c r="D67" s="38">
        <v>0</v>
      </c>
      <c r="E67" s="38">
        <v>200000</v>
      </c>
      <c r="F67" s="38">
        <v>210392.02</v>
      </c>
      <c r="G67" s="38">
        <v>204698.29</v>
      </c>
      <c r="H67" s="55">
        <v>10207.040000000001</v>
      </c>
      <c r="I67" s="49">
        <v>5.1035199999999996</v>
      </c>
      <c r="J67" s="38">
        <v>0</v>
      </c>
    </row>
    <row r="68" spans="1:10" ht="13.8" x14ac:dyDescent="0.2">
      <c r="A68" s="37" t="s">
        <v>903</v>
      </c>
      <c r="B68" s="42" t="s">
        <v>904</v>
      </c>
      <c r="C68" s="38">
        <v>233317.91</v>
      </c>
      <c r="D68" s="38">
        <v>0</v>
      </c>
      <c r="E68" s="38">
        <v>233317.91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905</v>
      </c>
      <c r="B69" s="42" t="s">
        <v>906</v>
      </c>
      <c r="C69" s="38">
        <v>200000</v>
      </c>
      <c r="D69" s="38">
        <v>0</v>
      </c>
      <c r="E69" s="38">
        <v>200000</v>
      </c>
      <c r="F69" s="38">
        <v>21430.85</v>
      </c>
      <c r="G69" s="38">
        <v>21430.85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907</v>
      </c>
      <c r="B70" s="42" t="s">
        <v>908</v>
      </c>
      <c r="C70" s="38">
        <v>8975000</v>
      </c>
      <c r="D70" s="38">
        <v>0</v>
      </c>
      <c r="E70" s="38">
        <v>8975000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909</v>
      </c>
      <c r="B71" s="42" t="s">
        <v>910</v>
      </c>
      <c r="C71" s="38">
        <v>39875</v>
      </c>
      <c r="D71" s="38">
        <v>0</v>
      </c>
      <c r="E71" s="38">
        <v>39875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911</v>
      </c>
      <c r="B72" s="42" t="s">
        <v>912</v>
      </c>
      <c r="C72" s="38">
        <v>63000</v>
      </c>
      <c r="D72" s="38">
        <v>0</v>
      </c>
      <c r="E72" s="38">
        <v>63000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913</v>
      </c>
      <c r="B73" s="42" t="s">
        <v>914</v>
      </c>
      <c r="C73" s="38">
        <v>38893.550000000003</v>
      </c>
      <c r="D73" s="38">
        <v>0</v>
      </c>
      <c r="E73" s="38">
        <v>38893.550000000003</v>
      </c>
      <c r="F73" s="38">
        <v>4120.8</v>
      </c>
      <c r="G73" s="38">
        <v>4120.8</v>
      </c>
      <c r="H73" s="55">
        <v>4120.8</v>
      </c>
      <c r="I73" s="49">
        <v>10.595072961969301</v>
      </c>
      <c r="J73" s="38">
        <v>1795.2</v>
      </c>
    </row>
    <row r="74" spans="1:10" s="89" customFormat="1" ht="13.8" x14ac:dyDescent="0.2">
      <c r="A74" s="37" t="s">
        <v>915</v>
      </c>
      <c r="B74" s="42" t="s">
        <v>916</v>
      </c>
      <c r="C74" s="38">
        <v>471257</v>
      </c>
      <c r="D74" s="38">
        <v>0</v>
      </c>
      <c r="E74" s="38">
        <v>471257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917</v>
      </c>
      <c r="B75" s="42" t="s">
        <v>918</v>
      </c>
      <c r="C75" s="38">
        <v>5000</v>
      </c>
      <c r="D75" s="38">
        <v>0</v>
      </c>
      <c r="E75" s="38">
        <v>5000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919</v>
      </c>
      <c r="B76" s="42" t="s">
        <v>920</v>
      </c>
      <c r="C76" s="38">
        <v>130000</v>
      </c>
      <c r="D76" s="38">
        <v>0</v>
      </c>
      <c r="E76" s="38">
        <v>130000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921</v>
      </c>
      <c r="B77" s="42" t="s">
        <v>922</v>
      </c>
      <c r="C77" s="38">
        <v>2200000</v>
      </c>
      <c r="D77" s="38">
        <v>0</v>
      </c>
      <c r="E77" s="38">
        <v>2200000</v>
      </c>
      <c r="F77" s="38">
        <v>303328.94</v>
      </c>
      <c r="G77" s="38">
        <v>303328.94</v>
      </c>
      <c r="H77" s="55">
        <v>270322.49</v>
      </c>
      <c r="I77" s="49">
        <v>12.287385909090901</v>
      </c>
      <c r="J77" s="38">
        <v>257831.66</v>
      </c>
    </row>
    <row r="78" spans="1:10" s="89" customFormat="1" ht="13.8" x14ac:dyDescent="0.2">
      <c r="A78" s="37" t="s">
        <v>923</v>
      </c>
      <c r="B78" s="42" t="s">
        <v>924</v>
      </c>
      <c r="C78" s="38">
        <v>60000</v>
      </c>
      <c r="D78" s="38">
        <v>0</v>
      </c>
      <c r="E78" s="38">
        <v>60000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925</v>
      </c>
      <c r="B79" s="42" t="s">
        <v>926</v>
      </c>
      <c r="C79" s="38">
        <v>734548.7</v>
      </c>
      <c r="D79" s="38">
        <v>0</v>
      </c>
      <c r="E79" s="38">
        <v>734548.7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927</v>
      </c>
      <c r="B80" s="42" t="s">
        <v>928</v>
      </c>
      <c r="C80" s="38">
        <v>1141267</v>
      </c>
      <c r="D80" s="38">
        <v>0</v>
      </c>
      <c r="E80" s="38">
        <v>1141267</v>
      </c>
      <c r="F80" s="38">
        <v>22422.19</v>
      </c>
      <c r="G80" s="38">
        <v>22422.19</v>
      </c>
      <c r="H80" s="55">
        <v>22422.19</v>
      </c>
      <c r="I80" s="49">
        <v>1.9646752249911701</v>
      </c>
      <c r="J80" s="38">
        <v>22332.19</v>
      </c>
    </row>
    <row r="81" spans="1:10" s="89" customFormat="1" ht="13.8" x14ac:dyDescent="0.2">
      <c r="A81" s="37" t="s">
        <v>929</v>
      </c>
      <c r="B81" s="42" t="s">
        <v>930</v>
      </c>
      <c r="C81" s="38">
        <v>300000</v>
      </c>
      <c r="D81" s="38">
        <v>0</v>
      </c>
      <c r="E81" s="38">
        <v>300000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931</v>
      </c>
      <c r="B82" s="42" t="s">
        <v>932</v>
      </c>
      <c r="C82" s="38">
        <v>95893.62</v>
      </c>
      <c r="D82" s="38">
        <v>0</v>
      </c>
      <c r="E82" s="38">
        <v>95893.62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933</v>
      </c>
      <c r="B83" s="42" t="s">
        <v>934</v>
      </c>
      <c r="C83" s="38">
        <v>350000</v>
      </c>
      <c r="D83" s="38">
        <v>0</v>
      </c>
      <c r="E83" s="38">
        <v>350000</v>
      </c>
      <c r="F83" s="38">
        <v>205392.2</v>
      </c>
      <c r="G83" s="38">
        <v>205392.2</v>
      </c>
      <c r="H83" s="55">
        <v>10158.129999999999</v>
      </c>
      <c r="I83" s="49">
        <v>2.9023228571428601</v>
      </c>
      <c r="J83" s="38">
        <v>0</v>
      </c>
    </row>
    <row r="84" spans="1:10" s="89" customFormat="1" ht="13.8" x14ac:dyDescent="0.2">
      <c r="A84" s="37" t="s">
        <v>935</v>
      </c>
      <c r="B84" s="42" t="s">
        <v>936</v>
      </c>
      <c r="C84" s="38">
        <v>159990.73000000001</v>
      </c>
      <c r="D84" s="38">
        <v>0</v>
      </c>
      <c r="E84" s="38">
        <v>159990.73000000001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937</v>
      </c>
      <c r="B85" s="42" t="s">
        <v>938</v>
      </c>
      <c r="C85" s="38">
        <v>419567.39</v>
      </c>
      <c r="D85" s="38">
        <v>0</v>
      </c>
      <c r="E85" s="38">
        <v>419567.39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 t="s">
        <v>939</v>
      </c>
      <c r="B86" s="42" t="s">
        <v>940</v>
      </c>
      <c r="C86" s="38">
        <v>13300000</v>
      </c>
      <c r="D86" s="38">
        <v>-13300000</v>
      </c>
      <c r="E86" s="38">
        <v>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37" t="s">
        <v>941</v>
      </c>
      <c r="B87" s="42" t="s">
        <v>942</v>
      </c>
      <c r="C87" s="38">
        <v>206914.55</v>
      </c>
      <c r="D87" s="38">
        <v>0</v>
      </c>
      <c r="E87" s="38">
        <v>206914.55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9" customFormat="1" ht="13.8" x14ac:dyDescent="0.2">
      <c r="A88" s="37" t="s">
        <v>943</v>
      </c>
      <c r="B88" s="42" t="s">
        <v>944</v>
      </c>
      <c r="C88" s="38">
        <v>80000</v>
      </c>
      <c r="D88" s="38">
        <v>0</v>
      </c>
      <c r="E88" s="38">
        <v>80000</v>
      </c>
      <c r="F88" s="38">
        <v>10287.27</v>
      </c>
      <c r="G88" s="38">
        <v>10287.27</v>
      </c>
      <c r="H88" s="55">
        <v>10287.27</v>
      </c>
      <c r="I88" s="49">
        <v>12.859087499999999</v>
      </c>
      <c r="J88" s="38">
        <v>8865.48</v>
      </c>
    </row>
    <row r="89" spans="1:10" s="89" customFormat="1" ht="13.8" x14ac:dyDescent="0.2">
      <c r="A89" s="37" t="s">
        <v>945</v>
      </c>
      <c r="B89" s="42" t="s">
        <v>946</v>
      </c>
      <c r="C89" s="38">
        <v>3477000</v>
      </c>
      <c r="D89" s="38">
        <v>0</v>
      </c>
      <c r="E89" s="38">
        <v>3477000</v>
      </c>
      <c r="F89" s="38">
        <v>330867.03999999998</v>
      </c>
      <c r="G89" s="38">
        <v>329961.92</v>
      </c>
      <c r="H89" s="55">
        <v>41936.199999999997</v>
      </c>
      <c r="I89" s="49">
        <v>1.20610296232384</v>
      </c>
      <c r="J89" s="38">
        <v>9743.1</v>
      </c>
    </row>
    <row r="90" spans="1:10" s="89" customFormat="1" ht="13.8" x14ac:dyDescent="0.2">
      <c r="A90" s="37" t="s">
        <v>947</v>
      </c>
      <c r="B90" s="42" t="s">
        <v>948</v>
      </c>
      <c r="C90" s="38">
        <v>4743331.79</v>
      </c>
      <c r="D90" s="38">
        <v>302223.77</v>
      </c>
      <c r="E90" s="38">
        <v>5045555.5599999996</v>
      </c>
      <c r="F90" s="38">
        <v>4563331.79</v>
      </c>
      <c r="G90" s="38">
        <v>2814498.79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949</v>
      </c>
      <c r="B91" s="42" t="s">
        <v>950</v>
      </c>
      <c r="C91" s="38">
        <v>3167000</v>
      </c>
      <c r="D91" s="38">
        <v>0</v>
      </c>
      <c r="E91" s="38">
        <v>3167000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37" t="s">
        <v>951</v>
      </c>
      <c r="B92" s="42" t="s">
        <v>952</v>
      </c>
      <c r="C92" s="38">
        <v>1007280</v>
      </c>
      <c r="D92" s="38">
        <v>10515.23</v>
      </c>
      <c r="E92" s="38">
        <v>1017795.23</v>
      </c>
      <c r="F92" s="38">
        <v>107280</v>
      </c>
      <c r="G92" s="38">
        <v>107280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953</v>
      </c>
      <c r="B93" s="42" t="s">
        <v>954</v>
      </c>
      <c r="C93" s="38">
        <v>90305</v>
      </c>
      <c r="D93" s="38">
        <v>0</v>
      </c>
      <c r="E93" s="38">
        <v>90305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 t="s">
        <v>955</v>
      </c>
      <c r="B94" s="42" t="s">
        <v>956</v>
      </c>
      <c r="C94" s="38">
        <v>54000</v>
      </c>
      <c r="D94" s="38">
        <v>0</v>
      </c>
      <c r="E94" s="38">
        <v>54000</v>
      </c>
      <c r="F94" s="38">
        <v>5143.21</v>
      </c>
      <c r="G94" s="38">
        <v>5143.21</v>
      </c>
      <c r="H94" s="55">
        <v>5143.21</v>
      </c>
      <c r="I94" s="49">
        <v>9.5244629629629607</v>
      </c>
      <c r="J94" s="38">
        <v>4429.5</v>
      </c>
    </row>
    <row r="95" spans="1:10" s="89" customFormat="1" ht="13.8" x14ac:dyDescent="0.2">
      <c r="A95" s="37" t="s">
        <v>957</v>
      </c>
      <c r="B95" s="42" t="s">
        <v>958</v>
      </c>
      <c r="C95" s="38">
        <v>16000000</v>
      </c>
      <c r="D95" s="38">
        <v>0</v>
      </c>
      <c r="E95" s="38">
        <v>16000000</v>
      </c>
      <c r="F95" s="38">
        <v>9723831.0600000005</v>
      </c>
      <c r="G95" s="38">
        <v>9513372.4399999995</v>
      </c>
      <c r="H95" s="55">
        <v>0</v>
      </c>
      <c r="I95" s="49">
        <v>0</v>
      </c>
      <c r="J95" s="38">
        <v>0</v>
      </c>
    </row>
    <row r="96" spans="1:10" s="89" customFormat="1" ht="13.8" x14ac:dyDescent="0.2">
      <c r="A96" s="37" t="s">
        <v>959</v>
      </c>
      <c r="B96" s="42" t="s">
        <v>960</v>
      </c>
      <c r="C96" s="38">
        <v>0</v>
      </c>
      <c r="D96" s="38">
        <v>578947.36</v>
      </c>
      <c r="E96" s="38">
        <v>578947.36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37" t="s">
        <v>961</v>
      </c>
      <c r="B97" s="42" t="s">
        <v>962</v>
      </c>
      <c r="C97" s="38">
        <v>0</v>
      </c>
      <c r="D97" s="38">
        <v>13300000</v>
      </c>
      <c r="E97" s="38">
        <v>13300000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 t="s">
        <v>963</v>
      </c>
      <c r="B98" s="42" t="s">
        <v>964</v>
      </c>
      <c r="C98" s="38">
        <v>155000</v>
      </c>
      <c r="D98" s="38">
        <v>0</v>
      </c>
      <c r="E98" s="38">
        <v>155000</v>
      </c>
      <c r="F98" s="38">
        <v>10252.700000000001</v>
      </c>
      <c r="G98" s="38">
        <v>10252.700000000001</v>
      </c>
      <c r="H98" s="55">
        <v>10252.700000000001</v>
      </c>
      <c r="I98" s="49">
        <v>6.6146451612903201</v>
      </c>
      <c r="J98" s="38">
        <v>10252.700000000001</v>
      </c>
    </row>
    <row r="99" spans="1:10" s="89" customFormat="1" ht="13.8" x14ac:dyDescent="0.2">
      <c r="A99" s="37" t="s">
        <v>965</v>
      </c>
      <c r="B99" s="42" t="s">
        <v>966</v>
      </c>
      <c r="C99" s="38">
        <v>650000</v>
      </c>
      <c r="D99" s="38">
        <v>0</v>
      </c>
      <c r="E99" s="38">
        <v>650000</v>
      </c>
      <c r="F99" s="38">
        <v>31701.09</v>
      </c>
      <c r="G99" s="38">
        <v>31701.09</v>
      </c>
      <c r="H99" s="55">
        <v>18741.09</v>
      </c>
      <c r="I99" s="49">
        <v>2.8832446153846201</v>
      </c>
      <c r="J99" s="38">
        <v>18741.09</v>
      </c>
    </row>
    <row r="100" spans="1:10" s="89" customFormat="1" ht="13.8" x14ac:dyDescent="0.2">
      <c r="A100" s="37" t="s">
        <v>967</v>
      </c>
      <c r="B100" s="42" t="s">
        <v>968</v>
      </c>
      <c r="C100" s="38">
        <v>596904.30000000005</v>
      </c>
      <c r="D100" s="38">
        <v>0</v>
      </c>
      <c r="E100" s="38">
        <v>596904.30000000005</v>
      </c>
      <c r="F100" s="38">
        <v>71911.94</v>
      </c>
      <c r="G100" s="38">
        <v>71911.94</v>
      </c>
      <c r="H100" s="55">
        <v>71911.94</v>
      </c>
      <c r="I100" s="49">
        <v>12.0474823183549</v>
      </c>
      <c r="J100" s="38">
        <v>53822.44</v>
      </c>
    </row>
    <row r="101" spans="1:10" s="89" customFormat="1" ht="13.8" x14ac:dyDescent="0.2">
      <c r="A101" s="37" t="s">
        <v>969</v>
      </c>
      <c r="B101" s="42" t="s">
        <v>970</v>
      </c>
      <c r="C101" s="38">
        <v>1133973.48</v>
      </c>
      <c r="D101" s="38">
        <v>0</v>
      </c>
      <c r="E101" s="38">
        <v>1133973.48</v>
      </c>
      <c r="F101" s="38">
        <v>2950.93</v>
      </c>
      <c r="G101" s="38">
        <v>2950.93</v>
      </c>
      <c r="H101" s="55">
        <v>2950.93</v>
      </c>
      <c r="I101" s="49">
        <v>0.26022918983961002</v>
      </c>
      <c r="J101" s="38">
        <v>2950.93</v>
      </c>
    </row>
    <row r="102" spans="1:10" s="89" customFormat="1" ht="13.8" x14ac:dyDescent="0.2">
      <c r="A102" s="37" t="s">
        <v>971</v>
      </c>
      <c r="B102" s="42" t="s">
        <v>972</v>
      </c>
      <c r="C102" s="38">
        <v>1677156.09</v>
      </c>
      <c r="D102" s="38">
        <v>0</v>
      </c>
      <c r="E102" s="38">
        <v>1677156.09</v>
      </c>
      <c r="F102" s="38">
        <v>355722.8</v>
      </c>
      <c r="G102" s="38">
        <v>355722.8</v>
      </c>
      <c r="H102" s="55">
        <v>259710.28</v>
      </c>
      <c r="I102" s="49">
        <v>15.4851585698264</v>
      </c>
      <c r="J102" s="38">
        <v>259710.28</v>
      </c>
    </row>
    <row r="103" spans="1:10" s="89" customFormat="1" ht="13.8" x14ac:dyDescent="0.2">
      <c r="A103" s="37" t="s">
        <v>973</v>
      </c>
      <c r="B103" s="42" t="s">
        <v>974</v>
      </c>
      <c r="C103" s="38">
        <v>576295.14</v>
      </c>
      <c r="D103" s="38">
        <v>0</v>
      </c>
      <c r="E103" s="38">
        <v>576295.14</v>
      </c>
      <c r="F103" s="38">
        <v>17840.060000000001</v>
      </c>
      <c r="G103" s="38">
        <v>17840.060000000001</v>
      </c>
      <c r="H103" s="55">
        <v>17840.060000000001</v>
      </c>
      <c r="I103" s="49">
        <v>3.0956464425502501</v>
      </c>
      <c r="J103" s="38">
        <v>5808</v>
      </c>
    </row>
    <row r="104" spans="1:10" s="89" customFormat="1" ht="13.8" x14ac:dyDescent="0.2">
      <c r="A104" s="37" t="s">
        <v>975</v>
      </c>
      <c r="B104" s="42" t="s">
        <v>976</v>
      </c>
      <c r="C104" s="38">
        <v>0</v>
      </c>
      <c r="D104" s="38">
        <v>322419.02</v>
      </c>
      <c r="E104" s="38">
        <v>322419.02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9" customFormat="1" ht="13.8" x14ac:dyDescent="0.2">
      <c r="A105" s="37" t="s">
        <v>977</v>
      </c>
      <c r="B105" s="42" t="s">
        <v>978</v>
      </c>
      <c r="C105" s="38">
        <v>52983579.090000004</v>
      </c>
      <c r="D105" s="38">
        <v>116065</v>
      </c>
      <c r="E105" s="38">
        <v>53099644.090000004</v>
      </c>
      <c r="F105" s="38">
        <v>23515405.629999999</v>
      </c>
      <c r="G105" s="38">
        <v>17427589.73</v>
      </c>
      <c r="H105" s="55">
        <v>169303.7</v>
      </c>
      <c r="I105" s="49">
        <v>0.31884149677735002</v>
      </c>
      <c r="J105" s="38">
        <v>116777.28</v>
      </c>
    </row>
    <row r="106" spans="1:10" s="89" customFormat="1" ht="13.8" x14ac:dyDescent="0.2">
      <c r="A106" s="37" t="s">
        <v>979</v>
      </c>
      <c r="B106" s="42" t="s">
        <v>980</v>
      </c>
      <c r="C106" s="38">
        <v>6325370837.25</v>
      </c>
      <c r="D106" s="38">
        <v>6476297.46</v>
      </c>
      <c r="E106" s="38">
        <v>6331847134.71</v>
      </c>
      <c r="F106" s="38">
        <v>2934835930.5799999</v>
      </c>
      <c r="G106" s="38">
        <v>2711586796.79</v>
      </c>
      <c r="H106" s="55">
        <v>1131118790.1600001</v>
      </c>
      <c r="I106" s="49">
        <v>17.863962380889099</v>
      </c>
      <c r="J106" s="38">
        <v>1060213677.51</v>
      </c>
    </row>
    <row r="107" spans="1:10" s="89" customFormat="1" ht="13.8" x14ac:dyDescent="0.2">
      <c r="A107" s="37" t="s">
        <v>981</v>
      </c>
      <c r="B107" s="42" t="s">
        <v>982</v>
      </c>
      <c r="C107" s="38">
        <v>330664</v>
      </c>
      <c r="D107" s="38">
        <v>2363419.64</v>
      </c>
      <c r="E107" s="38">
        <v>2694083.64</v>
      </c>
      <c r="F107" s="38">
        <v>3244175.3599999999</v>
      </c>
      <c r="G107" s="38">
        <v>3238205.36</v>
      </c>
      <c r="H107" s="55">
        <v>2825634.02</v>
      </c>
      <c r="I107" s="49">
        <v>104.882936002685</v>
      </c>
      <c r="J107" s="38">
        <v>2471905.7400000002</v>
      </c>
    </row>
    <row r="108" spans="1:10" s="89" customFormat="1" ht="13.8" x14ac:dyDescent="0.2">
      <c r="A108" s="37" t="s">
        <v>983</v>
      </c>
      <c r="B108" s="42" t="s">
        <v>984</v>
      </c>
      <c r="C108" s="38">
        <v>200000</v>
      </c>
      <c r="D108" s="38">
        <v>0</v>
      </c>
      <c r="E108" s="38">
        <v>200000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9" customFormat="1" ht="13.8" x14ac:dyDescent="0.2">
      <c r="A109" s="37" t="s">
        <v>985</v>
      </c>
      <c r="B109" s="42" t="s">
        <v>986</v>
      </c>
      <c r="C109" s="38">
        <v>0</v>
      </c>
      <c r="D109" s="38">
        <v>0</v>
      </c>
      <c r="E109" s="38">
        <v>0</v>
      </c>
      <c r="F109" s="38">
        <v>3500000</v>
      </c>
      <c r="G109" s="38">
        <v>0</v>
      </c>
      <c r="H109" s="55">
        <v>0</v>
      </c>
      <c r="I109" s="49">
        <v>0</v>
      </c>
      <c r="J109" s="38">
        <v>0</v>
      </c>
    </row>
    <row r="110" spans="1:10" s="89" customFormat="1" ht="13.8" x14ac:dyDescent="0.2">
      <c r="A110" s="37" t="s">
        <v>987</v>
      </c>
      <c r="B110" s="42" t="s">
        <v>988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9" customFormat="1" ht="13.8" x14ac:dyDescent="0.2">
      <c r="A111" s="37" t="s">
        <v>989</v>
      </c>
      <c r="B111" s="42" t="s">
        <v>990</v>
      </c>
      <c r="C111" s="38">
        <v>29800000</v>
      </c>
      <c r="D111" s="38">
        <v>0</v>
      </c>
      <c r="E111" s="38">
        <v>29800000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9" customFormat="1" ht="13.8" x14ac:dyDescent="0.2">
      <c r="A112" s="123" t="s">
        <v>266</v>
      </c>
      <c r="B112" s="124" t="s">
        <v>70</v>
      </c>
      <c r="C112" s="66">
        <v>7443845671.8199997</v>
      </c>
      <c r="D112" s="66">
        <v>202722956.09</v>
      </c>
      <c r="E112" s="66">
        <v>7646568627.9099998</v>
      </c>
      <c r="F112" s="66">
        <v>3135050831.5999999</v>
      </c>
      <c r="G112" s="66">
        <v>2846164589.1199999</v>
      </c>
      <c r="H112" s="68">
        <v>1143560667.04</v>
      </c>
      <c r="I112" s="67">
        <v>14.9552135433141</v>
      </c>
      <c r="J112" s="66">
        <v>1070166607.79</v>
      </c>
    </row>
    <row r="113" spans="1:10" ht="13.8" x14ac:dyDescent="0.3">
      <c r="A113" s="69" t="s">
        <v>61</v>
      </c>
      <c r="B113" s="69"/>
      <c r="C113" s="69"/>
      <c r="D113" s="69"/>
      <c r="E113" s="69"/>
      <c r="F113" s="69"/>
      <c r="G113" s="69"/>
      <c r="H113" s="69"/>
      <c r="I113" s="69"/>
      <c r="J113" s="69"/>
    </row>
  </sheetData>
  <mergeCells count="4">
    <mergeCell ref="A2:J2"/>
    <mergeCell ref="A5:B6"/>
    <mergeCell ref="A1:J1"/>
    <mergeCell ref="A112:B112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13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2022-03-30T08:19:59Z</cp:lastPrinted>
  <dcterms:created xsi:type="dcterms:W3CDTF">2014-04-10T11:24:13Z</dcterms:created>
  <dcterms:modified xsi:type="dcterms:W3CDTF">2022-03-30T08:20:03Z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FEBRERO 2022 a 29 de marzo.xlsx</vt:lpwstr>
  </property>
</Properties>
</file>