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1\1 ENERO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PROGRAMA'!$C$5:$F$164</definedName>
    <definedName name="_xlnm._FilterDatabase" localSheetId="10" hidden="1">'GTOS CAP VI X PROYECTO'!$A$4:$L$386</definedName>
    <definedName name="_xlnm._FilterDatabase" localSheetId="4" hidden="1">'GTOS X SECC Y X CAP'!$A$4:$L$189</definedName>
    <definedName name="_xlnm._FilterDatabase" localSheetId="6" hidden="1">'ING X SOCIEDAD Y X CAP'!$A$4:$I$64</definedName>
    <definedName name="_xlnm._FilterDatabase" localSheetId="3" hidden="1">'INGR X CONCEPTO'!$A$4:$J$103</definedName>
    <definedName name="_xlnm.Print_Area" localSheetId="8">'GASTOS X FINANCIACIÓN'!$A$1:$J$93</definedName>
    <definedName name="_xlnm.Print_Area" localSheetId="10">'GTOS CAP VI X PROYECTO'!$A$1:$L$386</definedName>
    <definedName name="_xlnm.Print_Area" localSheetId="6">'ING X SOCIEDAD Y X CAP'!$A$1:$I$64</definedName>
    <definedName name="_xlnm.Print_Area" localSheetId="1">'INGRESOS X CAP'!$A$1:$H$19</definedName>
    <definedName name="_xlnm.Print_Area" localSheetId="9">'INGRESOS X FINANCIACIÓN'!$A$1:$H$90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<sst xmlns="http://schemas.openxmlformats.org/spreadsheetml/2006/main" count="4812" uniqueCount="1660">
  <si>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</si>
  <si>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</si>
  <si>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</si>
  <si>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</si>
  <si>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</si>
  <si>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</si>
  <si>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</si>
  <si>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</si>
  <si>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</si>
  <si>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</si>
  <si>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</si>
  <si>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</si>
  <si>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</si>
  <si>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</si>
  <si>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</si>
  <si>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</si>
  <si>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</si>
  <si>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</si>
  <si>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</si>
  <si>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</si>
  <si>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</si>
  <si>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</si>
  <si>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</si>
  <si>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</si>
  <si>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</si>
  <si>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</si>
  <si>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</si>
  <si>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</si>
  <si>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</si>
  <si>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</si>
  <si>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</si>
  <si>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</si>
  <si>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</si>
  <si>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</si>
  <si>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</si>
  <si>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</si>
  <si>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</si>
  <si>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</si>
  <si>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</si>
  <si>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</si>
  <si>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</si>
  <si>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</si>
  <si>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</si>
  <si>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</si>
  <si>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</si>
  <si>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</si>
  <si>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</si>
  <si>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</si>
  <si>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</si>
  <si>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</si>
  <si>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</si>
  <si>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</si>
  <si>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</si>
  <si>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</si>
  <si>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</si>
  <si>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</si>
  <si>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</si>
  <si>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</si>
  <si>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</si>
  <si>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</si>
  <si>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</si>
  <si>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</si>
  <si>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31/01/2021</t>
  </si>
  <si>
    <t>EJECUCIÓN DEL PRESUPUESTO CONSOLIDADO DE INGRESOS A FECHA 31/01/2021</t>
  </si>
  <si>
    <t>EJECUCIÓN DEL PRESUPUESTO CONSOLIDADO DE INGRESOS  A FECHA 31/01/2021</t>
  </si>
  <si>
    <t>EJECUCIÓN PROYECTOS DE INVERSIÓN  (CAPÍTULO VI) A FECHA 31/01/2021</t>
  </si>
  <si>
    <t>DATOS CONTABILIZADOS (actualizados a fecha 24 de febrero)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</si>
  <si>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</si>
  <si>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</si>
  <si>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</si>
  <si>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</si>
  <si>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</si>
  <si>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</si>
  <si>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</si>
  <si>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</si>
  <si>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</si>
  <si>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</si>
  <si>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</si>
  <si>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</si>
  <si>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</si>
  <si>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</si>
  <si>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</si>
  <si>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</si>
  <si>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</si>
  <si>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</si>
  <si>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</si>
  <si>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</si>
  <si>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</si>
  <si>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</si>
  <si>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</si>
  <si>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</si>
  <si>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</si>
  <si>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</si>
  <si>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</si>
  <si>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</si>
  <si>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</si>
  <si>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</si>
  <si>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</si>
  <si>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</si>
  <si>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</si>
  <si>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</si>
  <si>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</si>
  <si>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</si>
  <si>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</si>
  <si>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</si>
  <si>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</si>
  <si>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</si>
  <si>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</si>
  <si>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</si>
  <si>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</si>
  <si>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</si>
  <si>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</si>
  <si>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</si>
  <si>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</si>
  <si>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</si>
  <si>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</si>
  <si>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</si>
  <si>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</si>
  <si>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</si>
  <si>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</si>
  <si>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</si>
  <si>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</si>
  <si>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</si>
  <si>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</si>
  <si>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</si>
  <si>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</si>
  <si>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</si>
  <si>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</si>
  <si>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</si>
  <si>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</si>
  <si>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</si>
  <si>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</si>
  <si>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</si>
  <si>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</si>
  <si>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</si>
  <si>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</si>
  <si>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</si>
  <si>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</si>
  <si>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</si>
  <si>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</si>
  <si>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</si>
  <si>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</si>
  <si>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</si>
  <si>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</si>
  <si>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</si>
  <si>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</si>
  <si>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</si>
  <si>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</si>
  <si>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</si>
  <si>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</si>
  <si>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</si>
  <si>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</si>
  <si>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</si>
  <si>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</si>
  <si>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</si>
  <si>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</si>
  <si>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</si>
  <si>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</si>
  <si>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</si>
  <si>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</si>
  <si>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</si>
  <si>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</si>
  <si>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</si>
  <si>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</si>
  <si>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</si>
  <si>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</si>
  <si>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</si>
  <si>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</si>
  <si>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</si>
  <si>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</si>
  <si>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</si>
  <si>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</si>
  <si>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</si>
  <si>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</si>
  <si>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</si>
  <si>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</si>
  <si>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</si>
  <si>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</si>
  <si>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</si>
  <si>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</si>
  <si>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</si>
  <si>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</si>
  <si>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</si>
  <si>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</si>
  <si>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</si>
  <si>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</si>
  <si>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</si>
  <si>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</si>
  <si>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</si>
  <si>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</si>
  <si>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</si>
  <si>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</si>
  <si>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</si>
  <si>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</si>
  <si>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</si>
  <si>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</si>
  <si>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</si>
  <si>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</si>
  <si>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</si>
  <si>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</si>
  <si>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</si>
  <si>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</si>
  <si>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</si>
  <si>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</si>
  <si>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</si>
  <si>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</si>
  <si>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</si>
  <si>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</si>
  <si>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</si>
  <si>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</si>
  <si>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</si>
  <si>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</si>
  <si>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</si>
  <si>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</si>
  <si>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</si>
  <si>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</si>
  <si>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</si>
  <si>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</si>
  <si>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</si>
  <si>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</si>
  <si>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</si>
  <si>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</si>
  <si>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</si>
  <si>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</si>
  <si>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</si>
  <si>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</si>
  <si>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</si>
  <si>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</si>
  <si>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</si>
  <si>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</si>
  <si>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</si>
  <si>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</si>
  <si>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</si>
  <si>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</si>
  <si>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</si>
  <si>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</si>
  <si>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</si>
  <si>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</si>
  <si>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</si>
  <si>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</si>
  <si>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</si>
  <si>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</si>
  <si>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</si>
  <si>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</si>
  <si>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</si>
  <si>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</si>
  <si>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</si>
  <si>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</si>
  <si>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</si>
  <si>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</si>
  <si>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</si>
  <si>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</si>
  <si>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</si>
  <si>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</si>
  <si>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</si>
  <si>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</si>
  <si>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</si>
  <si>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</si>
  <si>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</si>
  <si>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</si>
  <si>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</si>
  <si>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</si>
  <si>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</si>
  <si>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</si>
  <si>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</si>
  <si>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</si>
  <si>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</si>
  <si>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</si>
  <si>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</si>
  <si>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</si>
  <si>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</si>
  <si>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</si>
  <si>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</si>
  <si>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</si>
  <si>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</si>
  <si>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</si>
  <si>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</si>
  <si>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</si>
  <si>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</si>
  <si>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</si>
  <si>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</si>
  <si>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</si>
  <si>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</si>
  <si>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</si>
  <si>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</si>
  <si>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</si>
  <si>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</si>
  <si>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</si>
  <si>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</si>
  <si>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</si>
  <si>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</si>
  <si>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</si>
  <si>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</si>
  <si>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</si>
  <si>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</si>
  <si>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</si>
  <si>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</si>
  <si>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</si>
  <si>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</si>
  <si>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</si>
  <si>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</si>
  <si>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</si>
  <si>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</si>
  <si>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</si>
  <si>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</si>
  <si>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</si>
  <si>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</si>
  <si>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</si>
  <si>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</si>
  <si>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</si>
  <si>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</si>
  <si>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</si>
  <si>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</si>
  <si>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</si>
  <si>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</si>
  <si>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</si>
  <si>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</si>
  <si>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</si>
  <si>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</si>
  <si>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</si>
  <si>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</si>
  <si>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</si>
  <si>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</si>
  <si>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</si>
  <si>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</si>
  <si>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</si>
  <si>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</si>
  <si>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</si>
  <si>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</si>
  <si>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</si>
  <si>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</si>
  <si>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</si>
  <si>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</si>
  <si>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</si>
  <si>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</si>
  <si>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</si>
  <si>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</si>
  <si>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</si>
  <si>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</si>
  <si>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</si>
  <si>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</si>
  <si>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</si>
  <si>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</si>
  <si>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</si>
  <si>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</si>
  <si>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</si>
  <si>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</si>
  <si>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</si>
  <si>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</si>
  <si>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</si>
  <si>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</si>
  <si>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</si>
  <si>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</si>
  <si>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</si>
  <si>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</si>
  <si>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</si>
  <si>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</si>
  <si>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</si>
  <si>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</si>
  <si>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</si>
  <si>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</si>
  <si>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</si>
  <si>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</si>
  <si>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</si>
  <si>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</si>
  <si>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</si>
  <si>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</si>
  <si>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</si>
  <si>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</si>
  <si>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</si>
  <si>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</si>
  <si>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</si>
  <si>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</si>
  <si>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</si>
  <si>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</si>
  <si>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</si>
  <si>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</si>
  <si>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</si>
  <si>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</si>
  <si>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</si>
  <si>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</si>
  <si>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</si>
  <si>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</si>
  <si>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</si>
  <si>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</si>
  <si>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</si>
  <si>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</si>
  <si>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</si>
  <si>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</si>
  <si>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</si>
  <si>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</si>
  <si>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</si>
  <si>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</si>
  <si>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</si>
  <si>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</si>
  <si>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</si>
  <si>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</si>
  <si>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</si>
  <si>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</si>
  <si>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</si>
  <si>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</si>
  <si>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</si>
  <si>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</si>
  <si>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</si>
  <si>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</si>
  <si>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</si>
  <si>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</si>
  <si>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</si>
  <si>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</si>
  <si>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</si>
  <si>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</si>
  <si>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</si>
  <si>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</si>
  <si>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</si>
  <si>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</si>
  <si>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</si>
  <si>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</si>
  <si>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</si>
  <si>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</si>
  <si>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</si>
  <si>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</si>
  <si>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</si>
  <si>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</si>
  <si>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</si>
  <si>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</si>
  <si>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</si>
  <si>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</si>
  <si>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</si>
  <si>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</si>
  <si>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</si>
  <si>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</si>
  <si>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</si>
  <si>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</si>
  <si>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</si>
  <si>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</si>
  <si>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</si>
  <si>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</si>
  <si>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</si>
  <si>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</si>
  <si>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</si>
  <si>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</si>
  <si>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</si>
  <si>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</si>
  <si>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</si>
  <si>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</si>
  <si>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</si>
  <si>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</si>
  <si>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</si>
  <si>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</si>
  <si>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</si>
  <si>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</si>
  <si>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</si>
  <si>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</si>
  <si>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</si>
  <si>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</si>
  <si>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</si>
  <si>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</si>
  <si>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</si>
  <si>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</si>
  <si>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</si>
  <si>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</si>
  <si>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</si>
  <si>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</si>
  <si>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</si>
  <si>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</si>
  <si>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</si>
  <si>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</si>
  <si>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</si>
  <si>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</si>
  <si>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</si>
  <si>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</si>
  <si>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</si>
  <si>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</si>
  <si>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</si>
  <si>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</si>
  <si>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</si>
  <si>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</si>
  <si>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</si>
  <si>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</si>
  <si>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</si>
  <si>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</si>
  <si>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</si>
  <si>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</si>
  <si>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</si>
  <si>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</si>
  <si>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</si>
  <si>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</si>
  <si>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</si>
  <si>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</si>
  <si>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</si>
  <si>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</si>
  <si>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</si>
  <si>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</si>
  <si>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</si>
  <si>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</si>
  <si>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</si>
  <si>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</si>
  <si>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</si>
  <si>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</si>
  <si>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</si>
  <si>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</si>
  <si>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</si>
  <si>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</si>
  <si>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</si>
  <si>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</si>
  <si>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</si>
  <si>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</si>
  <si>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</si>
  <si>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</si>
  <si>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</si>
  <si>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</si>
  <si>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</si>
  <si>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</si>
  <si>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</si>
  <si>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</si>
  <si>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</si>
  <si>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</si>
  <si>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</si>
  <si>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</si>
  <si>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</si>
  <si>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</si>
  <si>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</si>
  <si>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</si>
  <si>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</si>
  <si>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</si>
  <si>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</si>
  <si>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</si>
  <si>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</si>
  <si>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</si>
  <si>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</si>
  <si>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</si>
  <si>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</si>
  <si>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</si>
  <si>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</si>
  <si>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</si>
  <si>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</si>
  <si>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</si>
  <si>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</si>
  <si>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</si>
  <si>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</si>
  <si>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</si>
  <si>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</si>
  <si>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</si>
  <si>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</si>
  <si>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</si>
  <si>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</si>
  <si>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</si>
  <si>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</si>
  <si>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</si>
  <si>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</si>
  <si>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</si>
  <si>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</si>
  <si>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</si>
  <si>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</si>
  <si>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</si>
  <si>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</si>
  <si>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</si>
  <si>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</si>
  <si>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</si>
  <si>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</si>
  <si>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</si>
  <si>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</si>
  <si>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</si>
  <si>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</si>
  <si>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</si>
  <si>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</si>
  <si>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</si>
  <si>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</si>
  <si>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</si>
  <si>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</si>
  <si>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</si>
  <si>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</si>
  <si>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</si>
  <si>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</si>
  <si>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</si>
  <si>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</si>
  <si>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</si>
  <si>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</si>
  <si>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</si>
  <si>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</si>
  <si>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</si>
  <si>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</si>
  <si>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</si>
  <si>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</si>
  <si>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</si>
  <si>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</si>
  <si>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</si>
  <si>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</si>
  <si>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</si>
  <si>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</si>
  <si>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</si>
  <si>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</si>
  <si>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</si>
  <si>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</si>
  <si>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</si>
  <si>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</si>
  <si>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</si>
  <si>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</si>
  <si>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</si>
  <si>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</si>
  <si>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</si>
  <si>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</si>
  <si>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</si>
  <si>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</si>
  <si>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</si>
  <si>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</si>
  <si>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</si>
  <si>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</si>
  <si>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</si>
  <si>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</si>
  <si>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</si>
  <si>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</si>
  <si>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</si>
  <si>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</si>
  <si>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</si>
  <si>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</si>
  <si>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</si>
  <si>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</si>
  <si>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</si>
  <si>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</si>
  <si>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</si>
  <si>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</si>
  <si>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</si>
  <si>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</si>
  <si>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</si>
  <si>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</si>
  <si>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</si>
  <si>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</si>
  <si>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</si>
  <si>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</si>
  <si>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</si>
  <si>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</si>
  <si>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</si>
  <si>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</si>
  <si>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</si>
  <si>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</si>
  <si>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</si>
  <si>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</si>
  <si>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</si>
  <si>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</si>
  <si>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</si>
  <si>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</si>
  <si>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</si>
  <si>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</si>
  <si>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</si>
  <si>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</si>
  <si>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</si>
  <si>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</si>
  <si>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</si>
  <si>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</si>
  <si>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</si>
  <si>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</si>
  <si>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</si>
  <si>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</si>
  <si>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</si>
  <si>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</si>
  <si>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</si>
  <si>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</si>
  <si>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</si>
  <si>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</si>
  <si>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</si>
  <si>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</si>
  <si>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</si>
  <si>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</si>
  <si>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</si>
  <si>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</si>
  <si>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</si>
  <si>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</si>
  <si>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</si>
  <si>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</si>
  <si>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</si>
  <si>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</si>
  <si>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</si>
  <si>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</si>
  <si>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</si>
  <si>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</si>
  <si>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</si>
  <si>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</si>
  <si>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</si>
  <si>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</si>
  <si>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</si>
  <si>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</si>
  <si>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</si>
  <si>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</si>
  <si>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</si>
  <si>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</si>
  <si>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</si>
  <si>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</si>
  <si>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</si>
  <si>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</si>
  <si>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</si>
  <si>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</si>
  <si>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</si>
  <si>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</si>
  <si>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</si>
  <si>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</si>
  <si>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</si>
  <si>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</si>
  <si>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</si>
  <si>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</si>
  <si>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</si>
  <si>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</si>
  <si>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</si>
  <si>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</si>
  <si>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</si>
  <si>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</si>
  <si>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</si>
  <si>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</si>
  <si>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</si>
  <si>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</si>
  <si>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</si>
  <si>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</si>
  <si>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</si>
  <si>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</si>
  <si>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</si>
  <si>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</si>
  <si>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</si>
  <si>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</si>
  <si>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</si>
  <si>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</si>
  <si>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</si>
  <si>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</si>
  <si>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</si>
  <si>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</si>
  <si>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</si>
  <si>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</si>
  <si>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</si>
  <si>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</si>
  <si>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</si>
  <si>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</si>
  <si>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</si>
  <si>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</si>
  <si>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</si>
  <si>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</si>
  <si>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</si>
  <si>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</si>
  <si>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</si>
  <si>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</si>
  <si>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</si>
  <si>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</si>
  <si>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</si>
  <si>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</si>
  <si>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</si>
  <si>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</si>
  <si>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</si>
  <si>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</si>
  <si>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</si>
  <si>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</si>
  <si>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</si>
  <si>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</si>
  <si>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</si>
  <si>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</si>
  <si>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</si>
  <si>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</si>
  <si>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</si>
  <si>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</si>
  <si>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</si>
  <si>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</si>
  <si>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</si>
  <si>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</si>
  <si>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</si>
  <si>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</si>
  <si>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</si>
  <si>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</si>
  <si>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</si>
  <si>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</si>
  <si>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</si>
  <si>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</si>
  <si>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</si>
  <si>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</si>
  <si>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</si>
  <si>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</si>
  <si>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</si>
  <si>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</si>
  <si>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</si>
  <si>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</si>
  <si>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</si>
  <si>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</si>
  <si>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</si>
  <si>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</si>
  <si>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</si>
  <si>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</si>
  <si>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</si>
  <si>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</si>
  <si>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</si>
  <si>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</si>
  <si>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</si>
  <si>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</si>
  <si>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</si>
  <si>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</si>
  <si>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</si>
  <si>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</si>
  <si>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</si>
  <si>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</si>
  <si>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</si>
  <si>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</si>
  <si>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EUROPA REACT-UE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</si>
  <si>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</si>
  <si>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</si>
  <si>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</si>
  <si>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</si>
  <si>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</si>
  <si>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</si>
  <si>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</si>
  <si>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</si>
  <si>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</si>
  <si>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</si>
  <si>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</si>
  <si>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</si>
  <si>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</si>
  <si>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</si>
  <si>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32221</t>
  </si>
  <si>
    <t>FONDO ESPECIAL DE TERUEL (FITE 2021)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</si>
  <si>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</si>
  <si>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</si>
  <si>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</si>
  <si>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</si>
  <si>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</si>
  <si>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</si>
  <si>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</si>
  <si>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</si>
  <si>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</si>
  <si>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</si>
  <si>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</si>
  <si>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</si>
  <si>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</si>
  <si>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</si>
  <si>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</si>
  <si>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</si>
  <si>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</si>
  <si>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</si>
  <si>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</si>
  <si>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</si>
  <si>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</si>
  <si>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</si>
  <si>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</si>
  <si>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</si>
  <si>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</si>
  <si>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</si>
  <si>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</si>
  <si>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</si>
  <si>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</si>
  <si>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</si>
  <si>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</si>
  <si>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</si>
  <si>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</si>
  <si>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</si>
  <si>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</si>
  <si>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</si>
  <si>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</si>
  <si>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</si>
  <si>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</si>
  <si>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</si>
  <si>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</si>
  <si>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</si>
  <si>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</si>
  <si>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</si>
  <si>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</si>
  <si>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</si>
  <si>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</si>
  <si>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</si>
  <si>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</si>
  <si>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</si>
  <si>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</si>
  <si>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</si>
  <si>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</si>
  <si>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</si>
  <si>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</si>
  <si>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</si>
  <si>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</si>
  <si>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</si>
  <si>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</si>
  <si>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</si>
  <si>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</si>
  <si>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</si>
  <si>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</si>
  <si>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</si>
  <si>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</si>
  <si>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</si>
  <si>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</si>
  <si>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</si>
  <si>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</si>
  <si>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</si>
  <si>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</si>
  <si>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</si>
  <si>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</si>
  <si>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</si>
  <si>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</si>
  <si>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</si>
  <si>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</si>
  <si>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</si>
  <si>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</si>
  <si>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</si>
  <si>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</si>
  <si>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</si>
  <si>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</si>
  <si>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</si>
  <si>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</si>
  <si>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</si>
  <si>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</si>
  <si>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</si>
  <si>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</si>
  <si>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</si>
  <si>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</si>
  <si>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</si>
  <si>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</si>
  <si>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</si>
  <si>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</si>
  <si>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</si>
  <si>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</si>
  <si>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</si>
  <si>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</si>
  <si>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</si>
  <si>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</si>
  <si>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</si>
  <si>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</si>
  <si>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</si>
  <si>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</si>
  <si>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</si>
  <si>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</si>
  <si>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</si>
  <si>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</si>
  <si>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</si>
  <si>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</si>
  <si>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</si>
  <si>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</si>
  <si>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</si>
  <si>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</si>
  <si>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</si>
  <si>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</si>
  <si>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</si>
  <si>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</si>
  <si>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</si>
  <si>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</si>
  <si>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</si>
  <si>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</si>
  <si>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</si>
  <si>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72019</t>
  </si>
  <si>
    <t>FUNDACIÓN AMANCIO ORTEGA GAONA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</si>
  <si>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</si>
  <si>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</si>
  <si>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</si>
  <si>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</si>
  <si>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</si>
  <si>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</si>
  <si>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</si>
  <si>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</si>
  <si>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91221</t>
  </si>
  <si>
    <t>REC. PROPIOS COFINANCIADO FITE 2021</t>
  </si>
  <si>
    <t>Prog. Interreg. Europe FEDER</t>
  </si>
  <si>
    <t>PARTIPACIÓN PROGRAMA CALIDAD PDR</t>
  </si>
  <si>
    <t>35011</t>
  </si>
  <si>
    <t>PLAN DE ACCION A FAVOR PERS .SITUACION DEPENDENCIA</t>
  </si>
  <si>
    <t>CSMA-INFRAESTRUCTURAS GESTIÓN RESIDUOS CCLL</t>
  </si>
  <si>
    <t>39040</t>
  </si>
  <si>
    <t>PLAN FORMACION  CONTINUA  INAP</t>
  </si>
  <si>
    <t>Plan Estatal Vivienda 2018-2021</t>
  </si>
  <si>
    <t>Cº. MAPAMA. Actuaciones descontam.Lindano</t>
  </si>
  <si>
    <t>39133</t>
  </si>
  <si>
    <t>PROGRAMA EFIC ENERGÉTICA PYME Y EMPRESA INDUSTRIAL</t>
  </si>
  <si>
    <t>Programa PREE. Rehabilitación</t>
  </si>
  <si>
    <t>PLAN ACTUACIÓN CTRO. INNOVACIÓN FP DE ARAGÓN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</si>
  <si>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</si>
  <si>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</si>
  <si>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</si>
  <si>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</si>
  <si>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</si>
  <si>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</si>
  <si>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</si>
  <si>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</si>
  <si>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</si>
  <si>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</si>
  <si>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</si>
  <si>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</si>
  <si>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</si>
  <si>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</si>
  <si>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</si>
  <si>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</si>
  <si>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</si>
  <si>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</si>
  <si>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</si>
  <si>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</si>
  <si>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</si>
  <si>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</si>
  <si>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</si>
  <si>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</si>
  <si>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</si>
  <si>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</si>
  <si>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</si>
  <si>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</si>
  <si>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</si>
  <si>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</si>
  <si>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</si>
  <si>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</si>
  <si>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</si>
  <si>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</si>
  <si>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</si>
  <si>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</si>
  <si>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</si>
  <si>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</si>
  <si>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</si>
  <si>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</si>
  <si>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</si>
  <si>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</si>
  <si>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</si>
  <si>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</si>
  <si>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</si>
  <si>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</si>
  <si>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</si>
  <si>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</si>
  <si>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</si>
  <si>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</si>
  <si>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</si>
  <si>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</si>
  <si>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2006/000160</t>
  </si>
  <si>
    <t>2019/000129</t>
  </si>
  <si>
    <t>APLICACIONES GESTIÓN SERVICIOS A LAS FAMILIAS</t>
  </si>
  <si>
    <t>2021/000019</t>
  </si>
  <si>
    <t>OBRAS Y EQUIPAMIENTO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</si>
  <si>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</si>
  <si>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</si>
  <si>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</si>
  <si>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</si>
  <si>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</si>
  <si>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</si>
  <si>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</si>
  <si>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</si>
  <si>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</si>
  <si>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</si>
  <si>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</si>
  <si>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</si>
  <si>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</si>
  <si>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</si>
  <si>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</si>
  <si>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</si>
  <si>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</si>
  <si>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</si>
  <si>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</si>
  <si>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</si>
  <si>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</si>
  <si>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</si>
  <si>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</si>
  <si>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</si>
  <si>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</si>
  <si>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</si>
  <si>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</si>
  <si>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</si>
  <si>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</si>
  <si>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</si>
  <si>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</si>
  <si>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</si>
  <si>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</si>
  <si>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</si>
  <si>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</si>
  <si>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</si>
  <si>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</si>
  <si>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</si>
  <si>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</si>
  <si>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</si>
  <si>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</si>
  <si>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</si>
  <si>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</si>
  <si>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</si>
  <si>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</si>
  <si>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</si>
  <si>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</si>
  <si>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</si>
  <si>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</si>
  <si>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</si>
  <si>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</si>
  <si>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</si>
  <si>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</si>
  <si>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</si>
  <si>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</si>
  <si>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</si>
  <si>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</si>
  <si>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</si>
  <si>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</si>
  <si>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</si>
  <si>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</si>
  <si>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</si>
  <si>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</si>
  <si>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</si>
  <si>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</si>
  <si>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</si>
  <si>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</si>
  <si>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</si>
  <si>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</si>
  <si>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</si>
  <si>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</si>
  <si>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</si>
  <si>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</si>
  <si>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</si>
  <si>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</si>
  <si>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</si>
  <si>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</si>
  <si>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</si>
  <si>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</si>
  <si>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</si>
  <si>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</si>
  <si>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</si>
  <si>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</si>
  <si>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</si>
  <si>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</si>
  <si>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</si>
  <si>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</si>
  <si>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</si>
  <si>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</si>
  <si>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</si>
  <si>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</si>
  <si>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</si>
  <si>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</si>
  <si>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</si>
  <si>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</si>
  <si>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</si>
  <si>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</si>
  <si>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</si>
  <si>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</si>
  <si>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</si>
  <si>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</si>
  <si>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</si>
  <si>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</si>
  <si>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</si>
  <si>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</si>
  <si>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</si>
  <si>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</si>
  <si>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</si>
  <si>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</si>
  <si>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</si>
  <si>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</si>
  <si>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</si>
  <si>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</si>
  <si>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</si>
  <si>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</si>
  <si>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2018/000316</t>
  </si>
  <si>
    <t>2018/000335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</si>
  <si>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</si>
  <si>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</si>
  <si>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</si>
  <si>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</si>
  <si>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</si>
  <si>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</si>
  <si>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</si>
  <si>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</si>
  <si>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</si>
  <si>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</si>
  <si>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</si>
  <si>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2020/000255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</si>
  <si>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</si>
  <si>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</si>
  <si>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</si>
  <si>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</si>
  <si>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</si>
  <si>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</si>
  <si>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</si>
  <si>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</si>
  <si>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</si>
  <si>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</si>
  <si>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</si>
  <si>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</si>
  <si>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</si>
  <si>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</si>
  <si>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</si>
  <si>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</si>
  <si>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</si>
  <si>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</si>
  <si>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</si>
  <si>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</si>
  <si>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</si>
  <si>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</si>
  <si>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</si>
  <si>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</si>
  <si>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</si>
  <si>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</si>
  <si>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</si>
  <si>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</si>
  <si>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</si>
  <si>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</si>
  <si>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2009/001015</t>
  </si>
  <si>
    <t>2009/001029</t>
  </si>
  <si>
    <t>AMOJON. Y ACCESOS C.P. ZONA DE BLANCAS</t>
  </si>
  <si>
    <t>2009/001422</t>
  </si>
  <si>
    <t>2010/000368</t>
  </si>
  <si>
    <t>2010/000430</t>
  </si>
  <si>
    <t>2012/000219</t>
  </si>
  <si>
    <t>ACCIONES PARA LA CONSERVACIÓN DE HUMEDALES (LAG. CAÑIZAR)</t>
  </si>
  <si>
    <t>2012/000232</t>
  </si>
  <si>
    <t>2013/000318</t>
  </si>
  <si>
    <t>C.P. ALFAMBRA (TERUEL)</t>
  </si>
  <si>
    <t>2015/000174</t>
  </si>
  <si>
    <t>REGADIO SOCIAL SARRIÓN</t>
  </si>
  <si>
    <t>2015/000205</t>
  </si>
  <si>
    <t>2015/000269</t>
  </si>
  <si>
    <t>2015/000375</t>
  </si>
  <si>
    <t>REGISTRO DE VARIEDADES DE CEREZO Y PERAL</t>
  </si>
  <si>
    <t>2016/000071</t>
  </si>
  <si>
    <t>2016/000076</t>
  </si>
  <si>
    <t>TRATAMIENTOS SELVÍCOLAS Y CULTURALES EN MUP</t>
  </si>
  <si>
    <t>2016/000079</t>
  </si>
  <si>
    <t>FONDO DE MEJORAS MONTES PROPIOS</t>
  </si>
  <si>
    <t>2016/000104</t>
  </si>
  <si>
    <t>TRANSFERENCIA E INNOVACION SUB. 1.2 PDR</t>
  </si>
  <si>
    <t>2016/000190</t>
  </si>
  <si>
    <t>AMORTIZACION E INTERESES OBRAS DE MODERNIZACION DE REGADIOS</t>
  </si>
  <si>
    <t>2016/000306</t>
  </si>
  <si>
    <t>OBRAS TRANSFORMACIÓN EN  REGADIO SOCIAL CALCON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</si>
  <si>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</si>
  <si>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</si>
  <si>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</si>
  <si>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</si>
  <si>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</si>
  <si>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</si>
  <si>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</si>
  <si>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</si>
  <si>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</si>
  <si>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</si>
  <si>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</si>
  <si>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</si>
  <si>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</si>
  <si>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</si>
  <si>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</si>
  <si>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</si>
  <si>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</si>
  <si>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</si>
  <si>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</si>
  <si>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</si>
  <si>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</si>
  <si>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</si>
  <si>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</si>
  <si>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</si>
  <si>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</si>
  <si>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</si>
  <si>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</si>
  <si>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</si>
  <si>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</si>
  <si>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</si>
  <si>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</si>
  <si>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</si>
  <si>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</si>
  <si>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</si>
  <si>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</si>
  <si>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</si>
  <si>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</si>
  <si>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</si>
  <si>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</si>
  <si>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</si>
  <si>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</si>
  <si>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</si>
  <si>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</si>
  <si>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</si>
  <si>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</si>
  <si>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</si>
  <si>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</si>
  <si>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</si>
  <si>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</si>
  <si>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</si>
  <si>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</si>
  <si>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</si>
  <si>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</si>
  <si>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</si>
  <si>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</si>
  <si>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</si>
  <si>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</si>
  <si>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</si>
  <si>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</si>
  <si>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</si>
  <si>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</si>
  <si>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</si>
  <si>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</si>
  <si>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</si>
  <si>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</si>
  <si>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</si>
  <si>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</si>
  <si>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</si>
  <si>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</si>
  <si>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</si>
  <si>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</si>
  <si>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2020/000123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</si>
  <si>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</si>
  <si>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</si>
  <si>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</si>
  <si>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</si>
  <si>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</si>
  <si>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</si>
  <si>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</si>
  <si>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</si>
  <si>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2020/000215</t>
  </si>
  <si>
    <t>COMPRA PARCELA BASE HELITRANSPORTADA BREA</t>
  </si>
  <si>
    <t>2020/000247</t>
  </si>
  <si>
    <t>ZF 11001PODAS EN LAS CHOPERAS DE SOBRADIEL Y PINA</t>
  </si>
  <si>
    <t>2021/000009</t>
  </si>
  <si>
    <t>BOLSA CREACIÓN DE REGADÍO</t>
  </si>
  <si>
    <t>2021/000010</t>
  </si>
  <si>
    <t>BOLSA CONCENTRACIÓN PARCELARIA</t>
  </si>
  <si>
    <t>2006/001297</t>
  </si>
  <si>
    <t>2006/002074</t>
  </si>
  <si>
    <t>EQUIPAMIENTO TECNICO UNIDADES ADMINISTRATIVAS DE ZARAGOZA</t>
  </si>
  <si>
    <t>2008/000488</t>
  </si>
  <si>
    <t>MANTENIMIENTO EDIFICIOS E INSTALACIONES</t>
  </si>
  <si>
    <t>2019/000072</t>
  </si>
  <si>
    <t>PLATAFORMA EMPRENDIMIENTO Y TRABAJADOR AUTÓNOMO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</si>
  <si>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</si>
  <si>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</si>
  <si>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</si>
  <si>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</si>
  <si>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</si>
  <si>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</si>
  <si>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</si>
  <si>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</si>
  <si>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</si>
  <si>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</si>
  <si>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</si>
  <si>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</si>
  <si>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</si>
  <si>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</si>
  <si>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</si>
  <si>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</si>
  <si>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</si>
  <si>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</si>
  <si>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</si>
  <si>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</si>
  <si>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</si>
  <si>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</si>
  <si>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</si>
  <si>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</si>
  <si>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</si>
  <si>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</si>
  <si>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</si>
  <si>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</si>
  <si>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</si>
  <si>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</si>
  <si>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</si>
  <si>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</si>
  <si>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</si>
  <si>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</si>
  <si>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2006/001223</t>
  </si>
  <si>
    <t>RESTAURACION  CATEDRAL RODA DE ISABENA</t>
  </si>
  <si>
    <t>2006/002016</t>
  </si>
  <si>
    <t>2006/002029</t>
  </si>
  <si>
    <t>2006/002104</t>
  </si>
  <si>
    <t>2006/002269</t>
  </si>
  <si>
    <t>2006/002303</t>
  </si>
  <si>
    <t>MOBILIARIO Y ENSERES BIBLIOTECA DE ARAGON</t>
  </si>
  <si>
    <t>2006/002308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</si>
  <si>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</si>
  <si>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</si>
  <si>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</si>
  <si>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</si>
  <si>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</si>
  <si>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</si>
  <si>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2007/000660</t>
  </si>
  <si>
    <t>2007/000765</t>
  </si>
  <si>
    <t>MONASTERIO DE SAN VICTORIÁN</t>
  </si>
  <si>
    <t>2007/000951</t>
  </si>
  <si>
    <t>IGL. EL SALVADOR. EJEA DE LOS CABALLEROS</t>
  </si>
  <si>
    <t>2008/000324</t>
  </si>
  <si>
    <t>PLAN DE ADQUISICIONES DE PATRIMONIO CULT</t>
  </si>
  <si>
    <t>2008/001357</t>
  </si>
  <si>
    <t>2009/000172</t>
  </si>
  <si>
    <t>INVERSIONES EN ARCHIVOS Y MUSEOS</t>
  </si>
  <si>
    <t>2009/000748</t>
  </si>
  <si>
    <t>MONASTERIO DE SAN JUAN DE LA PEÑA</t>
  </si>
  <si>
    <t>2009/001250</t>
  </si>
  <si>
    <t>MONASTERIO SANTO SEPULCRO DE ZARAGOZA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</si>
  <si>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</si>
  <si>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</si>
  <si>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</si>
  <si>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</si>
  <si>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</si>
  <si>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</si>
  <si>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</si>
  <si>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</si>
  <si>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</si>
  <si>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2014/000030</t>
  </si>
  <si>
    <t>DOTACION FONDOS BIBLIOGRAFICOS</t>
  </si>
  <si>
    <t>2015/000393</t>
  </si>
  <si>
    <t>TIC´S PROYECTO OPERATIVO 2014-2020</t>
  </si>
  <si>
    <t>2015/000418</t>
  </si>
  <si>
    <t>CENTRO INTEGRADO PUBLICO PARQUE VENECIA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</si>
  <si>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</si>
  <si>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</si>
  <si>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</si>
  <si>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</si>
  <si>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</si>
  <si>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</si>
  <si>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</si>
  <si>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</si>
  <si>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</si>
  <si>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</si>
  <si>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</si>
  <si>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</si>
  <si>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2016/000309</t>
  </si>
  <si>
    <t>FONOTECA</t>
  </si>
  <si>
    <t>2016/000362</t>
  </si>
  <si>
    <t>ZARAGOZA-IES DE CUARTE DE HUERVA</t>
  </si>
  <si>
    <t>2017/000187</t>
  </si>
  <si>
    <t>2017/000353</t>
  </si>
  <si>
    <t>MIRAMBEL CONVENTO DE LAS AGUSTINAS</t>
  </si>
  <si>
    <t>2018/000365</t>
  </si>
  <si>
    <t>MURALLA DE UNCASTILLO</t>
  </si>
  <si>
    <t>2019/000191</t>
  </si>
  <si>
    <t>CASTILLO DE ZAIDÍN</t>
  </si>
  <si>
    <t>2020/000088</t>
  </si>
  <si>
    <t>IGLESIA PARROQUIAL DE SAN MARTÍN DEL RÍO (TERUEL)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</si>
  <si>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</si>
  <si>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</si>
  <si>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</si>
  <si>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</si>
  <si>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</si>
  <si>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</si>
  <si>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</si>
  <si>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</si>
  <si>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</si>
  <si>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</si>
  <si>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</si>
  <si>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ARANDA DE MONCAYO</t>
  </si>
  <si>
    <t>2020/000214</t>
  </si>
  <si>
    <t>IGLESIA SAN ESTEBAN SOS REY CATOLICO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</si>
  <si>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</si>
  <si>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</si>
  <si>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</si>
  <si>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</si>
  <si>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</si>
  <si>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</si>
  <si>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</si>
  <si>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</si>
  <si>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</si>
  <si>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</si>
  <si>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</si>
  <si>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</si>
  <si>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</si>
  <si>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</si>
  <si>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</si>
  <si>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</si>
  <si>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</si>
  <si>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</si>
  <si>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</si>
  <si>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</si>
  <si>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2021/000048</t>
  </si>
  <si>
    <t>REACT-UE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</si>
  <si>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</si>
  <si>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</si>
  <si>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</si>
  <si>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</si>
  <si>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</si>
  <si>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</si>
  <si>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</si>
  <si>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</si>
  <si>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2016/052025</t>
  </si>
  <si>
    <t>BOLSA ACTUACIONES ATENCIÓN PRIMARIA</t>
  </si>
  <si>
    <t>2016/052026</t>
  </si>
  <si>
    <t>BOLSA ACTUACIONES ATENCIÓN ESPECIALIZADA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</si>
  <si>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</si>
  <si>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</si>
  <si>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</si>
  <si>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</si>
  <si>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</si>
  <si>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</si>
  <si>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</si>
  <si>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</si>
  <si>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</si>
  <si>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</si>
  <si>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</si>
  <si>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</si>
  <si>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</si>
  <si>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</si>
  <si>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</si>
  <si>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</si>
  <si>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</si>
  <si>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</si>
  <si>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</si>
  <si>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</si>
  <si>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</si>
  <si>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</si>
  <si>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</si>
  <si>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</si>
  <si>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</si>
  <si>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</si>
  <si>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</si>
  <si>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</si>
  <si>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</si>
  <si>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</si>
  <si>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</si>
  <si>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</si>
  <si>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</si>
  <si>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</si>
  <si>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</si>
  <si>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</si>
  <si>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</si>
  <si>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</si>
  <si>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</si>
  <si>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</si>
  <si>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</si>
  <si>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</si>
  <si>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</si>
  <si>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</si>
  <si>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</si>
  <si>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</si>
  <si>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</si>
  <si>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</si>
  <si>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</si>
  <si>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</si>
  <si>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</si>
  <si>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</si>
  <si>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</si>
  <si>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2006/000020</t>
  </si>
  <si>
    <t>MANTENIMIENTO ESTACION DEPURADORA AGUAS RESIDUALES DE TERUEL</t>
  </si>
  <si>
    <t>2009/000881</t>
  </si>
  <si>
    <t>ZAIDIN CONSTRUCCION PLANTA TRATAMIENTO PURINES</t>
  </si>
  <si>
    <t>2016/000466</t>
  </si>
  <si>
    <t>BENASQUE (H) ESTACION DEPURADORA DE AGUAS RESIDUALES.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</si>
  <si>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</si>
  <si>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</si>
  <si>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</si>
  <si>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</si>
  <si>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</si>
  <si>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</si>
  <si>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</si>
  <si>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</si>
  <si>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</si>
  <si>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</si>
  <si>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</si>
  <si>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</si>
  <si>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</si>
  <si>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</si>
  <si>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</si>
  <si>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</si>
  <si>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</si>
  <si>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</si>
  <si>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</si>
  <si>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</si>
  <si>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</si>
  <si>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</si>
  <si>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</si>
  <si>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</si>
  <si>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</si>
  <si>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</si>
  <si>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</si>
  <si>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</si>
  <si>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</si>
  <si>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</si>
  <si>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</si>
  <si>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</si>
  <si>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</si>
  <si>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</si>
  <si>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</si>
  <si>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</si>
  <si>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</si>
  <si>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</si>
  <si>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</si>
  <si>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</si>
  <si>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</si>
  <si>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</si>
  <si>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</si>
  <si>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</si>
  <si>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</si>
  <si>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</si>
  <si>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</si>
  <si>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</si>
  <si>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</si>
  <si>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</si>
  <si>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</si>
  <si>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</si>
  <si>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</si>
  <si>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</si>
  <si>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</si>
  <si>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</si>
  <si>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</si>
  <si>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</si>
  <si>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</si>
  <si>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</si>
  <si>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</si>
  <si>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</si>
  <si>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</si>
  <si>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</si>
  <si>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</si>
  <si>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</si>
  <si>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</si>
  <si>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</si>
  <si>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</si>
  <si>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</si>
  <si>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EQUIPAMIENTO DEL DEPARTAMENTO DE CIUDADANIA Y DERECHOS SOCIALES</t>
  </si>
  <si>
    <t>OBRAS DE MANTENIMIENTO DE INMUEBLES ADSCRITOS AL DEPARTAMENTO DE HACIENDA Y ADMINISTRACIÓN PÚBLICA</t>
  </si>
  <si>
    <t>SISTEMA DE GESTIÓN DE RECURSOS HUMANOS DEL GOBIERNO DE ARAGÓN.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</si>
  <si>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</si>
  <si>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</si>
  <si>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</si>
  <si>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</si>
  <si>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</si>
  <si>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AT MAPA DE SERVICIOS PÚBLICOS DE TRANSPORTE REGULAR DE VIAJEROS POR CARRETERA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</si>
  <si>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</si>
  <si>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</si>
  <si>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</si>
  <si>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</si>
  <si>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</si>
  <si>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</si>
  <si>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</si>
  <si>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</si>
  <si>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</si>
  <si>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</si>
  <si>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</si>
  <si>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REFUERZO Y ENSANCHE DE LA A-2511, DE BURBÁGUENA A SEGURA DELOS BAÑOS POR FONFRÍA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</si>
  <si>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</si>
  <si>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</si>
  <si>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</si>
  <si>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</si>
  <si>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</si>
  <si>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</si>
  <si>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</si>
  <si>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</si>
  <si>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</si>
  <si>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</si>
  <si>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</si>
  <si>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</si>
  <si>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</si>
  <si>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</si>
  <si>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</si>
  <si>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GEIE FORESPIR PROYECTO INTERREG PARA LA VALORIZACIÓN DE LA MADERA Y EL ENTORNO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</si>
  <si>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</si>
  <si>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</si>
  <si>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</si>
  <si>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</si>
  <si>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</si>
  <si>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</si>
  <si>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</si>
  <si>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</si>
  <si>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</si>
  <si>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</si>
  <si>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OBRAS DE MANTENIMIENTO DE EDIFICIOS ADSCRITOS A LA DIRECCION GENERAL DE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</si>
  <si>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</si>
  <si>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</si>
  <si>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</si>
  <si>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</si>
  <si>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</si>
  <si>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</si>
  <si>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EQUIPAMIENTO DE CENTROS DE EDUCACIÓN INFANTIL Y PRIMARIA DELA PROVINCIA DE ZARAGOZA</t>
  </si>
  <si>
    <t>YACIMIENTO ARQUEOLÓGICO DE LABITOLOSA EN LA PUEBLA DE CASTRO (HUESCA)</t>
  </si>
  <si>
    <t>ERMITA VIRGEN DE LA FUENTE, DE PEÑARROYA DE TASTAVINS (TERUEL)</t>
  </si>
  <si>
    <t>NUEVO COLEGIO DE EDUCACIÓN INFANTIL DE 9 UDS. Bº "ROSALES DEL CANAL" DE ZARAGOZA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</si>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</sst>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385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54</v>
      </c>
      <c r="B5" s="110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2460718422.3299999</v>
      </c>
      <c r="D7" s="17">
        <v>0</v>
      </c>
      <c r="E7" s="17">
        <v>2460718422.3299999</v>
      </c>
      <c r="F7" s="17">
        <v>168900814.58000001</v>
      </c>
      <c r="G7" s="17">
        <v>168900814.58000001</v>
      </c>
      <c r="H7" s="17">
        <v>168861214.58000001</v>
      </c>
      <c r="I7" s="19">
        <v>6.8622729462930199</v>
      </c>
      <c r="J7" s="17">
        <v>155984359.53999999</v>
      </c>
    </row>
    <row r="8" spans="1:10" ht="13.8" x14ac:dyDescent="0.2">
      <c r="A8" s="16" t="s">
        <v>5</v>
      </c>
      <c r="B8" s="16" t="s">
        <v>6</v>
      </c>
      <c r="C8" s="17">
        <v>1063949538.5700001</v>
      </c>
      <c r="D8" s="17">
        <v>0</v>
      </c>
      <c r="E8" s="17">
        <v>1063949538.5700001</v>
      </c>
      <c r="F8" s="17">
        <v>418658948.16000003</v>
      </c>
      <c r="G8" s="17">
        <v>365568839.22000003</v>
      </c>
      <c r="H8" s="17">
        <v>10404702.4</v>
      </c>
      <c r="I8" s="19">
        <v>0.97793194346269996</v>
      </c>
      <c r="J8" s="17">
        <v>7308667.0499999998</v>
      </c>
    </row>
    <row r="9" spans="1:10" ht="13.8" x14ac:dyDescent="0.2">
      <c r="A9" s="16" t="s">
        <v>15</v>
      </c>
      <c r="B9" s="16" t="s">
        <v>16</v>
      </c>
      <c r="C9" s="17">
        <v>172829950.97</v>
      </c>
      <c r="D9" s="17">
        <v>0</v>
      </c>
      <c r="E9" s="17">
        <v>172829950.97</v>
      </c>
      <c r="F9" s="17">
        <v>130120609.40000001</v>
      </c>
      <c r="G9" s="17">
        <v>130120609.40000001</v>
      </c>
      <c r="H9" s="17">
        <v>15796535.58</v>
      </c>
      <c r="I9" s="19">
        <v>9.1399294458759499</v>
      </c>
      <c r="J9" s="17">
        <v>15794341.050000001</v>
      </c>
    </row>
    <row r="10" spans="1:10" ht="13.8" x14ac:dyDescent="0.2">
      <c r="A10" s="16" t="s">
        <v>7</v>
      </c>
      <c r="B10" s="16" t="s">
        <v>8</v>
      </c>
      <c r="C10" s="17">
        <v>1706705350.71</v>
      </c>
      <c r="D10" s="17">
        <v>0</v>
      </c>
      <c r="E10" s="17">
        <v>1706705350.71</v>
      </c>
      <c r="F10" s="17">
        <v>201668849.74000001</v>
      </c>
      <c r="G10" s="17">
        <v>139778023.93000001</v>
      </c>
      <c r="H10" s="17">
        <v>52545263.390000001</v>
      </c>
      <c r="I10" s="19">
        <v>3.0787542423852399</v>
      </c>
      <c r="J10" s="17">
        <v>50246684.57</v>
      </c>
    </row>
    <row r="11" spans="1:10" ht="13.8" x14ac:dyDescent="0.2">
      <c r="A11" s="16" t="s">
        <v>17</v>
      </c>
      <c r="B11" s="16" t="s">
        <v>18</v>
      </c>
      <c r="C11" s="17">
        <v>30886814.899999999</v>
      </c>
      <c r="D11" s="17">
        <v>0</v>
      </c>
      <c r="E11" s="17">
        <v>30886814.899999999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435877535.49000001</v>
      </c>
      <c r="D12" s="17">
        <v>0</v>
      </c>
      <c r="E12" s="17">
        <v>435877535.49000001</v>
      </c>
      <c r="F12" s="17">
        <v>115890611.48999999</v>
      </c>
      <c r="G12" s="17">
        <v>58947499.32</v>
      </c>
      <c r="H12" s="17">
        <v>129711.5</v>
      </c>
      <c r="I12" s="19">
        <v>2.9758702717770001E-2</v>
      </c>
      <c r="J12" s="17">
        <v>129711.5</v>
      </c>
    </row>
    <row r="13" spans="1:10" ht="13.8" x14ac:dyDescent="0.2">
      <c r="A13" s="16" t="s">
        <v>11</v>
      </c>
      <c r="B13" s="16" t="s">
        <v>12</v>
      </c>
      <c r="C13" s="17">
        <v>306395366.49000001</v>
      </c>
      <c r="D13" s="17">
        <v>0</v>
      </c>
      <c r="E13" s="17">
        <v>306395366.49000001</v>
      </c>
      <c r="F13" s="17">
        <v>73502217.069999993</v>
      </c>
      <c r="G13" s="17">
        <v>51594303.07</v>
      </c>
      <c r="H13" s="17">
        <v>11776.17</v>
      </c>
      <c r="I13" s="19">
        <v>3.8434556419399998E-3</v>
      </c>
      <c r="J13" s="17">
        <v>3164.45</v>
      </c>
    </row>
    <row r="14" spans="1:10" ht="13.8" x14ac:dyDescent="0.2">
      <c r="A14" s="113" t="s">
        <v>30</v>
      </c>
      <c r="B14" s="114"/>
      <c r="C14" s="20">
        <f>SUM(C7:C13)</f>
        <v>6177362979.4599991</v>
      </c>
      <c r="D14" s="20">
        <f t="shared" ref="D14:J14" si="0">SUM(D7:D13)</f>
        <v>0</v>
      </c>
      <c r="E14" s="20">
        <f t="shared" si="0"/>
        <v>6177362979.4599991</v>
      </c>
      <c r="F14" s="20">
        <f t="shared" si="0"/>
        <v>1108742050.4400001</v>
      </c>
      <c r="G14" s="20">
        <f t="shared" si="0"/>
        <v>914910089.52000022</v>
      </c>
      <c r="H14" s="20">
        <f t="shared" si="0"/>
        <v>247749203.62000003</v>
      </c>
      <c r="I14" s="31">
        <v>4.0105981216220732</v>
      </c>
      <c r="J14" s="20">
        <f t="shared" si="0"/>
        <v>229466928.16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986447001.20000005</v>
      </c>
      <c r="G16" s="17">
        <v>986447001.20000005</v>
      </c>
      <c r="H16" s="17">
        <v>162699999.99000001</v>
      </c>
      <c r="I16" s="19">
        <v>12.7666030831046</v>
      </c>
      <c r="J16" s="17">
        <v>162699999.99000001</v>
      </c>
    </row>
    <row r="17" spans="1:10" ht="13.8" x14ac:dyDescent="0.2">
      <c r="A17" s="113" t="s">
        <v>31</v>
      </c>
      <c r="B17" s="114"/>
      <c r="C17" s="20">
        <f>SUM(C15:C16)</f>
        <v>1276668879.72</v>
      </c>
      <c r="D17" s="20">
        <f t="shared" ref="D17:J17" si="1">SUM(D15:D16)</f>
        <v>0</v>
      </c>
      <c r="E17" s="20">
        <f t="shared" si="1"/>
        <v>1276668879.72</v>
      </c>
      <c r="F17" s="20">
        <f t="shared" si="1"/>
        <v>988697001.20000005</v>
      </c>
      <c r="G17" s="20">
        <f t="shared" si="1"/>
        <v>988697001.20000005</v>
      </c>
      <c r="H17" s="20">
        <f t="shared" si="1"/>
        <v>162699999.99000001</v>
      </c>
      <c r="I17" s="31">
        <v>12.744103234166989</v>
      </c>
      <c r="J17" s="20">
        <f t="shared" si="1"/>
        <v>162699999.99000001</v>
      </c>
    </row>
    <row r="18" spans="1:10" ht="13.8" x14ac:dyDescent="0.2">
      <c r="A18" s="107" t="s">
        <v>33</v>
      </c>
      <c r="B18" s="108"/>
      <c r="C18" s="21">
        <f>+C14+C17</f>
        <v>7454031859.1799994</v>
      </c>
      <c r="D18" s="21">
        <f t="shared" ref="D18:J18" si="2">+D14+D17</f>
        <v>0</v>
      </c>
      <c r="E18" s="21">
        <f t="shared" si="2"/>
        <v>7454031859.1799994</v>
      </c>
      <c r="F18" s="21">
        <f t="shared" si="2"/>
        <v>2097439051.6400001</v>
      </c>
      <c r="G18" s="21">
        <f t="shared" si="2"/>
        <v>1903607090.7200003</v>
      </c>
      <c r="H18" s="21">
        <f t="shared" si="2"/>
        <v>410449203.61000001</v>
      </c>
      <c r="I18" s="32">
        <v>5.5064052765552916</v>
      </c>
      <c r="J18" s="21">
        <f t="shared" si="2"/>
        <v>392166928.14999998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x14ac:dyDescent="0.35">
      <c r="A2" s="106" t="s">
        <v>51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6" t="s">
        <v>49</v>
      </c>
      <c r="B5" s="127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8"/>
      <c r="B6" s="12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780</v>
      </c>
      <c r="B7" s="42" t="s">
        <v>781</v>
      </c>
      <c r="C7" s="38">
        <v>10021967.57</v>
      </c>
      <c r="D7" s="38">
        <v>0</v>
      </c>
      <c r="E7" s="38">
        <v>10021967.57</v>
      </c>
      <c r="F7" s="38">
        <v>19347400.129999999</v>
      </c>
      <c r="G7" s="35">
        <v>193.04991754228953</v>
      </c>
      <c r="H7" s="55">
        <v>19346938.93</v>
      </c>
    </row>
    <row r="8" spans="1:10" ht="13.8" x14ac:dyDescent="0.2">
      <c r="A8" s="37" t="s">
        <v>782</v>
      </c>
      <c r="B8" s="42" t="s">
        <v>783</v>
      </c>
      <c r="C8" s="38">
        <v>454317276.45999998</v>
      </c>
      <c r="D8" s="38">
        <v>0</v>
      </c>
      <c r="E8" s="38">
        <v>454317276.45999998</v>
      </c>
      <c r="F8" s="38">
        <v>684683.91</v>
      </c>
      <c r="G8" s="35">
        <v>0.15070611343134394</v>
      </c>
      <c r="H8" s="55">
        <v>684683.91</v>
      </c>
    </row>
    <row r="9" spans="1:10" ht="13.8" x14ac:dyDescent="0.2">
      <c r="A9" s="37" t="s">
        <v>784</v>
      </c>
      <c r="B9" s="42" t="s">
        <v>785</v>
      </c>
      <c r="C9" s="38">
        <v>75308393.109999999</v>
      </c>
      <c r="D9" s="38">
        <v>0</v>
      </c>
      <c r="E9" s="38">
        <v>75308393.109999999</v>
      </c>
      <c r="F9" s="38">
        <v>3209084.45</v>
      </c>
      <c r="G9" s="35">
        <v>4.2612573678376284</v>
      </c>
      <c r="H9" s="55">
        <v>3209084.45</v>
      </c>
    </row>
    <row r="10" spans="1:10" ht="13.8" x14ac:dyDescent="0.2">
      <c r="A10" s="37" t="s">
        <v>786</v>
      </c>
      <c r="B10" s="42" t="s">
        <v>787</v>
      </c>
      <c r="C10" s="38">
        <v>77951</v>
      </c>
      <c r="D10" s="38">
        <v>0</v>
      </c>
      <c r="E10" s="38">
        <v>77951</v>
      </c>
      <c r="F10" s="38">
        <v>0</v>
      </c>
      <c r="G10" s="35">
        <v>0</v>
      </c>
      <c r="H10" s="55">
        <v>0</v>
      </c>
    </row>
    <row r="11" spans="1:10" ht="13.8" x14ac:dyDescent="0.2">
      <c r="A11" s="37" t="s">
        <v>788</v>
      </c>
      <c r="B11" s="42" t="s">
        <v>949</v>
      </c>
      <c r="C11" s="38">
        <v>25342.95</v>
      </c>
      <c r="D11" s="38">
        <v>0</v>
      </c>
      <c r="E11" s="38">
        <v>25342.95</v>
      </c>
      <c r="F11" s="38">
        <v>0</v>
      </c>
      <c r="G11" s="35">
        <v>0</v>
      </c>
      <c r="H11" s="55">
        <v>0</v>
      </c>
    </row>
    <row r="12" spans="1:10" ht="13.8" x14ac:dyDescent="0.2">
      <c r="A12" s="37" t="s">
        <v>790</v>
      </c>
      <c r="B12" s="42" t="s">
        <v>791</v>
      </c>
      <c r="C12" s="38">
        <v>18758393.73</v>
      </c>
      <c r="D12" s="38">
        <v>0</v>
      </c>
      <c r="E12" s="38">
        <v>18758393.73</v>
      </c>
      <c r="F12" s="38">
        <v>9322271.9600000009</v>
      </c>
      <c r="G12" s="35">
        <v>49.696536356900538</v>
      </c>
      <c r="H12" s="55">
        <v>9322271.9600000009</v>
      </c>
    </row>
    <row r="13" spans="1:10" ht="13.8" x14ac:dyDescent="0.2">
      <c r="A13" s="37" t="s">
        <v>792</v>
      </c>
      <c r="B13" s="42" t="s">
        <v>793</v>
      </c>
      <c r="C13" s="38">
        <v>216571.43</v>
      </c>
      <c r="D13" s="38">
        <v>0</v>
      </c>
      <c r="E13" s="38">
        <v>216571.43</v>
      </c>
      <c r="F13" s="38">
        <v>0</v>
      </c>
      <c r="G13" s="35">
        <v>0</v>
      </c>
      <c r="H13" s="55">
        <v>0</v>
      </c>
    </row>
    <row r="14" spans="1:10" ht="13.8" x14ac:dyDescent="0.2">
      <c r="A14" s="37" t="s">
        <v>794</v>
      </c>
      <c r="B14" s="42" t="s">
        <v>789</v>
      </c>
      <c r="C14" s="38">
        <v>182623.1</v>
      </c>
      <c r="D14" s="38">
        <v>0</v>
      </c>
      <c r="E14" s="38">
        <v>182623.1</v>
      </c>
      <c r="F14" s="38">
        <v>0</v>
      </c>
      <c r="G14" s="35">
        <v>0</v>
      </c>
      <c r="H14" s="55">
        <v>0</v>
      </c>
    </row>
    <row r="15" spans="1:10" ht="13.8" x14ac:dyDescent="0.2">
      <c r="A15" s="37" t="s">
        <v>795</v>
      </c>
      <c r="B15" s="42" t="s">
        <v>796</v>
      </c>
      <c r="C15" s="38">
        <v>216000000</v>
      </c>
      <c r="D15" s="38">
        <v>0</v>
      </c>
      <c r="E15" s="38">
        <v>216000000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797</v>
      </c>
      <c r="B16" s="42" t="s">
        <v>798</v>
      </c>
      <c r="C16" s="38">
        <v>645832.80000000005</v>
      </c>
      <c r="D16" s="38">
        <v>0</v>
      </c>
      <c r="E16" s="38">
        <v>645832.80000000005</v>
      </c>
      <c r="F16" s="38">
        <v>0</v>
      </c>
      <c r="G16" s="35">
        <v>0</v>
      </c>
      <c r="H16" s="55">
        <v>0</v>
      </c>
    </row>
    <row r="17" spans="1:8" ht="13.8" x14ac:dyDescent="0.2">
      <c r="A17" s="37" t="s">
        <v>799</v>
      </c>
      <c r="B17" s="42" t="s">
        <v>800</v>
      </c>
      <c r="C17" s="38">
        <v>33050</v>
      </c>
      <c r="D17" s="38">
        <v>0</v>
      </c>
      <c r="E17" s="38">
        <v>33050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801</v>
      </c>
      <c r="B18" s="42" t="s">
        <v>802</v>
      </c>
      <c r="C18" s="38">
        <v>56085.65</v>
      </c>
      <c r="D18" s="38">
        <v>0</v>
      </c>
      <c r="E18" s="38">
        <v>56085.65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803</v>
      </c>
      <c r="B19" s="42" t="s">
        <v>804</v>
      </c>
      <c r="C19" s="38">
        <v>8100</v>
      </c>
      <c r="D19" s="38">
        <v>0</v>
      </c>
      <c r="E19" s="38">
        <v>8100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805</v>
      </c>
      <c r="B20" s="42" t="s">
        <v>806</v>
      </c>
      <c r="C20" s="38">
        <v>7291258.9800000004</v>
      </c>
      <c r="D20" s="38">
        <v>0</v>
      </c>
      <c r="E20" s="38">
        <v>7291258.9800000004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807</v>
      </c>
      <c r="B21" s="42" t="s">
        <v>808</v>
      </c>
      <c r="C21" s="38">
        <v>4679622.3499999996</v>
      </c>
      <c r="D21" s="38">
        <v>0</v>
      </c>
      <c r="E21" s="38">
        <v>4679622.3499999996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811</v>
      </c>
      <c r="B22" s="42" t="s">
        <v>812</v>
      </c>
      <c r="C22" s="38">
        <v>30000000</v>
      </c>
      <c r="D22" s="38">
        <v>0</v>
      </c>
      <c r="E22" s="38">
        <v>30000000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813</v>
      </c>
      <c r="B23" s="42" t="s">
        <v>814</v>
      </c>
      <c r="C23" s="38">
        <v>1753477.2</v>
      </c>
      <c r="D23" s="38">
        <v>0</v>
      </c>
      <c r="E23" s="38">
        <v>1753477.2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815</v>
      </c>
      <c r="B24" s="42" t="s">
        <v>816</v>
      </c>
      <c r="C24" s="38">
        <v>30090562.329999998</v>
      </c>
      <c r="D24" s="38">
        <v>0</v>
      </c>
      <c r="E24" s="38">
        <v>30090562.329999998</v>
      </c>
      <c r="F24" s="38">
        <v>0</v>
      </c>
      <c r="G24" s="35">
        <v>0</v>
      </c>
      <c r="H24" s="55">
        <v>0</v>
      </c>
    </row>
    <row r="25" spans="1:8" ht="13.8" x14ac:dyDescent="0.2">
      <c r="A25" s="37" t="s">
        <v>817</v>
      </c>
      <c r="B25" s="42" t="s">
        <v>818</v>
      </c>
      <c r="C25" s="38">
        <v>33340977.289999999</v>
      </c>
      <c r="D25" s="38">
        <v>0</v>
      </c>
      <c r="E25" s="38">
        <v>33340977.289999999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819</v>
      </c>
      <c r="B26" s="42" t="s">
        <v>820</v>
      </c>
      <c r="C26" s="38">
        <v>122977.62</v>
      </c>
      <c r="D26" s="38">
        <v>0</v>
      </c>
      <c r="E26" s="38">
        <v>122977.62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821</v>
      </c>
      <c r="B27" s="42" t="s">
        <v>822</v>
      </c>
      <c r="C27" s="38">
        <v>107000</v>
      </c>
      <c r="D27" s="38">
        <v>0</v>
      </c>
      <c r="E27" s="38">
        <v>107000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823</v>
      </c>
      <c r="B28" s="42" t="s">
        <v>824</v>
      </c>
      <c r="C28" s="38">
        <v>2786165.07</v>
      </c>
      <c r="D28" s="38">
        <v>0</v>
      </c>
      <c r="E28" s="38">
        <v>2786165.07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825</v>
      </c>
      <c r="B29" s="42" t="s">
        <v>826</v>
      </c>
      <c r="C29" s="38">
        <v>180000</v>
      </c>
      <c r="D29" s="38">
        <v>0</v>
      </c>
      <c r="E29" s="38">
        <v>180000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827</v>
      </c>
      <c r="B30" s="42" t="s">
        <v>828</v>
      </c>
      <c r="C30" s="38">
        <v>314263</v>
      </c>
      <c r="D30" s="38">
        <v>0</v>
      </c>
      <c r="E30" s="38">
        <v>314263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829</v>
      </c>
      <c r="B31" s="42" t="s">
        <v>830</v>
      </c>
      <c r="C31" s="38">
        <v>130884</v>
      </c>
      <c r="D31" s="38">
        <v>0</v>
      </c>
      <c r="E31" s="38">
        <v>130884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831</v>
      </c>
      <c r="B32" s="42" t="s">
        <v>832</v>
      </c>
      <c r="C32" s="38">
        <v>516235.85</v>
      </c>
      <c r="D32" s="38">
        <v>0</v>
      </c>
      <c r="E32" s="38">
        <v>516235.85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833</v>
      </c>
      <c r="B33" s="42" t="s">
        <v>834</v>
      </c>
      <c r="C33" s="38">
        <v>181666.15</v>
      </c>
      <c r="D33" s="38">
        <v>0</v>
      </c>
      <c r="E33" s="38">
        <v>181666.15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835</v>
      </c>
      <c r="B34" s="42" t="s">
        <v>836</v>
      </c>
      <c r="C34" s="38">
        <v>50000</v>
      </c>
      <c r="D34" s="38">
        <v>0</v>
      </c>
      <c r="E34" s="38">
        <v>50000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837</v>
      </c>
      <c r="B35" s="42" t="s">
        <v>838</v>
      </c>
      <c r="C35" s="38">
        <v>3648.14</v>
      </c>
      <c r="D35" s="38">
        <v>0</v>
      </c>
      <c r="E35" s="38">
        <v>3648.14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839</v>
      </c>
      <c r="B36" s="42" t="s">
        <v>840</v>
      </c>
      <c r="C36" s="38">
        <v>100000</v>
      </c>
      <c r="D36" s="38">
        <v>0</v>
      </c>
      <c r="E36" s="38">
        <v>100000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841</v>
      </c>
      <c r="B37" s="42" t="s">
        <v>842</v>
      </c>
      <c r="C37" s="38">
        <v>220400</v>
      </c>
      <c r="D37" s="38">
        <v>0</v>
      </c>
      <c r="E37" s="38">
        <v>220400</v>
      </c>
      <c r="F37" s="38">
        <v>0</v>
      </c>
      <c r="G37" s="35">
        <v>0</v>
      </c>
      <c r="H37" s="55">
        <v>0</v>
      </c>
    </row>
    <row r="38" spans="1:8" ht="13.8" x14ac:dyDescent="0.2">
      <c r="A38" s="37" t="s">
        <v>843</v>
      </c>
      <c r="B38" s="42" t="s">
        <v>844</v>
      </c>
      <c r="C38" s="38">
        <v>136075.28</v>
      </c>
      <c r="D38" s="38">
        <v>0</v>
      </c>
      <c r="E38" s="38">
        <v>136075.28</v>
      </c>
      <c r="F38" s="38">
        <v>0</v>
      </c>
      <c r="G38" s="35">
        <v>0</v>
      </c>
      <c r="H38" s="55">
        <v>0</v>
      </c>
    </row>
    <row r="39" spans="1:8" ht="13.8" x14ac:dyDescent="0.2">
      <c r="A39" s="37" t="s">
        <v>845</v>
      </c>
      <c r="B39" s="42" t="s">
        <v>846</v>
      </c>
      <c r="C39" s="38">
        <v>3975204.3</v>
      </c>
      <c r="D39" s="38">
        <v>0</v>
      </c>
      <c r="E39" s="38">
        <v>3975204.3</v>
      </c>
      <c r="F39" s="38">
        <v>334158.17</v>
      </c>
      <c r="G39" s="35">
        <v>8.4060628028602213</v>
      </c>
      <c r="H39" s="55">
        <v>334158.17</v>
      </c>
    </row>
    <row r="40" spans="1:8" ht="13.8" x14ac:dyDescent="0.2">
      <c r="A40" s="37" t="s">
        <v>847</v>
      </c>
      <c r="B40" s="42" t="s">
        <v>848</v>
      </c>
      <c r="C40" s="38">
        <v>891645.85</v>
      </c>
      <c r="D40" s="38">
        <v>0</v>
      </c>
      <c r="E40" s="38">
        <v>891645.85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849</v>
      </c>
      <c r="B41" s="42" t="s">
        <v>950</v>
      </c>
      <c r="C41" s="38">
        <v>38000</v>
      </c>
      <c r="D41" s="38">
        <v>0</v>
      </c>
      <c r="E41" s="38">
        <v>38000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851</v>
      </c>
      <c r="B42" s="42" t="s">
        <v>852</v>
      </c>
      <c r="C42" s="38">
        <v>130150</v>
      </c>
      <c r="D42" s="38">
        <v>0</v>
      </c>
      <c r="E42" s="38">
        <v>130150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853</v>
      </c>
      <c r="B43" s="42" t="s">
        <v>854</v>
      </c>
      <c r="C43" s="38">
        <v>8500</v>
      </c>
      <c r="D43" s="38">
        <v>0</v>
      </c>
      <c r="E43" s="38">
        <v>8500</v>
      </c>
      <c r="F43" s="38">
        <v>599.44000000000005</v>
      </c>
      <c r="G43" s="35">
        <v>7.052235294117648</v>
      </c>
      <c r="H43" s="55">
        <v>599.44000000000005</v>
      </c>
    </row>
    <row r="44" spans="1:8" ht="13.8" x14ac:dyDescent="0.2">
      <c r="A44" s="37" t="s">
        <v>951</v>
      </c>
      <c r="B44" s="42" t="s">
        <v>952</v>
      </c>
      <c r="C44" s="38">
        <v>0</v>
      </c>
      <c r="D44" s="38">
        <v>0</v>
      </c>
      <c r="E44" s="38">
        <v>0</v>
      </c>
      <c r="F44" s="38">
        <v>3174637.2</v>
      </c>
      <c r="G44" s="35">
        <v>0</v>
      </c>
      <c r="H44" s="55">
        <v>3174637.2</v>
      </c>
    </row>
    <row r="45" spans="1:8" ht="13.8" x14ac:dyDescent="0.2">
      <c r="A45" s="37" t="s">
        <v>855</v>
      </c>
      <c r="B45" s="42" t="s">
        <v>856</v>
      </c>
      <c r="C45" s="38">
        <v>8302.34</v>
      </c>
      <c r="D45" s="38">
        <v>0</v>
      </c>
      <c r="E45" s="38">
        <v>8302.34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857</v>
      </c>
      <c r="B46" s="42" t="s">
        <v>858</v>
      </c>
      <c r="C46" s="38">
        <v>1372140</v>
      </c>
      <c r="D46" s="38">
        <v>0</v>
      </c>
      <c r="E46" s="38">
        <v>1372140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859</v>
      </c>
      <c r="B47" s="42" t="s">
        <v>860</v>
      </c>
      <c r="C47" s="38">
        <v>657292</v>
      </c>
      <c r="D47" s="38">
        <v>0</v>
      </c>
      <c r="E47" s="38">
        <v>657292</v>
      </c>
      <c r="F47" s="38">
        <v>0</v>
      </c>
      <c r="G47" s="35">
        <v>0</v>
      </c>
      <c r="H47" s="55">
        <v>0</v>
      </c>
    </row>
    <row r="48" spans="1:8" ht="13.8" x14ac:dyDescent="0.2">
      <c r="A48" s="37" t="s">
        <v>861</v>
      </c>
      <c r="B48" s="42" t="s">
        <v>862</v>
      </c>
      <c r="C48" s="38">
        <v>804372.08</v>
      </c>
      <c r="D48" s="38">
        <v>0</v>
      </c>
      <c r="E48" s="38">
        <v>804372.08</v>
      </c>
      <c r="F48" s="38">
        <v>138338.56</v>
      </c>
      <c r="G48" s="35">
        <v>17.198329409941728</v>
      </c>
      <c r="H48" s="55">
        <v>138338.56</v>
      </c>
    </row>
    <row r="49" spans="1:8" ht="13.8" x14ac:dyDescent="0.2">
      <c r="A49" s="37" t="s">
        <v>863</v>
      </c>
      <c r="B49" s="42" t="s">
        <v>864</v>
      </c>
      <c r="C49" s="38">
        <v>2394877.4</v>
      </c>
      <c r="D49" s="38">
        <v>0</v>
      </c>
      <c r="E49" s="38">
        <v>2394877.4</v>
      </c>
      <c r="F49" s="38">
        <v>195066.64</v>
      </c>
      <c r="G49" s="35">
        <v>8.145161835841785</v>
      </c>
      <c r="H49" s="55">
        <v>195066.64</v>
      </c>
    </row>
    <row r="50" spans="1:8" ht="13.8" x14ac:dyDescent="0.2">
      <c r="A50" s="37" t="s">
        <v>865</v>
      </c>
      <c r="B50" s="42" t="s">
        <v>866</v>
      </c>
      <c r="C50" s="38">
        <v>400000</v>
      </c>
      <c r="D50" s="38">
        <v>0</v>
      </c>
      <c r="E50" s="38">
        <v>400000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867</v>
      </c>
      <c r="B51" s="42" t="s">
        <v>868</v>
      </c>
      <c r="C51" s="38">
        <v>185000</v>
      </c>
      <c r="D51" s="38">
        <v>0</v>
      </c>
      <c r="E51" s="38">
        <v>185000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869</v>
      </c>
      <c r="B52" s="42" t="s">
        <v>953</v>
      </c>
      <c r="C52" s="38">
        <v>421203</v>
      </c>
      <c r="D52" s="38">
        <v>0</v>
      </c>
      <c r="E52" s="38">
        <v>421203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871</v>
      </c>
      <c r="B53" s="42" t="s">
        <v>872</v>
      </c>
      <c r="C53" s="38">
        <v>264971.53999999998</v>
      </c>
      <c r="D53" s="38">
        <v>0</v>
      </c>
      <c r="E53" s="38">
        <v>264971.53999999998</v>
      </c>
      <c r="F53" s="38">
        <v>0</v>
      </c>
      <c r="G53" s="35">
        <v>0</v>
      </c>
      <c r="H53" s="55">
        <v>0</v>
      </c>
    </row>
    <row r="54" spans="1:8" ht="13.8" x14ac:dyDescent="0.2">
      <c r="A54" s="37" t="s">
        <v>873</v>
      </c>
      <c r="B54" s="42" t="s">
        <v>874</v>
      </c>
      <c r="C54" s="38">
        <v>8975000</v>
      </c>
      <c r="D54" s="38">
        <v>0</v>
      </c>
      <c r="E54" s="38">
        <v>8975000</v>
      </c>
      <c r="F54" s="38">
        <v>165.96</v>
      </c>
      <c r="G54" s="35">
        <v>1.8491364902506963E-3</v>
      </c>
      <c r="H54" s="55">
        <v>165.96</v>
      </c>
    </row>
    <row r="55" spans="1:8" ht="13.8" x14ac:dyDescent="0.2">
      <c r="A55" s="37" t="s">
        <v>875</v>
      </c>
      <c r="B55" s="42" t="s">
        <v>876</v>
      </c>
      <c r="C55" s="38">
        <v>146044</v>
      </c>
      <c r="D55" s="38">
        <v>0</v>
      </c>
      <c r="E55" s="38">
        <v>146044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877</v>
      </c>
      <c r="B56" s="42" t="s">
        <v>878</v>
      </c>
      <c r="C56" s="38">
        <v>63000</v>
      </c>
      <c r="D56" s="38">
        <v>0</v>
      </c>
      <c r="E56" s="38">
        <v>63000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879</v>
      </c>
      <c r="B57" s="42" t="s">
        <v>880</v>
      </c>
      <c r="C57" s="38">
        <v>38783.56</v>
      </c>
      <c r="D57" s="38">
        <v>0</v>
      </c>
      <c r="E57" s="38">
        <v>38783.56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881</v>
      </c>
      <c r="B58" s="42" t="s">
        <v>882</v>
      </c>
      <c r="C58" s="38">
        <v>471257</v>
      </c>
      <c r="D58" s="38">
        <v>0</v>
      </c>
      <c r="E58" s="38">
        <v>471257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883</v>
      </c>
      <c r="B59" s="42" t="s">
        <v>884</v>
      </c>
      <c r="C59" s="38">
        <v>5000</v>
      </c>
      <c r="D59" s="38">
        <v>0</v>
      </c>
      <c r="E59" s="38">
        <v>5000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885</v>
      </c>
      <c r="B60" s="42" t="s">
        <v>886</v>
      </c>
      <c r="C60" s="38">
        <v>130000</v>
      </c>
      <c r="D60" s="38">
        <v>0</v>
      </c>
      <c r="E60" s="38">
        <v>130000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887</v>
      </c>
      <c r="B61" s="42" t="s">
        <v>888</v>
      </c>
      <c r="C61" s="38">
        <v>1200000</v>
      </c>
      <c r="D61" s="38">
        <v>0</v>
      </c>
      <c r="E61" s="38">
        <v>1200000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954</v>
      </c>
      <c r="B62" s="42" t="s">
        <v>955</v>
      </c>
      <c r="C62" s="38">
        <v>0</v>
      </c>
      <c r="D62" s="38">
        <v>0</v>
      </c>
      <c r="E62" s="38">
        <v>0</v>
      </c>
      <c r="F62" s="38">
        <v>1539790</v>
      </c>
      <c r="G62" s="35">
        <v>0</v>
      </c>
      <c r="H62" s="55">
        <v>0</v>
      </c>
    </row>
    <row r="63" spans="1:8" ht="13.8" x14ac:dyDescent="0.2">
      <c r="A63" s="37" t="s">
        <v>889</v>
      </c>
      <c r="B63" s="42" t="s">
        <v>890</v>
      </c>
      <c r="C63" s="38">
        <v>45000</v>
      </c>
      <c r="D63" s="38">
        <v>0</v>
      </c>
      <c r="E63" s="38">
        <v>45000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891</v>
      </c>
      <c r="B64" s="42" t="s">
        <v>892</v>
      </c>
      <c r="C64" s="38">
        <v>665985</v>
      </c>
      <c r="D64" s="38">
        <v>0</v>
      </c>
      <c r="E64" s="38">
        <v>665985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893</v>
      </c>
      <c r="B65" s="42" t="s">
        <v>894</v>
      </c>
      <c r="C65" s="38">
        <v>1141267</v>
      </c>
      <c r="D65" s="38">
        <v>0</v>
      </c>
      <c r="E65" s="38">
        <v>1141267</v>
      </c>
      <c r="F65" s="38">
        <v>55400</v>
      </c>
      <c r="G65" s="35">
        <v>4.8542540877813867</v>
      </c>
      <c r="H65" s="55">
        <v>0</v>
      </c>
    </row>
    <row r="66" spans="1:8" ht="13.8" x14ac:dyDescent="0.2">
      <c r="A66" s="37" t="s">
        <v>895</v>
      </c>
      <c r="B66" s="42" t="s">
        <v>896</v>
      </c>
      <c r="C66" s="38">
        <v>369600</v>
      </c>
      <c r="D66" s="38">
        <v>0</v>
      </c>
      <c r="E66" s="38">
        <v>369600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897</v>
      </c>
      <c r="B67" s="42" t="s">
        <v>898</v>
      </c>
      <c r="C67" s="38">
        <v>104100</v>
      </c>
      <c r="D67" s="38">
        <v>0</v>
      </c>
      <c r="E67" s="38">
        <v>104100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899</v>
      </c>
      <c r="B68" s="42" t="s">
        <v>900</v>
      </c>
      <c r="C68" s="38">
        <v>300000</v>
      </c>
      <c r="D68" s="38">
        <v>0</v>
      </c>
      <c r="E68" s="38">
        <v>300000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901</v>
      </c>
      <c r="B69" s="42" t="s">
        <v>902</v>
      </c>
      <c r="C69" s="38">
        <v>159990.73000000001</v>
      </c>
      <c r="D69" s="38">
        <v>0</v>
      </c>
      <c r="E69" s="38">
        <v>159990.73000000001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903</v>
      </c>
      <c r="B70" s="42" t="s">
        <v>904</v>
      </c>
      <c r="C70" s="38">
        <v>99683.45</v>
      </c>
      <c r="D70" s="38">
        <v>0</v>
      </c>
      <c r="E70" s="38">
        <v>99683.45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905</v>
      </c>
      <c r="B71" s="42" t="s">
        <v>906</v>
      </c>
      <c r="C71" s="38">
        <v>831670.24</v>
      </c>
      <c r="D71" s="38">
        <v>0</v>
      </c>
      <c r="E71" s="38">
        <v>831670.24</v>
      </c>
      <c r="F71" s="38">
        <v>0</v>
      </c>
      <c r="G71" s="35">
        <v>0</v>
      </c>
      <c r="H71" s="55">
        <v>0</v>
      </c>
    </row>
    <row r="72" spans="1:8" ht="13.8" x14ac:dyDescent="0.2">
      <c r="A72" s="37" t="s">
        <v>907</v>
      </c>
      <c r="B72" s="42" t="s">
        <v>956</v>
      </c>
      <c r="C72" s="38">
        <v>14136000</v>
      </c>
      <c r="D72" s="38">
        <v>0</v>
      </c>
      <c r="E72" s="38">
        <v>14136000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909</v>
      </c>
      <c r="B73" s="42" t="s">
        <v>957</v>
      </c>
      <c r="C73" s="38">
        <v>1009987.97</v>
      </c>
      <c r="D73" s="38">
        <v>0</v>
      </c>
      <c r="E73" s="38">
        <v>1009987.97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958</v>
      </c>
      <c r="B74" s="42" t="s">
        <v>959</v>
      </c>
      <c r="C74" s="38">
        <v>0</v>
      </c>
      <c r="D74" s="38">
        <v>0</v>
      </c>
      <c r="E74" s="38">
        <v>0</v>
      </c>
      <c r="F74" s="38">
        <v>60000</v>
      </c>
      <c r="G74" s="35">
        <v>0</v>
      </c>
      <c r="H74" s="55">
        <v>60000</v>
      </c>
    </row>
    <row r="75" spans="1:8" s="89" customFormat="1" ht="13.8" x14ac:dyDescent="0.2">
      <c r="A75" s="37" t="s">
        <v>913</v>
      </c>
      <c r="B75" s="42" t="s">
        <v>914</v>
      </c>
      <c r="C75" s="38">
        <v>2892000</v>
      </c>
      <c r="D75" s="38">
        <v>0</v>
      </c>
      <c r="E75" s="38">
        <v>2892000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915</v>
      </c>
      <c r="B76" s="42" t="s">
        <v>916</v>
      </c>
      <c r="C76" s="38">
        <v>540193.21</v>
      </c>
      <c r="D76" s="38">
        <v>0</v>
      </c>
      <c r="E76" s="38">
        <v>540193.21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917</v>
      </c>
      <c r="B77" s="42" t="s">
        <v>918</v>
      </c>
      <c r="C77" s="38">
        <v>3167000</v>
      </c>
      <c r="D77" s="38">
        <v>0</v>
      </c>
      <c r="E77" s="38">
        <v>3167000</v>
      </c>
      <c r="F77" s="38">
        <v>0</v>
      </c>
      <c r="G77" s="35">
        <v>0</v>
      </c>
      <c r="H77" s="55">
        <v>0</v>
      </c>
    </row>
    <row r="78" spans="1:8" s="89" customFormat="1" ht="13.8" x14ac:dyDescent="0.2">
      <c r="A78" s="37" t="s">
        <v>919</v>
      </c>
      <c r="B78" s="42" t="s">
        <v>960</v>
      </c>
      <c r="C78" s="38">
        <v>107280</v>
      </c>
      <c r="D78" s="38">
        <v>0</v>
      </c>
      <c r="E78" s="38">
        <v>107280</v>
      </c>
      <c r="F78" s="38">
        <v>0</v>
      </c>
      <c r="G78" s="35">
        <v>0</v>
      </c>
      <c r="H78" s="55">
        <v>0</v>
      </c>
    </row>
    <row r="79" spans="1:8" s="89" customFormat="1" ht="13.8" x14ac:dyDescent="0.2">
      <c r="A79" s="37" t="s">
        <v>921</v>
      </c>
      <c r="B79" s="42" t="s">
        <v>922</v>
      </c>
      <c r="C79" s="38">
        <v>7070680.6799999997</v>
      </c>
      <c r="D79" s="38">
        <v>0</v>
      </c>
      <c r="E79" s="38">
        <v>7070680.6799999997</v>
      </c>
      <c r="F79" s="38">
        <v>0</v>
      </c>
      <c r="G79" s="35">
        <v>0</v>
      </c>
      <c r="H79" s="55">
        <v>0</v>
      </c>
    </row>
    <row r="80" spans="1:8" s="89" customFormat="1" ht="13.8" x14ac:dyDescent="0.2">
      <c r="A80" s="37" t="s">
        <v>923</v>
      </c>
      <c r="B80" s="42" t="s">
        <v>961</v>
      </c>
      <c r="C80" s="38">
        <v>121744.8</v>
      </c>
      <c r="D80" s="38">
        <v>0</v>
      </c>
      <c r="E80" s="38">
        <v>121744.8</v>
      </c>
      <c r="F80" s="38">
        <v>0</v>
      </c>
      <c r="G80" s="35">
        <v>0</v>
      </c>
      <c r="H80" s="55">
        <v>0</v>
      </c>
    </row>
    <row r="81" spans="1:8" s="89" customFormat="1" ht="13.8" x14ac:dyDescent="0.2">
      <c r="A81" s="37" t="s">
        <v>925</v>
      </c>
      <c r="B81" s="42" t="s">
        <v>926</v>
      </c>
      <c r="C81" s="38">
        <v>50000</v>
      </c>
      <c r="D81" s="38">
        <v>0</v>
      </c>
      <c r="E81" s="38">
        <v>50000</v>
      </c>
      <c r="F81" s="38">
        <v>0</v>
      </c>
      <c r="G81" s="35">
        <v>0</v>
      </c>
      <c r="H81" s="55">
        <v>0</v>
      </c>
    </row>
    <row r="82" spans="1:8" s="89" customFormat="1" ht="13.8" x14ac:dyDescent="0.2">
      <c r="A82" s="37" t="s">
        <v>927</v>
      </c>
      <c r="B82" s="42" t="s">
        <v>928</v>
      </c>
      <c r="C82" s="38">
        <v>700000</v>
      </c>
      <c r="D82" s="38">
        <v>0</v>
      </c>
      <c r="E82" s="38">
        <v>700000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929</v>
      </c>
      <c r="B83" s="42" t="s">
        <v>930</v>
      </c>
      <c r="C83" s="38">
        <v>700000</v>
      </c>
      <c r="D83" s="38">
        <v>0</v>
      </c>
      <c r="E83" s="38">
        <v>700000</v>
      </c>
      <c r="F83" s="38">
        <v>10500</v>
      </c>
      <c r="G83" s="35">
        <v>1.5</v>
      </c>
      <c r="H83" s="55">
        <v>10500</v>
      </c>
    </row>
    <row r="84" spans="1:8" s="89" customFormat="1" ht="13.8" x14ac:dyDescent="0.2">
      <c r="A84" s="37" t="s">
        <v>931</v>
      </c>
      <c r="B84" s="42" t="s">
        <v>932</v>
      </c>
      <c r="C84" s="38">
        <v>1133973.48</v>
      </c>
      <c r="D84" s="38">
        <v>0</v>
      </c>
      <c r="E84" s="38">
        <v>1133973.48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933</v>
      </c>
      <c r="B85" s="42" t="s">
        <v>934</v>
      </c>
      <c r="C85" s="38">
        <v>1750000</v>
      </c>
      <c r="D85" s="38">
        <v>0</v>
      </c>
      <c r="E85" s="38">
        <v>1750000</v>
      </c>
      <c r="F85" s="38">
        <v>44727.09</v>
      </c>
      <c r="G85" s="35">
        <v>2.5558337142857144</v>
      </c>
      <c r="H85" s="55">
        <v>0</v>
      </c>
    </row>
    <row r="86" spans="1:8" s="89" customFormat="1" ht="13.8" x14ac:dyDescent="0.2">
      <c r="A86" s="37" t="s">
        <v>935</v>
      </c>
      <c r="B86" s="42" t="s">
        <v>936</v>
      </c>
      <c r="C86" s="38">
        <v>798175.87</v>
      </c>
      <c r="D86" s="38">
        <v>0</v>
      </c>
      <c r="E86" s="38">
        <v>798175.87</v>
      </c>
      <c r="F86" s="38">
        <v>0</v>
      </c>
      <c r="G86" s="35">
        <v>0</v>
      </c>
      <c r="H86" s="55">
        <v>0</v>
      </c>
    </row>
    <row r="87" spans="1:8" s="89" customFormat="1" ht="13.8" x14ac:dyDescent="0.2">
      <c r="A87" s="37" t="s">
        <v>937</v>
      </c>
      <c r="B87" s="42" t="s">
        <v>938</v>
      </c>
      <c r="C87" s="38">
        <v>2707500</v>
      </c>
      <c r="D87" s="38">
        <v>0</v>
      </c>
      <c r="E87" s="38">
        <v>2707500</v>
      </c>
      <c r="F87" s="38">
        <v>0</v>
      </c>
      <c r="G87" s="35">
        <v>0</v>
      </c>
      <c r="H87" s="55">
        <v>0</v>
      </c>
    </row>
    <row r="88" spans="1:8" s="89" customFormat="1" ht="13.8" x14ac:dyDescent="0.2">
      <c r="A88" s="37" t="s">
        <v>962</v>
      </c>
      <c r="B88" s="42" t="s">
        <v>963</v>
      </c>
      <c r="C88" s="38">
        <v>6503192482.6199999</v>
      </c>
      <c r="D88" s="38">
        <v>0</v>
      </c>
      <c r="E88" s="38">
        <v>6503192482.6199999</v>
      </c>
      <c r="F88" s="38">
        <v>344193071.25999999</v>
      </c>
      <c r="G88" s="35">
        <v>5.2926785141277541</v>
      </c>
      <c r="H88" s="55">
        <v>320433391.58999997</v>
      </c>
    </row>
    <row r="89" spans="1:8" s="89" customFormat="1" ht="13.8" x14ac:dyDescent="0.2">
      <c r="A89" s="121" t="s">
        <v>262</v>
      </c>
      <c r="B89" s="122" t="s">
        <v>69</v>
      </c>
      <c r="C89" s="66">
        <v>7454031859.1800003</v>
      </c>
      <c r="D89" s="66">
        <v>0</v>
      </c>
      <c r="E89" s="66">
        <v>7454031859.1800003</v>
      </c>
      <c r="F89" s="66">
        <v>382309894.76999998</v>
      </c>
      <c r="G89" s="71">
        <v>5.1289007344282664</v>
      </c>
      <c r="H89" s="68">
        <v>356909836.81</v>
      </c>
    </row>
    <row r="90" spans="1:8" ht="13.8" x14ac:dyDescent="0.3">
      <c r="A90" s="39" t="s">
        <v>42</v>
      </c>
      <c r="B90" s="39"/>
      <c r="C90" s="39"/>
      <c r="D90" s="39"/>
      <c r="E90" s="39"/>
      <c r="F90" s="39"/>
      <c r="G90" s="39"/>
      <c r="H90" s="53"/>
    </row>
  </sheetData>
  <mergeCells count="4">
    <mergeCell ref="A2:H2"/>
    <mergeCell ref="A5:B6"/>
    <mergeCell ref="A1:H1"/>
    <mergeCell ref="A89:B89"/>
  </mergeCells>
  <printOptions horizontalCentered="1"/>
  <pageMargins left="0.70866141732283472" right="0.70866141732283472" top="1.5748031496062993" bottom="0.64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6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0" t="s">
        <v>65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09" t="s">
        <v>46</v>
      </c>
      <c r="B5" s="110"/>
      <c r="C5" s="109" t="s">
        <v>52</v>
      </c>
      <c r="D5" s="110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1"/>
      <c r="B6" s="112"/>
      <c r="C6" s="111"/>
      <c r="D6" s="11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404</v>
      </c>
      <c r="B7" s="16" t="s">
        <v>405</v>
      </c>
      <c r="C7" s="16" t="s">
        <v>964</v>
      </c>
      <c r="D7" s="16" t="s">
        <v>965</v>
      </c>
      <c r="E7" s="86">
        <v>271000</v>
      </c>
      <c r="F7" s="86">
        <v>0</v>
      </c>
      <c r="G7" s="86">
        <v>271000</v>
      </c>
      <c r="H7" s="86">
        <v>0</v>
      </c>
      <c r="I7" s="86">
        <v>0</v>
      </c>
      <c r="J7" s="86">
        <v>0</v>
      </c>
      <c r="K7" s="101">
        <v>0</v>
      </c>
      <c r="L7" s="86">
        <v>0</v>
      </c>
    </row>
    <row r="8" spans="1:12" ht="13.8" x14ac:dyDescent="0.2">
      <c r="A8" s="37" t="s">
        <v>69</v>
      </c>
      <c r="B8" s="16" t="s">
        <v>69</v>
      </c>
      <c r="C8" s="16" t="s">
        <v>966</v>
      </c>
      <c r="D8" s="16" t="s">
        <v>967</v>
      </c>
      <c r="E8" s="86">
        <v>32000</v>
      </c>
      <c r="F8" s="86">
        <v>0</v>
      </c>
      <c r="G8" s="86">
        <v>32000</v>
      </c>
      <c r="H8" s="86">
        <v>0</v>
      </c>
      <c r="I8" s="86">
        <v>0</v>
      </c>
      <c r="J8" s="86">
        <v>0</v>
      </c>
      <c r="K8" s="101">
        <v>0</v>
      </c>
      <c r="L8" s="86">
        <v>0</v>
      </c>
    </row>
    <row r="9" spans="1:12" ht="13.8" x14ac:dyDescent="0.2">
      <c r="A9" s="37" t="s">
        <v>69</v>
      </c>
      <c r="B9" s="16" t="s">
        <v>69</v>
      </c>
      <c r="C9" s="16" t="s">
        <v>968</v>
      </c>
      <c r="D9" s="16" t="s">
        <v>969</v>
      </c>
      <c r="E9" s="86">
        <v>27000</v>
      </c>
      <c r="F9" s="86">
        <v>0</v>
      </c>
      <c r="G9" s="86">
        <v>27000</v>
      </c>
      <c r="H9" s="86">
        <v>0</v>
      </c>
      <c r="I9" s="86">
        <v>0</v>
      </c>
      <c r="J9" s="86">
        <v>0</v>
      </c>
      <c r="K9" s="101">
        <v>0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970</v>
      </c>
      <c r="D10" s="16" t="s">
        <v>971</v>
      </c>
      <c r="E10" s="86">
        <v>39400</v>
      </c>
      <c r="F10" s="86">
        <v>0</v>
      </c>
      <c r="G10" s="86">
        <v>39400</v>
      </c>
      <c r="H10" s="86">
        <v>0</v>
      </c>
      <c r="I10" s="86">
        <v>0</v>
      </c>
      <c r="J10" s="86">
        <v>0</v>
      </c>
      <c r="K10" s="101">
        <v>0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1">
        <v>369400</v>
      </c>
      <c r="F11" s="91">
        <v>0</v>
      </c>
      <c r="G11" s="91">
        <v>369400</v>
      </c>
      <c r="H11" s="91">
        <v>0</v>
      </c>
      <c r="I11" s="91">
        <v>0</v>
      </c>
      <c r="J11" s="91">
        <v>0</v>
      </c>
      <c r="K11" s="102">
        <v>0</v>
      </c>
      <c r="L11" s="91">
        <v>0</v>
      </c>
    </row>
    <row r="12" spans="1:12" ht="13.8" x14ac:dyDescent="0.2">
      <c r="A12" s="37" t="s">
        <v>406</v>
      </c>
      <c r="B12" s="16" t="s">
        <v>407</v>
      </c>
      <c r="C12" s="16" t="s">
        <v>972</v>
      </c>
      <c r="D12" s="16" t="s">
        <v>973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974</v>
      </c>
      <c r="D13" s="16" t="s">
        <v>1574</v>
      </c>
      <c r="E13" s="86">
        <v>41500</v>
      </c>
      <c r="F13" s="86">
        <v>0</v>
      </c>
      <c r="G13" s="86">
        <v>41500</v>
      </c>
      <c r="H13" s="86">
        <v>0</v>
      </c>
      <c r="I13" s="86">
        <v>0</v>
      </c>
      <c r="J13" s="86">
        <v>0</v>
      </c>
      <c r="K13" s="101">
        <v>0</v>
      </c>
      <c r="L13" s="86">
        <v>0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1">
        <v>42500</v>
      </c>
      <c r="F14" s="91">
        <v>0</v>
      </c>
      <c r="G14" s="91">
        <v>42500</v>
      </c>
      <c r="H14" s="91">
        <v>0</v>
      </c>
      <c r="I14" s="91">
        <v>0</v>
      </c>
      <c r="J14" s="91">
        <v>0</v>
      </c>
      <c r="K14" s="102">
        <v>0</v>
      </c>
      <c r="L14" s="91">
        <v>0</v>
      </c>
    </row>
    <row r="15" spans="1:12" ht="13.8" x14ac:dyDescent="0.2">
      <c r="A15" s="37" t="s">
        <v>412</v>
      </c>
      <c r="B15" s="16" t="s">
        <v>413</v>
      </c>
      <c r="C15" s="16" t="s">
        <v>975</v>
      </c>
      <c r="D15" s="16" t="s">
        <v>976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1">
        <v>1000</v>
      </c>
      <c r="F16" s="91">
        <v>0</v>
      </c>
      <c r="G16" s="91">
        <v>1000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414</v>
      </c>
      <c r="B17" s="16" t="s">
        <v>415</v>
      </c>
      <c r="C17" s="16" t="s">
        <v>977</v>
      </c>
      <c r="D17" s="16" t="s">
        <v>978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101">
        <v>0</v>
      </c>
      <c r="L17" s="86">
        <v>0</v>
      </c>
    </row>
    <row r="18" spans="1:12" ht="13.8" x14ac:dyDescent="0.2">
      <c r="A18" s="37" t="s">
        <v>69</v>
      </c>
      <c r="B18" s="16" t="s">
        <v>69</v>
      </c>
      <c r="C18" s="27" t="s">
        <v>124</v>
      </c>
      <c r="D18" s="27" t="s">
        <v>69</v>
      </c>
      <c r="E18" s="91">
        <v>100</v>
      </c>
      <c r="F18" s="91">
        <v>0</v>
      </c>
      <c r="G18" s="91">
        <v>100</v>
      </c>
      <c r="H18" s="91">
        <v>0</v>
      </c>
      <c r="I18" s="91">
        <v>0</v>
      </c>
      <c r="J18" s="91">
        <v>0</v>
      </c>
      <c r="K18" s="102">
        <v>0</v>
      </c>
      <c r="L18" s="91">
        <v>0</v>
      </c>
    </row>
    <row r="19" spans="1:12" ht="13.8" x14ac:dyDescent="0.2">
      <c r="A19" s="37" t="s">
        <v>416</v>
      </c>
      <c r="B19" s="16" t="s">
        <v>417</v>
      </c>
      <c r="C19" s="16" t="s">
        <v>979</v>
      </c>
      <c r="D19" s="16" t="s">
        <v>980</v>
      </c>
      <c r="E19" s="86">
        <v>50000</v>
      </c>
      <c r="F19" s="86">
        <v>0</v>
      </c>
      <c r="G19" s="86">
        <v>50000</v>
      </c>
      <c r="H19" s="86">
        <v>0</v>
      </c>
      <c r="I19" s="86">
        <v>0</v>
      </c>
      <c r="J19" s="86">
        <v>0</v>
      </c>
      <c r="K19" s="101">
        <v>0</v>
      </c>
      <c r="L19" s="86">
        <v>0</v>
      </c>
    </row>
    <row r="20" spans="1:12" ht="13.8" x14ac:dyDescent="0.2">
      <c r="A20" s="37" t="s">
        <v>69</v>
      </c>
      <c r="B20" s="16" t="s">
        <v>69</v>
      </c>
      <c r="C20" s="16" t="s">
        <v>981</v>
      </c>
      <c r="D20" s="16" t="s">
        <v>982</v>
      </c>
      <c r="E20" s="86">
        <v>65000</v>
      </c>
      <c r="F20" s="86">
        <v>0</v>
      </c>
      <c r="G20" s="86">
        <v>65000</v>
      </c>
      <c r="H20" s="86">
        <v>0</v>
      </c>
      <c r="I20" s="86">
        <v>0</v>
      </c>
      <c r="J20" s="86">
        <v>0</v>
      </c>
      <c r="K20" s="101">
        <v>0</v>
      </c>
      <c r="L20" s="86">
        <v>0</v>
      </c>
    </row>
    <row r="21" spans="1:12" ht="13.8" x14ac:dyDescent="0.2">
      <c r="A21" s="37" t="s">
        <v>69</v>
      </c>
      <c r="B21" s="16" t="s">
        <v>69</v>
      </c>
      <c r="C21" s="16" t="s">
        <v>983</v>
      </c>
      <c r="D21" s="16" t="s">
        <v>1575</v>
      </c>
      <c r="E21" s="86">
        <v>75000</v>
      </c>
      <c r="F21" s="86">
        <v>0</v>
      </c>
      <c r="G21" s="86">
        <v>75000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69</v>
      </c>
      <c r="B22" s="16" t="s">
        <v>69</v>
      </c>
      <c r="C22" s="16" t="s">
        <v>984</v>
      </c>
      <c r="D22" s="16" t="s">
        <v>1576</v>
      </c>
      <c r="E22" s="86">
        <v>25000</v>
      </c>
      <c r="F22" s="86">
        <v>0</v>
      </c>
      <c r="G22" s="86">
        <v>25000</v>
      </c>
      <c r="H22" s="86">
        <v>0</v>
      </c>
      <c r="I22" s="86">
        <v>0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69</v>
      </c>
      <c r="B23" s="16" t="s">
        <v>69</v>
      </c>
      <c r="C23" s="16" t="s">
        <v>985</v>
      </c>
      <c r="D23" s="16" t="s">
        <v>1577</v>
      </c>
      <c r="E23" s="86">
        <v>50000</v>
      </c>
      <c r="F23" s="86">
        <v>0</v>
      </c>
      <c r="G23" s="86">
        <v>50000</v>
      </c>
      <c r="H23" s="86">
        <v>0</v>
      </c>
      <c r="I23" s="86">
        <v>0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69</v>
      </c>
      <c r="B24" s="16" t="s">
        <v>69</v>
      </c>
      <c r="C24" s="16" t="s">
        <v>986</v>
      </c>
      <c r="D24" s="16" t="s">
        <v>987</v>
      </c>
      <c r="E24" s="86">
        <v>1888002.52</v>
      </c>
      <c r="F24" s="86">
        <v>0</v>
      </c>
      <c r="G24" s="86">
        <v>1888002.52</v>
      </c>
      <c r="H24" s="86">
        <v>1701973.74</v>
      </c>
      <c r="I24" s="86">
        <v>105181.19</v>
      </c>
      <c r="J24" s="86">
        <v>0</v>
      </c>
      <c r="K24" s="101">
        <v>0</v>
      </c>
      <c r="L24" s="86">
        <v>0</v>
      </c>
    </row>
    <row r="25" spans="1:12" ht="13.8" x14ac:dyDescent="0.2">
      <c r="A25" s="37" t="s">
        <v>69</v>
      </c>
      <c r="B25" s="16" t="s">
        <v>69</v>
      </c>
      <c r="C25" s="16" t="s">
        <v>988</v>
      </c>
      <c r="D25" s="16" t="s">
        <v>989</v>
      </c>
      <c r="E25" s="86">
        <v>4000</v>
      </c>
      <c r="F25" s="86">
        <v>0</v>
      </c>
      <c r="G25" s="86">
        <v>4000</v>
      </c>
      <c r="H25" s="86">
        <v>0</v>
      </c>
      <c r="I25" s="86">
        <v>0</v>
      </c>
      <c r="J25" s="86">
        <v>0</v>
      </c>
      <c r="K25" s="101">
        <v>0</v>
      </c>
      <c r="L25" s="86">
        <v>0</v>
      </c>
    </row>
    <row r="26" spans="1:12" ht="13.8" x14ac:dyDescent="0.2">
      <c r="A26" s="37" t="s">
        <v>69</v>
      </c>
      <c r="B26" s="16" t="s">
        <v>69</v>
      </c>
      <c r="C26" s="16" t="s">
        <v>990</v>
      </c>
      <c r="D26" s="16" t="s">
        <v>991</v>
      </c>
      <c r="E26" s="86">
        <v>28200</v>
      </c>
      <c r="F26" s="86">
        <v>0</v>
      </c>
      <c r="G26" s="86">
        <v>28200</v>
      </c>
      <c r="H26" s="86">
        <v>0</v>
      </c>
      <c r="I26" s="86">
        <v>0</v>
      </c>
      <c r="J26" s="86">
        <v>0</v>
      </c>
      <c r="K26" s="101">
        <v>0</v>
      </c>
      <c r="L26" s="86">
        <v>0</v>
      </c>
    </row>
    <row r="27" spans="1:12" ht="13.8" x14ac:dyDescent="0.2">
      <c r="A27" s="37" t="s">
        <v>69</v>
      </c>
      <c r="B27" s="16" t="s">
        <v>69</v>
      </c>
      <c r="C27" s="16" t="s">
        <v>992</v>
      </c>
      <c r="D27" s="16" t="s">
        <v>993</v>
      </c>
      <c r="E27" s="86">
        <v>200000</v>
      </c>
      <c r="F27" s="86">
        <v>0</v>
      </c>
      <c r="G27" s="86">
        <v>200000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69</v>
      </c>
      <c r="B28" s="16" t="s">
        <v>69</v>
      </c>
      <c r="C28" s="16" t="s">
        <v>994</v>
      </c>
      <c r="D28" s="16" t="s">
        <v>995</v>
      </c>
      <c r="E28" s="86">
        <v>262933</v>
      </c>
      <c r="F28" s="86">
        <v>0</v>
      </c>
      <c r="G28" s="86">
        <v>262933</v>
      </c>
      <c r="H28" s="86">
        <v>0</v>
      </c>
      <c r="I28" s="86">
        <v>0</v>
      </c>
      <c r="J28" s="86">
        <v>0</v>
      </c>
      <c r="K28" s="101">
        <v>0</v>
      </c>
      <c r="L28" s="86">
        <v>0</v>
      </c>
    </row>
    <row r="29" spans="1:12" ht="13.8" x14ac:dyDescent="0.2">
      <c r="A29" s="37" t="s">
        <v>69</v>
      </c>
      <c r="B29" s="16" t="s">
        <v>69</v>
      </c>
      <c r="C29" s="16" t="s">
        <v>996</v>
      </c>
      <c r="D29" s="16" t="s">
        <v>997</v>
      </c>
      <c r="E29" s="86">
        <v>1245500</v>
      </c>
      <c r="F29" s="86">
        <v>0</v>
      </c>
      <c r="G29" s="86">
        <v>1245500</v>
      </c>
      <c r="H29" s="86">
        <v>68553.03</v>
      </c>
      <c r="I29" s="86">
        <v>0</v>
      </c>
      <c r="J29" s="86">
        <v>0</v>
      </c>
      <c r="K29" s="101">
        <v>0</v>
      </c>
      <c r="L29" s="86">
        <v>0</v>
      </c>
    </row>
    <row r="30" spans="1:12" ht="13.8" x14ac:dyDescent="0.2">
      <c r="A30" s="37" t="s">
        <v>69</v>
      </c>
      <c r="B30" s="16" t="s">
        <v>69</v>
      </c>
      <c r="C30" s="16" t="s">
        <v>998</v>
      </c>
      <c r="D30" s="16" t="s">
        <v>999</v>
      </c>
      <c r="E30" s="86">
        <v>50000</v>
      </c>
      <c r="F30" s="86">
        <v>0</v>
      </c>
      <c r="G30" s="86">
        <v>50000</v>
      </c>
      <c r="H30" s="86">
        <v>0</v>
      </c>
      <c r="I30" s="86">
        <v>0</v>
      </c>
      <c r="J30" s="86">
        <v>0</v>
      </c>
      <c r="K30" s="101">
        <v>0</v>
      </c>
      <c r="L30" s="86">
        <v>0</v>
      </c>
    </row>
    <row r="31" spans="1:12" ht="13.8" x14ac:dyDescent="0.2">
      <c r="A31" s="37" t="s">
        <v>69</v>
      </c>
      <c r="B31" s="16" t="s">
        <v>69</v>
      </c>
      <c r="C31" s="16" t="s">
        <v>1000</v>
      </c>
      <c r="D31" s="16" t="s">
        <v>1001</v>
      </c>
      <c r="E31" s="86">
        <v>22000</v>
      </c>
      <c r="F31" s="86">
        <v>0</v>
      </c>
      <c r="G31" s="86">
        <v>22000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69</v>
      </c>
      <c r="B32" s="16" t="s">
        <v>69</v>
      </c>
      <c r="C32" s="16" t="s">
        <v>1002</v>
      </c>
      <c r="D32" s="16" t="s">
        <v>1578</v>
      </c>
      <c r="E32" s="86">
        <v>142800</v>
      </c>
      <c r="F32" s="86">
        <v>0</v>
      </c>
      <c r="G32" s="86">
        <v>142800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1003</v>
      </c>
      <c r="D33" s="16" t="s">
        <v>1004</v>
      </c>
      <c r="E33" s="86">
        <v>12000</v>
      </c>
      <c r="F33" s="86">
        <v>0</v>
      </c>
      <c r="G33" s="86">
        <v>12000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1005</v>
      </c>
      <c r="D34" s="16" t="s">
        <v>1006</v>
      </c>
      <c r="E34" s="86">
        <v>15000</v>
      </c>
      <c r="F34" s="86">
        <v>0</v>
      </c>
      <c r="G34" s="86">
        <v>15000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1007</v>
      </c>
      <c r="D35" s="16" t="s">
        <v>1579</v>
      </c>
      <c r="E35" s="86">
        <v>44500</v>
      </c>
      <c r="F35" s="86">
        <v>0</v>
      </c>
      <c r="G35" s="86">
        <v>44500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1008</v>
      </c>
      <c r="D36" s="16" t="s">
        <v>1009</v>
      </c>
      <c r="E36" s="86">
        <v>414783.17</v>
      </c>
      <c r="F36" s="86">
        <v>0</v>
      </c>
      <c r="G36" s="86">
        <v>414783.17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1010</v>
      </c>
      <c r="D37" s="16" t="s">
        <v>1580</v>
      </c>
      <c r="E37" s="86">
        <v>3000</v>
      </c>
      <c r="F37" s="86">
        <v>0</v>
      </c>
      <c r="G37" s="86">
        <v>3000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1012</v>
      </c>
      <c r="D38" s="16" t="s">
        <v>1013</v>
      </c>
      <c r="E38" s="86">
        <v>7300</v>
      </c>
      <c r="F38" s="86">
        <v>0</v>
      </c>
      <c r="G38" s="86">
        <v>7300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27" t="s">
        <v>124</v>
      </c>
      <c r="D39" s="27" t="s">
        <v>69</v>
      </c>
      <c r="E39" s="91">
        <v>4605018.6900000004</v>
      </c>
      <c r="F39" s="91">
        <v>0</v>
      </c>
      <c r="G39" s="91">
        <v>4605018.6900000004</v>
      </c>
      <c r="H39" s="91">
        <v>1770526.77</v>
      </c>
      <c r="I39" s="91">
        <v>105181.19</v>
      </c>
      <c r="J39" s="91">
        <v>0</v>
      </c>
      <c r="K39" s="102">
        <v>0</v>
      </c>
      <c r="L39" s="91">
        <v>0</v>
      </c>
    </row>
    <row r="40" spans="1:12" ht="13.8" x14ac:dyDescent="0.2">
      <c r="A40" s="37" t="s">
        <v>418</v>
      </c>
      <c r="B40" s="16" t="s">
        <v>419</v>
      </c>
      <c r="C40" s="16" t="s">
        <v>1014</v>
      </c>
      <c r="D40" s="16" t="s">
        <v>1581</v>
      </c>
      <c r="E40" s="86">
        <v>1000000</v>
      </c>
      <c r="F40" s="86">
        <v>0</v>
      </c>
      <c r="G40" s="86">
        <v>1000000</v>
      </c>
      <c r="H40" s="86">
        <v>0</v>
      </c>
      <c r="I40" s="86">
        <v>0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1015</v>
      </c>
      <c r="D41" s="16" t="s">
        <v>1016</v>
      </c>
      <c r="E41" s="86">
        <v>40000</v>
      </c>
      <c r="F41" s="86">
        <v>0</v>
      </c>
      <c r="G41" s="86">
        <v>40000</v>
      </c>
      <c r="H41" s="86">
        <v>0</v>
      </c>
      <c r="I41" s="86">
        <v>0</v>
      </c>
      <c r="J41" s="86">
        <v>0</v>
      </c>
      <c r="K41" s="101">
        <v>0</v>
      </c>
      <c r="L41" s="86">
        <v>0</v>
      </c>
    </row>
    <row r="42" spans="1:12" ht="13.8" x14ac:dyDescent="0.2">
      <c r="A42" s="37" t="s">
        <v>69</v>
      </c>
      <c r="B42" s="16" t="s">
        <v>69</v>
      </c>
      <c r="C42" s="16" t="s">
        <v>1017</v>
      </c>
      <c r="D42" s="16" t="s">
        <v>1018</v>
      </c>
      <c r="E42" s="86">
        <v>50000</v>
      </c>
      <c r="F42" s="86">
        <v>0</v>
      </c>
      <c r="G42" s="86">
        <v>50000</v>
      </c>
      <c r="H42" s="86">
        <v>0</v>
      </c>
      <c r="I42" s="86">
        <v>0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69</v>
      </c>
      <c r="B43" s="16" t="s">
        <v>69</v>
      </c>
      <c r="C43" s="27" t="s">
        <v>124</v>
      </c>
      <c r="D43" s="27" t="s">
        <v>69</v>
      </c>
      <c r="E43" s="91">
        <v>1090000</v>
      </c>
      <c r="F43" s="91">
        <v>0</v>
      </c>
      <c r="G43" s="91">
        <v>1090000</v>
      </c>
      <c r="H43" s="91">
        <v>0</v>
      </c>
      <c r="I43" s="91">
        <v>0</v>
      </c>
      <c r="J43" s="91">
        <v>0</v>
      </c>
      <c r="K43" s="102">
        <v>0</v>
      </c>
      <c r="L43" s="91">
        <v>0</v>
      </c>
    </row>
    <row r="44" spans="1:12" ht="13.8" x14ac:dyDescent="0.2">
      <c r="A44" s="37" t="s">
        <v>420</v>
      </c>
      <c r="B44" s="16" t="s">
        <v>421</v>
      </c>
      <c r="C44" s="16" t="s">
        <v>1019</v>
      </c>
      <c r="D44" s="16" t="s">
        <v>1582</v>
      </c>
      <c r="E44" s="86">
        <v>45000</v>
      </c>
      <c r="F44" s="86">
        <v>0</v>
      </c>
      <c r="G44" s="86">
        <v>45000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69</v>
      </c>
      <c r="B45" s="16" t="s">
        <v>69</v>
      </c>
      <c r="C45" s="16" t="s">
        <v>1020</v>
      </c>
      <c r="D45" s="16" t="s">
        <v>1021</v>
      </c>
      <c r="E45" s="86">
        <v>7000</v>
      </c>
      <c r="F45" s="86">
        <v>0</v>
      </c>
      <c r="G45" s="86">
        <v>7000</v>
      </c>
      <c r="H45" s="86">
        <v>1136.42</v>
      </c>
      <c r="I45" s="86">
        <v>1136.42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69</v>
      </c>
      <c r="B46" s="16" t="s">
        <v>69</v>
      </c>
      <c r="C46" s="16" t="s">
        <v>1022</v>
      </c>
      <c r="D46" s="16" t="s">
        <v>1023</v>
      </c>
      <c r="E46" s="86">
        <v>10000</v>
      </c>
      <c r="F46" s="86">
        <v>0</v>
      </c>
      <c r="G46" s="86">
        <v>10000</v>
      </c>
      <c r="H46" s="86">
        <v>0</v>
      </c>
      <c r="I46" s="86">
        <v>0</v>
      </c>
      <c r="J46" s="86">
        <v>0</v>
      </c>
      <c r="K46" s="101">
        <v>0</v>
      </c>
      <c r="L46" s="86">
        <v>0</v>
      </c>
    </row>
    <row r="47" spans="1:12" ht="13.8" x14ac:dyDescent="0.2">
      <c r="A47" s="37" t="s">
        <v>69</v>
      </c>
      <c r="B47" s="16" t="s">
        <v>69</v>
      </c>
      <c r="C47" s="16" t="s">
        <v>1024</v>
      </c>
      <c r="D47" s="16" t="s">
        <v>1025</v>
      </c>
      <c r="E47" s="86">
        <v>30000</v>
      </c>
      <c r="F47" s="86">
        <v>0</v>
      </c>
      <c r="G47" s="86">
        <v>30000</v>
      </c>
      <c r="H47" s="86">
        <v>0</v>
      </c>
      <c r="I47" s="86">
        <v>0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69</v>
      </c>
      <c r="B48" s="16" t="s">
        <v>69</v>
      </c>
      <c r="C48" s="16" t="s">
        <v>1026</v>
      </c>
      <c r="D48" s="16" t="s">
        <v>1027</v>
      </c>
      <c r="E48" s="86">
        <v>20000</v>
      </c>
      <c r="F48" s="86">
        <v>0</v>
      </c>
      <c r="G48" s="86">
        <v>20000</v>
      </c>
      <c r="H48" s="86">
        <v>0</v>
      </c>
      <c r="I48" s="86">
        <v>0</v>
      </c>
      <c r="J48" s="86">
        <v>0</v>
      </c>
      <c r="K48" s="101">
        <v>0</v>
      </c>
      <c r="L48" s="86">
        <v>0</v>
      </c>
    </row>
    <row r="49" spans="1:12" ht="13.8" x14ac:dyDescent="0.2">
      <c r="A49" s="37" t="s">
        <v>69</v>
      </c>
      <c r="B49" s="16" t="s">
        <v>69</v>
      </c>
      <c r="C49" s="16" t="s">
        <v>1028</v>
      </c>
      <c r="D49" s="16" t="s">
        <v>1029</v>
      </c>
      <c r="E49" s="86">
        <v>140000</v>
      </c>
      <c r="F49" s="86">
        <v>0</v>
      </c>
      <c r="G49" s="86">
        <v>140000</v>
      </c>
      <c r="H49" s="86">
        <v>0</v>
      </c>
      <c r="I49" s="86">
        <v>0</v>
      </c>
      <c r="J49" s="86">
        <v>0</v>
      </c>
      <c r="K49" s="101">
        <v>0</v>
      </c>
      <c r="L49" s="86">
        <v>0</v>
      </c>
    </row>
    <row r="50" spans="1:12" ht="13.8" x14ac:dyDescent="0.2">
      <c r="A50" s="37" t="s">
        <v>69</v>
      </c>
      <c r="B50" s="16" t="s">
        <v>69</v>
      </c>
      <c r="C50" s="16" t="s">
        <v>1030</v>
      </c>
      <c r="D50" s="16" t="s">
        <v>1583</v>
      </c>
      <c r="E50" s="86">
        <v>175580</v>
      </c>
      <c r="F50" s="86">
        <v>0</v>
      </c>
      <c r="G50" s="86">
        <v>175580</v>
      </c>
      <c r="H50" s="86">
        <v>175572.88</v>
      </c>
      <c r="I50" s="86">
        <v>175572.88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69</v>
      </c>
      <c r="B51" s="16" t="s">
        <v>69</v>
      </c>
      <c r="C51" s="16" t="s">
        <v>1031</v>
      </c>
      <c r="D51" s="16" t="s">
        <v>1032</v>
      </c>
      <c r="E51" s="86">
        <v>150000</v>
      </c>
      <c r="F51" s="86">
        <v>0</v>
      </c>
      <c r="G51" s="86">
        <v>150000</v>
      </c>
      <c r="H51" s="86">
        <v>0</v>
      </c>
      <c r="I51" s="86">
        <v>0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1033</v>
      </c>
      <c r="D52" s="16" t="s">
        <v>987</v>
      </c>
      <c r="E52" s="86">
        <v>830000</v>
      </c>
      <c r="F52" s="86">
        <v>0</v>
      </c>
      <c r="G52" s="86">
        <v>830000</v>
      </c>
      <c r="H52" s="86">
        <v>0</v>
      </c>
      <c r="I52" s="86">
        <v>0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69</v>
      </c>
      <c r="B53" s="16" t="s">
        <v>69</v>
      </c>
      <c r="C53" s="16" t="s">
        <v>1034</v>
      </c>
      <c r="D53" s="16" t="s">
        <v>1035</v>
      </c>
      <c r="E53" s="86">
        <v>80000</v>
      </c>
      <c r="F53" s="86">
        <v>0</v>
      </c>
      <c r="G53" s="86">
        <v>80000</v>
      </c>
      <c r="H53" s="86">
        <v>0</v>
      </c>
      <c r="I53" s="86">
        <v>0</v>
      </c>
      <c r="J53" s="86">
        <v>0</v>
      </c>
      <c r="K53" s="101">
        <v>0</v>
      </c>
      <c r="L53" s="86">
        <v>0</v>
      </c>
    </row>
    <row r="54" spans="1:12" ht="13.8" x14ac:dyDescent="0.2">
      <c r="A54" s="37" t="s">
        <v>69</v>
      </c>
      <c r="B54" s="16" t="s">
        <v>69</v>
      </c>
      <c r="C54" s="16" t="s">
        <v>1036</v>
      </c>
      <c r="D54" s="16" t="s">
        <v>1037</v>
      </c>
      <c r="E54" s="86">
        <v>24000</v>
      </c>
      <c r="F54" s="86">
        <v>0</v>
      </c>
      <c r="G54" s="86">
        <v>24000</v>
      </c>
      <c r="H54" s="86">
        <v>0</v>
      </c>
      <c r="I54" s="86">
        <v>0</v>
      </c>
      <c r="J54" s="86">
        <v>0</v>
      </c>
      <c r="K54" s="101">
        <v>0</v>
      </c>
      <c r="L54" s="86">
        <v>0</v>
      </c>
    </row>
    <row r="55" spans="1:12" ht="13.8" x14ac:dyDescent="0.2">
      <c r="A55" s="37" t="s">
        <v>69</v>
      </c>
      <c r="B55" s="16" t="s">
        <v>69</v>
      </c>
      <c r="C55" s="16" t="s">
        <v>1038</v>
      </c>
      <c r="D55" s="16" t="s">
        <v>1039</v>
      </c>
      <c r="E55" s="86">
        <v>90000</v>
      </c>
      <c r="F55" s="86">
        <v>0</v>
      </c>
      <c r="G55" s="86">
        <v>90000</v>
      </c>
      <c r="H55" s="86">
        <v>0</v>
      </c>
      <c r="I55" s="86">
        <v>0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69</v>
      </c>
      <c r="B56" s="16" t="s">
        <v>69</v>
      </c>
      <c r="C56" s="27" t="s">
        <v>124</v>
      </c>
      <c r="D56" s="27" t="s">
        <v>69</v>
      </c>
      <c r="E56" s="91">
        <v>1601580</v>
      </c>
      <c r="F56" s="91">
        <v>0</v>
      </c>
      <c r="G56" s="91">
        <v>1601580</v>
      </c>
      <c r="H56" s="91">
        <v>176709.3</v>
      </c>
      <c r="I56" s="91">
        <v>176709.3</v>
      </c>
      <c r="J56" s="91">
        <v>0</v>
      </c>
      <c r="K56" s="102">
        <v>0</v>
      </c>
      <c r="L56" s="91">
        <v>0</v>
      </c>
    </row>
    <row r="57" spans="1:12" ht="13.8" x14ac:dyDescent="0.2">
      <c r="A57" s="37" t="s">
        <v>422</v>
      </c>
      <c r="B57" s="16" t="s">
        <v>423</v>
      </c>
      <c r="C57" s="16" t="s">
        <v>1040</v>
      </c>
      <c r="D57" s="16" t="s">
        <v>1041</v>
      </c>
      <c r="E57" s="86">
        <v>135000</v>
      </c>
      <c r="F57" s="86">
        <v>0</v>
      </c>
      <c r="G57" s="86">
        <v>135000</v>
      </c>
      <c r="H57" s="86">
        <v>0</v>
      </c>
      <c r="I57" s="86">
        <v>0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16" t="s">
        <v>1042</v>
      </c>
      <c r="D58" s="16" t="s">
        <v>1584</v>
      </c>
      <c r="E58" s="86">
        <v>6258920</v>
      </c>
      <c r="F58" s="86">
        <v>0</v>
      </c>
      <c r="G58" s="86">
        <v>6258920</v>
      </c>
      <c r="H58" s="86">
        <v>6258920</v>
      </c>
      <c r="I58" s="86">
        <v>6258920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69</v>
      </c>
      <c r="B59" s="16" t="s">
        <v>69</v>
      </c>
      <c r="C59" s="16" t="s">
        <v>1043</v>
      </c>
      <c r="D59" s="16" t="s">
        <v>1044</v>
      </c>
      <c r="E59" s="86">
        <v>15000</v>
      </c>
      <c r="F59" s="86">
        <v>0</v>
      </c>
      <c r="G59" s="86">
        <v>15000</v>
      </c>
      <c r="H59" s="86">
        <v>0</v>
      </c>
      <c r="I59" s="86">
        <v>0</v>
      </c>
      <c r="J59" s="86">
        <v>0</v>
      </c>
      <c r="K59" s="101">
        <v>0</v>
      </c>
      <c r="L59" s="86">
        <v>0</v>
      </c>
    </row>
    <row r="60" spans="1:12" ht="13.8" x14ac:dyDescent="0.2">
      <c r="A60" s="37" t="s">
        <v>69</v>
      </c>
      <c r="B60" s="16" t="s">
        <v>69</v>
      </c>
      <c r="C60" s="16" t="s">
        <v>1045</v>
      </c>
      <c r="D60" s="16" t="s">
        <v>1046</v>
      </c>
      <c r="E60" s="86">
        <v>30000</v>
      </c>
      <c r="F60" s="86">
        <v>0</v>
      </c>
      <c r="G60" s="86">
        <v>30000</v>
      </c>
      <c r="H60" s="86">
        <v>0</v>
      </c>
      <c r="I60" s="86">
        <v>0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69</v>
      </c>
      <c r="B61" s="16" t="s">
        <v>69</v>
      </c>
      <c r="C61" s="16" t="s">
        <v>1047</v>
      </c>
      <c r="D61" s="16" t="s">
        <v>1048</v>
      </c>
      <c r="E61" s="86">
        <v>180000</v>
      </c>
      <c r="F61" s="86">
        <v>0</v>
      </c>
      <c r="G61" s="86">
        <v>180000</v>
      </c>
      <c r="H61" s="86">
        <v>158603.07999999999</v>
      </c>
      <c r="I61" s="86">
        <v>158603.07999999999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69</v>
      </c>
      <c r="B62" s="16" t="s">
        <v>69</v>
      </c>
      <c r="C62" s="16" t="s">
        <v>1049</v>
      </c>
      <c r="D62" s="16" t="s">
        <v>1050</v>
      </c>
      <c r="E62" s="86">
        <v>130074.8</v>
      </c>
      <c r="F62" s="86">
        <v>0</v>
      </c>
      <c r="G62" s="86">
        <v>130074.8</v>
      </c>
      <c r="H62" s="86">
        <v>82885</v>
      </c>
      <c r="I62" s="86">
        <v>0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69</v>
      </c>
      <c r="B63" s="16" t="s">
        <v>69</v>
      </c>
      <c r="C63" s="16" t="s">
        <v>1051</v>
      </c>
      <c r="D63" s="16" t="s">
        <v>1052</v>
      </c>
      <c r="E63" s="86">
        <v>120000</v>
      </c>
      <c r="F63" s="86">
        <v>0</v>
      </c>
      <c r="G63" s="86">
        <v>120000</v>
      </c>
      <c r="H63" s="86">
        <v>0</v>
      </c>
      <c r="I63" s="86">
        <v>0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69</v>
      </c>
      <c r="B64" s="16" t="s">
        <v>69</v>
      </c>
      <c r="C64" s="16" t="s">
        <v>1053</v>
      </c>
      <c r="D64" s="16" t="s">
        <v>1054</v>
      </c>
      <c r="E64" s="86">
        <v>206000</v>
      </c>
      <c r="F64" s="86">
        <v>0</v>
      </c>
      <c r="G64" s="86">
        <v>206000</v>
      </c>
      <c r="H64" s="86">
        <v>0</v>
      </c>
      <c r="I64" s="86">
        <v>0</v>
      </c>
      <c r="J64" s="86">
        <v>0</v>
      </c>
      <c r="K64" s="101">
        <v>0</v>
      </c>
      <c r="L64" s="86">
        <v>0</v>
      </c>
    </row>
    <row r="65" spans="1:12" ht="13.8" x14ac:dyDescent="0.2">
      <c r="A65" s="37" t="s">
        <v>69</v>
      </c>
      <c r="B65" s="16" t="s">
        <v>69</v>
      </c>
      <c r="C65" s="16" t="s">
        <v>1055</v>
      </c>
      <c r="D65" s="16" t="s">
        <v>1056</v>
      </c>
      <c r="E65" s="86">
        <v>120000</v>
      </c>
      <c r="F65" s="86">
        <v>0</v>
      </c>
      <c r="G65" s="86">
        <v>120000</v>
      </c>
      <c r="H65" s="86">
        <v>47624.81</v>
      </c>
      <c r="I65" s="86">
        <v>47624.81</v>
      </c>
      <c r="J65" s="86">
        <v>0</v>
      </c>
      <c r="K65" s="101">
        <v>0</v>
      </c>
      <c r="L65" s="86">
        <v>0</v>
      </c>
    </row>
    <row r="66" spans="1:12" ht="13.8" x14ac:dyDescent="0.2">
      <c r="A66" s="37" t="s">
        <v>69</v>
      </c>
      <c r="B66" s="16" t="s">
        <v>69</v>
      </c>
      <c r="C66" s="16" t="s">
        <v>1057</v>
      </c>
      <c r="D66" s="16" t="s">
        <v>1058</v>
      </c>
      <c r="E66" s="86">
        <v>70000</v>
      </c>
      <c r="F66" s="86">
        <v>0</v>
      </c>
      <c r="G66" s="86">
        <v>70000</v>
      </c>
      <c r="H66" s="86">
        <v>69999.899999999994</v>
      </c>
      <c r="I66" s="86">
        <v>69493.649999999994</v>
      </c>
      <c r="J66" s="86">
        <v>0</v>
      </c>
      <c r="K66" s="101">
        <v>0</v>
      </c>
      <c r="L66" s="86">
        <v>0</v>
      </c>
    </row>
    <row r="67" spans="1:12" ht="13.8" x14ac:dyDescent="0.2">
      <c r="A67" s="37" t="s">
        <v>69</v>
      </c>
      <c r="B67" s="16" t="s">
        <v>69</v>
      </c>
      <c r="C67" s="16" t="s">
        <v>1059</v>
      </c>
      <c r="D67" s="16" t="s">
        <v>1585</v>
      </c>
      <c r="E67" s="86">
        <v>867810.52</v>
      </c>
      <c r="F67" s="86">
        <v>0</v>
      </c>
      <c r="G67" s="86">
        <v>867810.52</v>
      </c>
      <c r="H67" s="86">
        <v>867810.52</v>
      </c>
      <c r="I67" s="86">
        <v>0</v>
      </c>
      <c r="J67" s="86">
        <v>0</v>
      </c>
      <c r="K67" s="101">
        <v>0</v>
      </c>
      <c r="L67" s="86">
        <v>0</v>
      </c>
    </row>
    <row r="68" spans="1:12" ht="13.8" x14ac:dyDescent="0.2">
      <c r="A68" s="37" t="s">
        <v>69</v>
      </c>
      <c r="B68" s="16" t="s">
        <v>69</v>
      </c>
      <c r="C68" s="16" t="s">
        <v>1060</v>
      </c>
      <c r="D68" s="16" t="s">
        <v>1061</v>
      </c>
      <c r="E68" s="86">
        <v>100000</v>
      </c>
      <c r="F68" s="86">
        <v>0</v>
      </c>
      <c r="G68" s="86">
        <v>100000</v>
      </c>
      <c r="H68" s="86">
        <v>0</v>
      </c>
      <c r="I68" s="86">
        <v>0</v>
      </c>
      <c r="J68" s="86">
        <v>0</v>
      </c>
      <c r="K68" s="101">
        <v>0</v>
      </c>
      <c r="L68" s="86">
        <v>0</v>
      </c>
    </row>
    <row r="69" spans="1:12" ht="13.8" x14ac:dyDescent="0.2">
      <c r="A69" s="37" t="s">
        <v>69</v>
      </c>
      <c r="B69" s="16" t="s">
        <v>69</v>
      </c>
      <c r="C69" s="16" t="s">
        <v>1062</v>
      </c>
      <c r="D69" s="16" t="s">
        <v>1063</v>
      </c>
      <c r="E69" s="86">
        <v>92352.95</v>
      </c>
      <c r="F69" s="86">
        <v>0</v>
      </c>
      <c r="G69" s="86">
        <v>92352.95</v>
      </c>
      <c r="H69" s="86">
        <v>100621.92</v>
      </c>
      <c r="I69" s="86">
        <v>92352.95</v>
      </c>
      <c r="J69" s="86">
        <v>0</v>
      </c>
      <c r="K69" s="101">
        <v>0</v>
      </c>
      <c r="L69" s="86">
        <v>0</v>
      </c>
    </row>
    <row r="70" spans="1:12" ht="13.8" x14ac:dyDescent="0.2">
      <c r="A70" s="37" t="s">
        <v>69</v>
      </c>
      <c r="B70" s="16" t="s">
        <v>69</v>
      </c>
      <c r="C70" s="16" t="s">
        <v>1064</v>
      </c>
      <c r="D70" s="16" t="s">
        <v>1065</v>
      </c>
      <c r="E70" s="86">
        <v>800000</v>
      </c>
      <c r="F70" s="86">
        <v>0</v>
      </c>
      <c r="G70" s="86">
        <v>800000</v>
      </c>
      <c r="H70" s="86">
        <v>0</v>
      </c>
      <c r="I70" s="86">
        <v>0</v>
      </c>
      <c r="J70" s="86">
        <v>0</v>
      </c>
      <c r="K70" s="101">
        <v>0</v>
      </c>
      <c r="L70" s="86">
        <v>0</v>
      </c>
    </row>
    <row r="71" spans="1:12" ht="13.8" x14ac:dyDescent="0.2">
      <c r="A71" s="37" t="s">
        <v>69</v>
      </c>
      <c r="B71" s="16" t="s">
        <v>69</v>
      </c>
      <c r="C71" s="16" t="s">
        <v>1066</v>
      </c>
      <c r="D71" s="16" t="s">
        <v>1067</v>
      </c>
      <c r="E71" s="86">
        <v>20980.19</v>
      </c>
      <c r="F71" s="86">
        <v>0</v>
      </c>
      <c r="G71" s="86">
        <v>20980.19</v>
      </c>
      <c r="H71" s="86">
        <v>1514.4</v>
      </c>
      <c r="I71" s="86">
        <v>1514.4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69</v>
      </c>
      <c r="B72" s="16" t="s">
        <v>69</v>
      </c>
      <c r="C72" s="16" t="s">
        <v>1068</v>
      </c>
      <c r="D72" s="16" t="s">
        <v>1069</v>
      </c>
      <c r="E72" s="86">
        <v>33819.5</v>
      </c>
      <c r="F72" s="86">
        <v>0</v>
      </c>
      <c r="G72" s="86">
        <v>33819.5</v>
      </c>
      <c r="H72" s="86">
        <v>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69</v>
      </c>
      <c r="B73" s="16" t="s">
        <v>69</v>
      </c>
      <c r="C73" s="16" t="s">
        <v>1070</v>
      </c>
      <c r="D73" s="16" t="s">
        <v>1071</v>
      </c>
      <c r="E73" s="86">
        <v>38977.1</v>
      </c>
      <c r="F73" s="86">
        <v>0</v>
      </c>
      <c r="G73" s="86">
        <v>38977.1</v>
      </c>
      <c r="H73" s="86">
        <v>0</v>
      </c>
      <c r="I73" s="86">
        <v>0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69</v>
      </c>
      <c r="B74" s="16" t="s">
        <v>69</v>
      </c>
      <c r="C74" s="16" t="s">
        <v>1072</v>
      </c>
      <c r="D74" s="16" t="s">
        <v>1586</v>
      </c>
      <c r="E74" s="86">
        <v>16800</v>
      </c>
      <c r="F74" s="86">
        <v>0</v>
      </c>
      <c r="G74" s="86">
        <v>16800</v>
      </c>
      <c r="H74" s="86">
        <v>0</v>
      </c>
      <c r="I74" s="86">
        <v>0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69</v>
      </c>
      <c r="B75" s="16" t="s">
        <v>69</v>
      </c>
      <c r="C75" s="16" t="s">
        <v>1073</v>
      </c>
      <c r="D75" s="16" t="s">
        <v>1074</v>
      </c>
      <c r="E75" s="86">
        <v>50000</v>
      </c>
      <c r="F75" s="86">
        <v>0</v>
      </c>
      <c r="G75" s="86">
        <v>50000</v>
      </c>
      <c r="H75" s="86">
        <v>0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69</v>
      </c>
      <c r="B76" s="16" t="s">
        <v>69</v>
      </c>
      <c r="C76" s="16" t="s">
        <v>1075</v>
      </c>
      <c r="D76" s="16" t="s">
        <v>1587</v>
      </c>
      <c r="E76" s="86">
        <v>549999.44999999995</v>
      </c>
      <c r="F76" s="86">
        <v>0</v>
      </c>
      <c r="G76" s="86">
        <v>549999.44999999995</v>
      </c>
      <c r="H76" s="86">
        <v>549999.43999999994</v>
      </c>
      <c r="I76" s="86">
        <v>549999.43999999994</v>
      </c>
      <c r="J76" s="86">
        <v>0</v>
      </c>
      <c r="K76" s="101">
        <v>0</v>
      </c>
      <c r="L76" s="86">
        <v>0</v>
      </c>
    </row>
    <row r="77" spans="1:12" ht="13.8" x14ac:dyDescent="0.2">
      <c r="A77" s="37" t="s">
        <v>69</v>
      </c>
      <c r="B77" s="16" t="s">
        <v>69</v>
      </c>
      <c r="C77" s="16" t="s">
        <v>1076</v>
      </c>
      <c r="D77" s="16" t="s">
        <v>1077</v>
      </c>
      <c r="E77" s="86">
        <v>25000</v>
      </c>
      <c r="F77" s="86">
        <v>0</v>
      </c>
      <c r="G77" s="86">
        <v>25000</v>
      </c>
      <c r="H77" s="86">
        <v>0</v>
      </c>
      <c r="I77" s="86">
        <v>0</v>
      </c>
      <c r="J77" s="86">
        <v>0</v>
      </c>
      <c r="K77" s="101">
        <v>0</v>
      </c>
      <c r="L77" s="86">
        <v>0</v>
      </c>
    </row>
    <row r="78" spans="1:12" ht="13.8" x14ac:dyDescent="0.2">
      <c r="A78" s="37" t="s">
        <v>69</v>
      </c>
      <c r="B78" s="16" t="s">
        <v>69</v>
      </c>
      <c r="C78" s="16" t="s">
        <v>1078</v>
      </c>
      <c r="D78" s="16" t="s">
        <v>1588</v>
      </c>
      <c r="E78" s="86">
        <v>114345</v>
      </c>
      <c r="F78" s="86">
        <v>0</v>
      </c>
      <c r="G78" s="86">
        <v>114345</v>
      </c>
      <c r="H78" s="86">
        <v>114345</v>
      </c>
      <c r="I78" s="86">
        <v>0</v>
      </c>
      <c r="J78" s="86">
        <v>0</v>
      </c>
      <c r="K78" s="101">
        <v>0</v>
      </c>
      <c r="L78" s="86">
        <v>0</v>
      </c>
    </row>
    <row r="79" spans="1:12" ht="13.8" x14ac:dyDescent="0.2">
      <c r="A79" s="37" t="s">
        <v>69</v>
      </c>
      <c r="B79" s="16" t="s">
        <v>69</v>
      </c>
      <c r="C79" s="16" t="s">
        <v>1079</v>
      </c>
      <c r="D79" s="16" t="s">
        <v>1080</v>
      </c>
      <c r="E79" s="86">
        <v>162000</v>
      </c>
      <c r="F79" s="86">
        <v>0</v>
      </c>
      <c r="G79" s="86">
        <v>162000</v>
      </c>
      <c r="H79" s="86">
        <v>0</v>
      </c>
      <c r="I79" s="86">
        <v>0</v>
      </c>
      <c r="J79" s="86">
        <v>0</v>
      </c>
      <c r="K79" s="101">
        <v>0</v>
      </c>
      <c r="L79" s="86">
        <v>0</v>
      </c>
    </row>
    <row r="80" spans="1:12" ht="13.8" x14ac:dyDescent="0.2">
      <c r="A80" s="37" t="s">
        <v>69</v>
      </c>
      <c r="B80" s="16" t="s">
        <v>69</v>
      </c>
      <c r="C80" s="16" t="s">
        <v>1081</v>
      </c>
      <c r="D80" s="16" t="s">
        <v>1082</v>
      </c>
      <c r="E80" s="86">
        <v>663828.71</v>
      </c>
      <c r="F80" s="86">
        <v>0</v>
      </c>
      <c r="G80" s="86">
        <v>663828.71</v>
      </c>
      <c r="H80" s="86">
        <v>428828.71</v>
      </c>
      <c r="I80" s="86">
        <v>428828.71</v>
      </c>
      <c r="J80" s="86">
        <v>0</v>
      </c>
      <c r="K80" s="101">
        <v>0</v>
      </c>
      <c r="L80" s="86">
        <v>0</v>
      </c>
    </row>
    <row r="81" spans="1:12" ht="13.8" x14ac:dyDescent="0.2">
      <c r="A81" s="37" t="s">
        <v>69</v>
      </c>
      <c r="B81" s="16" t="s">
        <v>69</v>
      </c>
      <c r="C81" s="16" t="s">
        <v>1083</v>
      </c>
      <c r="D81" s="16" t="s">
        <v>1084</v>
      </c>
      <c r="E81" s="86">
        <v>1210000</v>
      </c>
      <c r="F81" s="86">
        <v>0</v>
      </c>
      <c r="G81" s="86">
        <v>1210000</v>
      </c>
      <c r="H81" s="86">
        <v>0</v>
      </c>
      <c r="I81" s="86">
        <v>0</v>
      </c>
      <c r="J81" s="86">
        <v>0</v>
      </c>
      <c r="K81" s="101">
        <v>0</v>
      </c>
      <c r="L81" s="86">
        <v>0</v>
      </c>
    </row>
    <row r="82" spans="1:12" ht="13.8" x14ac:dyDescent="0.2">
      <c r="A82" s="37" t="s">
        <v>69</v>
      </c>
      <c r="B82" s="16" t="s">
        <v>69</v>
      </c>
      <c r="C82" s="16" t="s">
        <v>1085</v>
      </c>
      <c r="D82" s="16" t="s">
        <v>1086</v>
      </c>
      <c r="E82" s="86">
        <v>70000</v>
      </c>
      <c r="F82" s="86">
        <v>0</v>
      </c>
      <c r="G82" s="86">
        <v>70000</v>
      </c>
      <c r="H82" s="86">
        <v>0</v>
      </c>
      <c r="I82" s="86">
        <v>0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69</v>
      </c>
      <c r="B83" s="16" t="s">
        <v>69</v>
      </c>
      <c r="C83" s="16" t="s">
        <v>1087</v>
      </c>
      <c r="D83" s="16" t="s">
        <v>1088</v>
      </c>
      <c r="E83" s="86">
        <v>90000</v>
      </c>
      <c r="F83" s="86">
        <v>0</v>
      </c>
      <c r="G83" s="86">
        <v>90000</v>
      </c>
      <c r="H83" s="86">
        <v>0</v>
      </c>
      <c r="I83" s="86">
        <v>0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69</v>
      </c>
      <c r="B84" s="16" t="s">
        <v>69</v>
      </c>
      <c r="C84" s="16" t="s">
        <v>1089</v>
      </c>
      <c r="D84" s="16" t="s">
        <v>1589</v>
      </c>
      <c r="E84" s="86">
        <v>6000</v>
      </c>
      <c r="F84" s="86">
        <v>0</v>
      </c>
      <c r="G84" s="86">
        <v>6000</v>
      </c>
      <c r="H84" s="86">
        <v>0</v>
      </c>
      <c r="I84" s="86">
        <v>0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69</v>
      </c>
      <c r="B85" s="16" t="s">
        <v>69</v>
      </c>
      <c r="C85" s="16" t="s">
        <v>1090</v>
      </c>
      <c r="D85" s="16" t="s">
        <v>1590</v>
      </c>
      <c r="E85" s="86">
        <v>450000</v>
      </c>
      <c r="F85" s="86">
        <v>0</v>
      </c>
      <c r="G85" s="86">
        <v>450000</v>
      </c>
      <c r="H85" s="86">
        <v>0</v>
      </c>
      <c r="I85" s="86">
        <v>0</v>
      </c>
      <c r="J85" s="86">
        <v>0</v>
      </c>
      <c r="K85" s="101">
        <v>0</v>
      </c>
      <c r="L85" s="86">
        <v>0</v>
      </c>
    </row>
    <row r="86" spans="1:12" ht="13.8" x14ac:dyDescent="0.2">
      <c r="A86" s="37" t="s">
        <v>69</v>
      </c>
      <c r="B86" s="16" t="s">
        <v>69</v>
      </c>
      <c r="C86" s="16" t="s">
        <v>1091</v>
      </c>
      <c r="D86" s="16" t="s">
        <v>1591</v>
      </c>
      <c r="E86" s="86">
        <v>20000</v>
      </c>
      <c r="F86" s="86">
        <v>0</v>
      </c>
      <c r="G86" s="86">
        <v>20000</v>
      </c>
      <c r="H86" s="86">
        <v>0</v>
      </c>
      <c r="I86" s="86">
        <v>0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69</v>
      </c>
      <c r="B87" s="16" t="s">
        <v>69</v>
      </c>
      <c r="C87" s="16" t="s">
        <v>1092</v>
      </c>
      <c r="D87" s="16" t="s">
        <v>1592</v>
      </c>
      <c r="E87" s="86">
        <v>36000</v>
      </c>
      <c r="F87" s="86">
        <v>0</v>
      </c>
      <c r="G87" s="86">
        <v>36000</v>
      </c>
      <c r="H87" s="86">
        <v>0</v>
      </c>
      <c r="I87" s="86">
        <v>0</v>
      </c>
      <c r="J87" s="86">
        <v>0</v>
      </c>
      <c r="K87" s="101">
        <v>0</v>
      </c>
      <c r="L87" s="86">
        <v>0</v>
      </c>
    </row>
    <row r="88" spans="1:12" ht="13.8" x14ac:dyDescent="0.2">
      <c r="A88" s="37" t="s">
        <v>69</v>
      </c>
      <c r="B88" s="16" t="s">
        <v>69</v>
      </c>
      <c r="C88" s="16" t="s">
        <v>1093</v>
      </c>
      <c r="D88" s="16" t="s">
        <v>1094</v>
      </c>
      <c r="E88" s="86">
        <v>400000</v>
      </c>
      <c r="F88" s="86">
        <v>0</v>
      </c>
      <c r="G88" s="86">
        <v>400000</v>
      </c>
      <c r="H88" s="86">
        <v>0</v>
      </c>
      <c r="I88" s="86">
        <v>0</v>
      </c>
      <c r="J88" s="86">
        <v>0</v>
      </c>
      <c r="K88" s="101">
        <v>0</v>
      </c>
      <c r="L88" s="86">
        <v>0</v>
      </c>
    </row>
    <row r="89" spans="1:12" ht="13.8" x14ac:dyDescent="0.2">
      <c r="A89" s="37" t="s">
        <v>69</v>
      </c>
      <c r="B89" s="16" t="s">
        <v>69</v>
      </c>
      <c r="C89" s="16" t="s">
        <v>1095</v>
      </c>
      <c r="D89" s="16" t="s">
        <v>1096</v>
      </c>
      <c r="E89" s="86">
        <v>357000</v>
      </c>
      <c r="F89" s="86">
        <v>0</v>
      </c>
      <c r="G89" s="86">
        <v>357000</v>
      </c>
      <c r="H89" s="86">
        <v>267890.45</v>
      </c>
      <c r="I89" s="86">
        <v>0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69</v>
      </c>
      <c r="B90" s="16" t="s">
        <v>69</v>
      </c>
      <c r="C90" s="16" t="s">
        <v>1097</v>
      </c>
      <c r="D90" s="16" t="s">
        <v>1098</v>
      </c>
      <c r="E90" s="86">
        <v>690936.8</v>
      </c>
      <c r="F90" s="86">
        <v>0</v>
      </c>
      <c r="G90" s="86">
        <v>690936.8</v>
      </c>
      <c r="H90" s="86">
        <v>0</v>
      </c>
      <c r="I90" s="86">
        <v>0</v>
      </c>
      <c r="J90" s="86">
        <v>0</v>
      </c>
      <c r="K90" s="101">
        <v>0</v>
      </c>
      <c r="L90" s="86">
        <v>0</v>
      </c>
    </row>
    <row r="91" spans="1:12" ht="13.8" x14ac:dyDescent="0.2">
      <c r="A91" s="37" t="s">
        <v>69</v>
      </c>
      <c r="B91" s="16" t="s">
        <v>69</v>
      </c>
      <c r="C91" s="16" t="s">
        <v>1099</v>
      </c>
      <c r="D91" s="16" t="s">
        <v>1100</v>
      </c>
      <c r="E91" s="86">
        <v>13114254.49</v>
      </c>
      <c r="F91" s="86">
        <v>0</v>
      </c>
      <c r="G91" s="86">
        <v>13114254.49</v>
      </c>
      <c r="H91" s="86">
        <v>13114254.49</v>
      </c>
      <c r="I91" s="86">
        <v>13114254.49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69</v>
      </c>
      <c r="B92" s="16" t="s">
        <v>69</v>
      </c>
      <c r="C92" s="16" t="s">
        <v>1101</v>
      </c>
      <c r="D92" s="16" t="s">
        <v>1102</v>
      </c>
      <c r="E92" s="86">
        <v>120000</v>
      </c>
      <c r="F92" s="86">
        <v>0</v>
      </c>
      <c r="G92" s="86">
        <v>120000</v>
      </c>
      <c r="H92" s="86">
        <v>0</v>
      </c>
      <c r="I92" s="86">
        <v>0</v>
      </c>
      <c r="J92" s="86">
        <v>0</v>
      </c>
      <c r="K92" s="101">
        <v>0</v>
      </c>
      <c r="L92" s="86">
        <v>0</v>
      </c>
    </row>
    <row r="93" spans="1:12" ht="13.8" x14ac:dyDescent="0.2">
      <c r="A93" s="37" t="s">
        <v>69</v>
      </c>
      <c r="B93" s="16" t="s">
        <v>69</v>
      </c>
      <c r="C93" s="16" t="s">
        <v>1103</v>
      </c>
      <c r="D93" s="16" t="s">
        <v>1593</v>
      </c>
      <c r="E93" s="86">
        <v>146481.69</v>
      </c>
      <c r="F93" s="86">
        <v>0</v>
      </c>
      <c r="G93" s="86">
        <v>146481.69</v>
      </c>
      <c r="H93" s="86">
        <v>127050</v>
      </c>
      <c r="I93" s="86">
        <v>0</v>
      </c>
      <c r="J93" s="86">
        <v>0</v>
      </c>
      <c r="K93" s="101">
        <v>0</v>
      </c>
      <c r="L93" s="86">
        <v>0</v>
      </c>
    </row>
    <row r="94" spans="1:12" ht="13.8" x14ac:dyDescent="0.2">
      <c r="A94" s="37" t="s">
        <v>69</v>
      </c>
      <c r="B94" s="16" t="s">
        <v>69</v>
      </c>
      <c r="C94" s="16" t="s">
        <v>1104</v>
      </c>
      <c r="D94" s="16" t="s">
        <v>1105</v>
      </c>
      <c r="E94" s="86">
        <v>112000</v>
      </c>
      <c r="F94" s="86">
        <v>0</v>
      </c>
      <c r="G94" s="86">
        <v>112000</v>
      </c>
      <c r="H94" s="86">
        <v>0</v>
      </c>
      <c r="I94" s="86">
        <v>0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69</v>
      </c>
      <c r="B95" s="16" t="s">
        <v>69</v>
      </c>
      <c r="C95" s="16" t="s">
        <v>1106</v>
      </c>
      <c r="D95" s="16" t="s">
        <v>1107</v>
      </c>
      <c r="E95" s="86">
        <v>750000</v>
      </c>
      <c r="F95" s="86">
        <v>0</v>
      </c>
      <c r="G95" s="86">
        <v>750000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69</v>
      </c>
      <c r="B96" s="16" t="s">
        <v>69</v>
      </c>
      <c r="C96" s="16" t="s">
        <v>1108</v>
      </c>
      <c r="D96" s="16" t="s">
        <v>1109</v>
      </c>
      <c r="E96" s="86">
        <v>297791</v>
      </c>
      <c r="F96" s="86">
        <v>0</v>
      </c>
      <c r="G96" s="86">
        <v>297791</v>
      </c>
      <c r="H96" s="86">
        <v>0</v>
      </c>
      <c r="I96" s="86">
        <v>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69</v>
      </c>
      <c r="B97" s="16" t="s">
        <v>69</v>
      </c>
      <c r="C97" s="16" t="s">
        <v>1110</v>
      </c>
      <c r="D97" s="16" t="s">
        <v>1111</v>
      </c>
      <c r="E97" s="86">
        <v>55000</v>
      </c>
      <c r="F97" s="86">
        <v>0</v>
      </c>
      <c r="G97" s="86">
        <v>55000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69</v>
      </c>
      <c r="B98" s="16" t="s">
        <v>69</v>
      </c>
      <c r="C98" s="16" t="s">
        <v>1112</v>
      </c>
      <c r="D98" s="16" t="s">
        <v>1113</v>
      </c>
      <c r="E98" s="86">
        <v>2921351</v>
      </c>
      <c r="F98" s="86">
        <v>0</v>
      </c>
      <c r="G98" s="86">
        <v>2921351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69</v>
      </c>
      <c r="B99" s="16" t="s">
        <v>69</v>
      </c>
      <c r="C99" s="16" t="s">
        <v>1114</v>
      </c>
      <c r="D99" s="16" t="s">
        <v>1115</v>
      </c>
      <c r="E99" s="86">
        <v>500000</v>
      </c>
      <c r="F99" s="86">
        <v>0</v>
      </c>
      <c r="G99" s="86">
        <v>500000</v>
      </c>
      <c r="H99" s="86">
        <v>470000</v>
      </c>
      <c r="I99" s="86">
        <v>470000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69</v>
      </c>
      <c r="B100" s="16" t="s">
        <v>69</v>
      </c>
      <c r="C100" s="16" t="s">
        <v>1116</v>
      </c>
      <c r="D100" s="16" t="s">
        <v>1117</v>
      </c>
      <c r="E100" s="86">
        <v>600000</v>
      </c>
      <c r="F100" s="86">
        <v>0</v>
      </c>
      <c r="G100" s="86">
        <v>600000</v>
      </c>
      <c r="H100" s="86">
        <v>0</v>
      </c>
      <c r="I100" s="86">
        <v>0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69</v>
      </c>
      <c r="B101" s="16" t="s">
        <v>69</v>
      </c>
      <c r="C101" s="16" t="s">
        <v>1118</v>
      </c>
      <c r="D101" s="16" t="s">
        <v>1119</v>
      </c>
      <c r="E101" s="86">
        <v>30000</v>
      </c>
      <c r="F101" s="86">
        <v>0</v>
      </c>
      <c r="G101" s="86">
        <v>30000</v>
      </c>
      <c r="H101" s="86">
        <v>0</v>
      </c>
      <c r="I101" s="86">
        <v>0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1120</v>
      </c>
      <c r="D102" s="16" t="s">
        <v>1121</v>
      </c>
      <c r="E102" s="86">
        <v>2000</v>
      </c>
      <c r="F102" s="86">
        <v>0</v>
      </c>
      <c r="G102" s="86">
        <v>2000</v>
      </c>
      <c r="H102" s="86">
        <v>0</v>
      </c>
      <c r="I102" s="86">
        <v>0</v>
      </c>
      <c r="J102" s="86">
        <v>0</v>
      </c>
      <c r="K102" s="101">
        <v>0</v>
      </c>
      <c r="L102" s="86">
        <v>0</v>
      </c>
    </row>
    <row r="103" spans="1:12" ht="13.8" x14ac:dyDescent="0.2">
      <c r="A103" s="37" t="s">
        <v>69</v>
      </c>
      <c r="B103" s="16" t="s">
        <v>69</v>
      </c>
      <c r="C103" s="16" t="s">
        <v>1122</v>
      </c>
      <c r="D103" s="16" t="s">
        <v>1594</v>
      </c>
      <c r="E103" s="86">
        <v>1986320.16</v>
      </c>
      <c r="F103" s="86">
        <v>0</v>
      </c>
      <c r="G103" s="86">
        <v>1986320.16</v>
      </c>
      <c r="H103" s="86">
        <v>1986320.16</v>
      </c>
      <c r="I103" s="86">
        <v>1986320.16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69</v>
      </c>
      <c r="B104" s="16" t="s">
        <v>69</v>
      </c>
      <c r="C104" s="16" t="s">
        <v>1123</v>
      </c>
      <c r="D104" s="16" t="s">
        <v>1124</v>
      </c>
      <c r="E104" s="86">
        <v>50000</v>
      </c>
      <c r="F104" s="86">
        <v>0</v>
      </c>
      <c r="G104" s="86">
        <v>50000</v>
      </c>
      <c r="H104" s="86">
        <v>0</v>
      </c>
      <c r="I104" s="86">
        <v>0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1125</v>
      </c>
      <c r="D105" s="16" t="s">
        <v>1126</v>
      </c>
      <c r="E105" s="86">
        <v>50000</v>
      </c>
      <c r="F105" s="86">
        <v>0</v>
      </c>
      <c r="G105" s="86">
        <v>50000</v>
      </c>
      <c r="H105" s="86">
        <v>0</v>
      </c>
      <c r="I105" s="86">
        <v>0</v>
      </c>
      <c r="J105" s="86">
        <v>0</v>
      </c>
      <c r="K105" s="101">
        <v>0</v>
      </c>
      <c r="L105" s="86">
        <v>0</v>
      </c>
    </row>
    <row r="106" spans="1:12" ht="13.8" x14ac:dyDescent="0.2">
      <c r="A106" s="37" t="s">
        <v>69</v>
      </c>
      <c r="B106" s="16" t="s">
        <v>69</v>
      </c>
      <c r="C106" s="16" t="s">
        <v>1127</v>
      </c>
      <c r="D106" s="16" t="s">
        <v>1128</v>
      </c>
      <c r="E106" s="86">
        <v>80000</v>
      </c>
      <c r="F106" s="86">
        <v>0</v>
      </c>
      <c r="G106" s="86">
        <v>80000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1129</v>
      </c>
      <c r="D107" s="16" t="s">
        <v>1595</v>
      </c>
      <c r="E107" s="86">
        <v>7139</v>
      </c>
      <c r="F107" s="86">
        <v>0</v>
      </c>
      <c r="G107" s="86">
        <v>7139</v>
      </c>
      <c r="H107" s="86">
        <v>0</v>
      </c>
      <c r="I107" s="86">
        <v>0</v>
      </c>
      <c r="J107" s="86">
        <v>0</v>
      </c>
      <c r="K107" s="101">
        <v>0</v>
      </c>
      <c r="L107" s="86">
        <v>0</v>
      </c>
    </row>
    <row r="108" spans="1:12" ht="13.8" x14ac:dyDescent="0.2">
      <c r="A108" s="37" t="s">
        <v>69</v>
      </c>
      <c r="B108" s="16" t="s">
        <v>69</v>
      </c>
      <c r="C108" s="16" t="s">
        <v>1130</v>
      </c>
      <c r="D108" s="16" t="s">
        <v>1131</v>
      </c>
      <c r="E108" s="86">
        <v>268926.75</v>
      </c>
      <c r="F108" s="86">
        <v>0</v>
      </c>
      <c r="G108" s="86">
        <v>268926.75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69</v>
      </c>
      <c r="B109" s="16" t="s">
        <v>69</v>
      </c>
      <c r="C109" s="16" t="s">
        <v>1132</v>
      </c>
      <c r="D109" s="16" t="s">
        <v>1133</v>
      </c>
      <c r="E109" s="86">
        <v>400000</v>
      </c>
      <c r="F109" s="86">
        <v>0</v>
      </c>
      <c r="G109" s="86">
        <v>400000</v>
      </c>
      <c r="H109" s="86">
        <v>0</v>
      </c>
      <c r="I109" s="86">
        <v>0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69</v>
      </c>
      <c r="B110" s="16" t="s">
        <v>69</v>
      </c>
      <c r="C110" s="16" t="s">
        <v>1134</v>
      </c>
      <c r="D110" s="16" t="s">
        <v>1596</v>
      </c>
      <c r="E110" s="86">
        <v>13310</v>
      </c>
      <c r="F110" s="86">
        <v>0</v>
      </c>
      <c r="G110" s="86">
        <v>13310</v>
      </c>
      <c r="H110" s="86">
        <v>0</v>
      </c>
      <c r="I110" s="86">
        <v>0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69</v>
      </c>
      <c r="B111" s="16" t="s">
        <v>69</v>
      </c>
      <c r="C111" s="16" t="s">
        <v>1135</v>
      </c>
      <c r="D111" s="16" t="s">
        <v>1597</v>
      </c>
      <c r="E111" s="86">
        <v>25000</v>
      </c>
      <c r="F111" s="86">
        <v>0</v>
      </c>
      <c r="G111" s="86">
        <v>25000</v>
      </c>
      <c r="H111" s="86">
        <v>0</v>
      </c>
      <c r="I111" s="86">
        <v>0</v>
      </c>
      <c r="J111" s="86">
        <v>0</v>
      </c>
      <c r="K111" s="101">
        <v>0</v>
      </c>
      <c r="L111" s="86">
        <v>0</v>
      </c>
    </row>
    <row r="112" spans="1:12" ht="13.8" x14ac:dyDescent="0.2">
      <c r="A112" s="37" t="s">
        <v>69</v>
      </c>
      <c r="B112" s="16" t="s">
        <v>69</v>
      </c>
      <c r="C112" s="16" t="s">
        <v>1136</v>
      </c>
      <c r="D112" s="16" t="s">
        <v>1598</v>
      </c>
      <c r="E112" s="86">
        <v>14913.25</v>
      </c>
      <c r="F112" s="86">
        <v>0</v>
      </c>
      <c r="G112" s="86">
        <v>14913.25</v>
      </c>
      <c r="H112" s="86">
        <v>0</v>
      </c>
      <c r="I112" s="86">
        <v>0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69</v>
      </c>
      <c r="B113" s="16" t="s">
        <v>69</v>
      </c>
      <c r="C113" s="16" t="s">
        <v>1137</v>
      </c>
      <c r="D113" s="16" t="s">
        <v>1599</v>
      </c>
      <c r="E113" s="86">
        <v>1967392.54</v>
      </c>
      <c r="F113" s="86">
        <v>0</v>
      </c>
      <c r="G113" s="86">
        <v>1967392.54</v>
      </c>
      <c r="H113" s="86">
        <v>300080</v>
      </c>
      <c r="I113" s="86">
        <v>0</v>
      </c>
      <c r="J113" s="86">
        <v>0</v>
      </c>
      <c r="K113" s="101">
        <v>0</v>
      </c>
      <c r="L113" s="86">
        <v>0</v>
      </c>
    </row>
    <row r="114" spans="1:12" ht="13.8" x14ac:dyDescent="0.2">
      <c r="A114" s="37" t="s">
        <v>69</v>
      </c>
      <c r="B114" s="16" t="s">
        <v>69</v>
      </c>
      <c r="C114" s="16" t="s">
        <v>1138</v>
      </c>
      <c r="D114" s="16" t="s">
        <v>1139</v>
      </c>
      <c r="E114" s="86">
        <v>387400</v>
      </c>
      <c r="F114" s="86">
        <v>0</v>
      </c>
      <c r="G114" s="86">
        <v>387400</v>
      </c>
      <c r="H114" s="86">
        <v>0</v>
      </c>
      <c r="I114" s="86">
        <v>0</v>
      </c>
      <c r="J114" s="86">
        <v>0</v>
      </c>
      <c r="K114" s="101">
        <v>0</v>
      </c>
      <c r="L114" s="86">
        <v>0</v>
      </c>
    </row>
    <row r="115" spans="1:12" ht="13.8" x14ac:dyDescent="0.2">
      <c r="A115" s="37" t="s">
        <v>69</v>
      </c>
      <c r="B115" s="16" t="s">
        <v>69</v>
      </c>
      <c r="C115" s="16" t="s">
        <v>1140</v>
      </c>
      <c r="D115" s="16" t="s">
        <v>1141</v>
      </c>
      <c r="E115" s="86">
        <v>30000</v>
      </c>
      <c r="F115" s="86">
        <v>0</v>
      </c>
      <c r="G115" s="86">
        <v>30000</v>
      </c>
      <c r="H115" s="86">
        <v>0</v>
      </c>
      <c r="I115" s="86">
        <v>0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69</v>
      </c>
      <c r="B116" s="16" t="s">
        <v>69</v>
      </c>
      <c r="C116" s="16" t="s">
        <v>1142</v>
      </c>
      <c r="D116" s="16" t="s">
        <v>1600</v>
      </c>
      <c r="E116" s="86">
        <v>11962999.27</v>
      </c>
      <c r="F116" s="86">
        <v>0</v>
      </c>
      <c r="G116" s="86">
        <v>11962999.27</v>
      </c>
      <c r="H116" s="86">
        <v>0</v>
      </c>
      <c r="I116" s="86">
        <v>0</v>
      </c>
      <c r="J116" s="86">
        <v>0</v>
      </c>
      <c r="K116" s="101">
        <v>0</v>
      </c>
      <c r="L116" s="86">
        <v>0</v>
      </c>
    </row>
    <row r="117" spans="1:12" ht="13.8" x14ac:dyDescent="0.2">
      <c r="A117" s="37" t="s">
        <v>69</v>
      </c>
      <c r="B117" s="16" t="s">
        <v>69</v>
      </c>
      <c r="C117" s="16" t="s">
        <v>1143</v>
      </c>
      <c r="D117" s="16" t="s">
        <v>1144</v>
      </c>
      <c r="E117" s="86">
        <v>1809063.2</v>
      </c>
      <c r="F117" s="86">
        <v>0</v>
      </c>
      <c r="G117" s="86">
        <v>1809063.2</v>
      </c>
      <c r="H117" s="86">
        <v>0</v>
      </c>
      <c r="I117" s="86">
        <v>0</v>
      </c>
      <c r="J117" s="86">
        <v>0</v>
      </c>
      <c r="K117" s="101">
        <v>0</v>
      </c>
      <c r="L117" s="86">
        <v>0</v>
      </c>
    </row>
    <row r="118" spans="1:12" ht="13.8" x14ac:dyDescent="0.2">
      <c r="A118" s="37" t="s">
        <v>69</v>
      </c>
      <c r="B118" s="16" t="s">
        <v>69</v>
      </c>
      <c r="C118" s="16" t="s">
        <v>1145</v>
      </c>
      <c r="D118" s="16" t="s">
        <v>1146</v>
      </c>
      <c r="E118" s="86">
        <v>83523.7</v>
      </c>
      <c r="F118" s="86">
        <v>0</v>
      </c>
      <c r="G118" s="86">
        <v>83523.7</v>
      </c>
      <c r="H118" s="86">
        <v>0</v>
      </c>
      <c r="I118" s="86">
        <v>0</v>
      </c>
      <c r="J118" s="86">
        <v>0</v>
      </c>
      <c r="K118" s="101">
        <v>0</v>
      </c>
      <c r="L118" s="86">
        <v>0</v>
      </c>
    </row>
    <row r="119" spans="1:12" ht="13.8" x14ac:dyDescent="0.2">
      <c r="A119" s="37" t="s">
        <v>69</v>
      </c>
      <c r="B119" s="16" t="s">
        <v>69</v>
      </c>
      <c r="C119" s="16" t="s">
        <v>1147</v>
      </c>
      <c r="D119" s="16" t="s">
        <v>1601</v>
      </c>
      <c r="E119" s="86">
        <v>0</v>
      </c>
      <c r="F119" s="86">
        <v>0</v>
      </c>
      <c r="G119" s="86">
        <v>0</v>
      </c>
      <c r="H119" s="86">
        <v>960778.15</v>
      </c>
      <c r="I119" s="86">
        <v>0</v>
      </c>
      <c r="J119" s="86">
        <v>0</v>
      </c>
      <c r="K119" s="101">
        <v>0</v>
      </c>
      <c r="L119" s="86">
        <v>0</v>
      </c>
    </row>
    <row r="120" spans="1:12" ht="13.8" x14ac:dyDescent="0.2">
      <c r="A120" s="37" t="s">
        <v>69</v>
      </c>
      <c r="B120" s="16" t="s">
        <v>69</v>
      </c>
      <c r="C120" s="27" t="s">
        <v>124</v>
      </c>
      <c r="D120" s="27" t="s">
        <v>69</v>
      </c>
      <c r="E120" s="91">
        <v>51915711.07</v>
      </c>
      <c r="F120" s="91">
        <v>0</v>
      </c>
      <c r="G120" s="91">
        <v>51915711.07</v>
      </c>
      <c r="H120" s="91">
        <v>25907526.030000001</v>
      </c>
      <c r="I120" s="91">
        <v>23177911.690000001</v>
      </c>
      <c r="J120" s="91">
        <v>0</v>
      </c>
      <c r="K120" s="102">
        <v>0</v>
      </c>
      <c r="L120" s="91">
        <v>0</v>
      </c>
    </row>
    <row r="121" spans="1:12" ht="13.8" x14ac:dyDescent="0.2">
      <c r="A121" s="37" t="s">
        <v>424</v>
      </c>
      <c r="B121" s="16" t="s">
        <v>425</v>
      </c>
      <c r="C121" s="16" t="s">
        <v>1148</v>
      </c>
      <c r="D121" s="16" t="s">
        <v>1602</v>
      </c>
      <c r="E121" s="86">
        <v>4468284.28</v>
      </c>
      <c r="F121" s="86">
        <v>0</v>
      </c>
      <c r="G121" s="86">
        <v>4468284.28</v>
      </c>
      <c r="H121" s="86">
        <v>4468054.6100000003</v>
      </c>
      <c r="I121" s="86">
        <v>4106346.88</v>
      </c>
      <c r="J121" s="86">
        <v>0</v>
      </c>
      <c r="K121" s="101">
        <v>0</v>
      </c>
      <c r="L121" s="86">
        <v>0</v>
      </c>
    </row>
    <row r="122" spans="1:12" ht="13.8" x14ac:dyDescent="0.2">
      <c r="A122" s="37" t="s">
        <v>69</v>
      </c>
      <c r="B122" s="16" t="s">
        <v>69</v>
      </c>
      <c r="C122" s="16" t="s">
        <v>1149</v>
      </c>
      <c r="D122" s="16" t="s">
        <v>1150</v>
      </c>
      <c r="E122" s="86">
        <v>250000</v>
      </c>
      <c r="F122" s="86">
        <v>0</v>
      </c>
      <c r="G122" s="86">
        <v>250000</v>
      </c>
      <c r="H122" s="86">
        <v>0</v>
      </c>
      <c r="I122" s="86">
        <v>0</v>
      </c>
      <c r="J122" s="86">
        <v>0</v>
      </c>
      <c r="K122" s="101">
        <v>0</v>
      </c>
      <c r="L122" s="86">
        <v>0</v>
      </c>
    </row>
    <row r="123" spans="1:12" ht="13.8" x14ac:dyDescent="0.2">
      <c r="A123" s="37" t="s">
        <v>69</v>
      </c>
      <c r="B123" s="16" t="s">
        <v>69</v>
      </c>
      <c r="C123" s="16" t="s">
        <v>1151</v>
      </c>
      <c r="D123" s="16" t="s">
        <v>1152</v>
      </c>
      <c r="E123" s="86">
        <v>10000</v>
      </c>
      <c r="F123" s="86">
        <v>0</v>
      </c>
      <c r="G123" s="86">
        <v>10000</v>
      </c>
      <c r="H123" s="86">
        <v>0</v>
      </c>
      <c r="I123" s="86">
        <v>0</v>
      </c>
      <c r="J123" s="86">
        <v>0</v>
      </c>
      <c r="K123" s="101">
        <v>0</v>
      </c>
      <c r="L123" s="86">
        <v>0</v>
      </c>
    </row>
    <row r="124" spans="1:12" ht="13.8" x14ac:dyDescent="0.2">
      <c r="A124" s="37" t="s">
        <v>69</v>
      </c>
      <c r="B124" s="16" t="s">
        <v>69</v>
      </c>
      <c r="C124" s="16" t="s">
        <v>1153</v>
      </c>
      <c r="D124" s="16" t="s">
        <v>1154</v>
      </c>
      <c r="E124" s="86">
        <v>36670</v>
      </c>
      <c r="F124" s="86">
        <v>0</v>
      </c>
      <c r="G124" s="86">
        <v>36670</v>
      </c>
      <c r="H124" s="86">
        <v>0</v>
      </c>
      <c r="I124" s="86">
        <v>0</v>
      </c>
      <c r="J124" s="86">
        <v>0</v>
      </c>
      <c r="K124" s="101">
        <v>0</v>
      </c>
      <c r="L124" s="86">
        <v>0</v>
      </c>
    </row>
    <row r="125" spans="1:12" ht="13.8" x14ac:dyDescent="0.2">
      <c r="A125" s="37" t="s">
        <v>69</v>
      </c>
      <c r="B125" s="16" t="s">
        <v>69</v>
      </c>
      <c r="C125" s="16" t="s">
        <v>1155</v>
      </c>
      <c r="D125" s="16" t="s">
        <v>1603</v>
      </c>
      <c r="E125" s="86">
        <v>30000</v>
      </c>
      <c r="F125" s="86">
        <v>0</v>
      </c>
      <c r="G125" s="86">
        <v>30000</v>
      </c>
      <c r="H125" s="86">
        <v>0</v>
      </c>
      <c r="I125" s="86">
        <v>0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69</v>
      </c>
      <c r="B126" s="16" t="s">
        <v>69</v>
      </c>
      <c r="C126" s="16" t="s">
        <v>1156</v>
      </c>
      <c r="D126" s="16" t="s">
        <v>1157</v>
      </c>
      <c r="E126" s="86">
        <v>82263</v>
      </c>
      <c r="F126" s="86">
        <v>0</v>
      </c>
      <c r="G126" s="86">
        <v>82263</v>
      </c>
      <c r="H126" s="86">
        <v>25460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69</v>
      </c>
      <c r="B127" s="16" t="s">
        <v>69</v>
      </c>
      <c r="C127" s="16" t="s">
        <v>1158</v>
      </c>
      <c r="D127" s="16" t="s">
        <v>1604</v>
      </c>
      <c r="E127" s="86">
        <v>9500</v>
      </c>
      <c r="F127" s="86">
        <v>0</v>
      </c>
      <c r="G127" s="86">
        <v>9500</v>
      </c>
      <c r="H127" s="86">
        <v>0</v>
      </c>
      <c r="I127" s="86">
        <v>0</v>
      </c>
      <c r="J127" s="86">
        <v>0</v>
      </c>
      <c r="K127" s="101">
        <v>0</v>
      </c>
      <c r="L127" s="86">
        <v>0</v>
      </c>
    </row>
    <row r="128" spans="1:12" ht="13.8" x14ac:dyDescent="0.2">
      <c r="A128" s="37" t="s">
        <v>69</v>
      </c>
      <c r="B128" s="16" t="s">
        <v>69</v>
      </c>
      <c r="C128" s="16" t="s">
        <v>1159</v>
      </c>
      <c r="D128" s="16" t="s">
        <v>1160</v>
      </c>
      <c r="E128" s="86">
        <v>75000</v>
      </c>
      <c r="F128" s="86">
        <v>0</v>
      </c>
      <c r="G128" s="86">
        <v>75000</v>
      </c>
      <c r="H128" s="86">
        <v>0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16" t="s">
        <v>1161</v>
      </c>
      <c r="D129" s="16" t="s">
        <v>1162</v>
      </c>
      <c r="E129" s="86">
        <v>148368.72</v>
      </c>
      <c r="F129" s="86">
        <v>0</v>
      </c>
      <c r="G129" s="86">
        <v>148368.72</v>
      </c>
      <c r="H129" s="86">
        <v>116886</v>
      </c>
      <c r="I129" s="86">
        <v>116886</v>
      </c>
      <c r="J129" s="86">
        <v>0</v>
      </c>
      <c r="K129" s="101">
        <v>0</v>
      </c>
      <c r="L129" s="86">
        <v>0</v>
      </c>
    </row>
    <row r="130" spans="1:12" ht="13.8" x14ac:dyDescent="0.2">
      <c r="A130" s="37" t="s">
        <v>69</v>
      </c>
      <c r="B130" s="16" t="s">
        <v>69</v>
      </c>
      <c r="C130" s="16" t="s">
        <v>1163</v>
      </c>
      <c r="D130" s="16" t="s">
        <v>1605</v>
      </c>
      <c r="E130" s="86">
        <v>226680.52</v>
      </c>
      <c r="F130" s="86">
        <v>0</v>
      </c>
      <c r="G130" s="86">
        <v>226680.52</v>
      </c>
      <c r="H130" s="86">
        <v>226636.51</v>
      </c>
      <c r="I130" s="86">
        <v>226636.51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69</v>
      </c>
      <c r="B131" s="16" t="s">
        <v>69</v>
      </c>
      <c r="C131" s="16" t="s">
        <v>1164</v>
      </c>
      <c r="D131" s="16" t="s">
        <v>1606</v>
      </c>
      <c r="E131" s="86">
        <v>437358.5</v>
      </c>
      <c r="F131" s="86">
        <v>0</v>
      </c>
      <c r="G131" s="86">
        <v>437358.5</v>
      </c>
      <c r="H131" s="86">
        <v>0</v>
      </c>
      <c r="I131" s="86">
        <v>0</v>
      </c>
      <c r="J131" s="86">
        <v>0</v>
      </c>
      <c r="K131" s="101">
        <v>0</v>
      </c>
      <c r="L131" s="86">
        <v>0</v>
      </c>
    </row>
    <row r="132" spans="1:12" ht="13.8" x14ac:dyDescent="0.2">
      <c r="A132" s="37" t="s">
        <v>69</v>
      </c>
      <c r="B132" s="16" t="s">
        <v>69</v>
      </c>
      <c r="C132" s="16" t="s">
        <v>1165</v>
      </c>
      <c r="D132" s="16" t="s">
        <v>1607</v>
      </c>
      <c r="E132" s="86">
        <v>160000</v>
      </c>
      <c r="F132" s="86">
        <v>0</v>
      </c>
      <c r="G132" s="86">
        <v>160000</v>
      </c>
      <c r="H132" s="86">
        <v>141441.5</v>
      </c>
      <c r="I132" s="86">
        <v>141441.5</v>
      </c>
      <c r="J132" s="86">
        <v>0</v>
      </c>
      <c r="K132" s="101">
        <v>0</v>
      </c>
      <c r="L132" s="86">
        <v>0</v>
      </c>
    </row>
    <row r="133" spans="1:12" ht="13.8" x14ac:dyDescent="0.2">
      <c r="A133" s="37" t="s">
        <v>69</v>
      </c>
      <c r="B133" s="16" t="s">
        <v>69</v>
      </c>
      <c r="C133" s="16" t="s">
        <v>1166</v>
      </c>
      <c r="D133" s="16" t="s">
        <v>1167</v>
      </c>
      <c r="E133" s="86">
        <v>16000</v>
      </c>
      <c r="F133" s="86">
        <v>0</v>
      </c>
      <c r="G133" s="86">
        <v>16000</v>
      </c>
      <c r="H133" s="86">
        <v>0</v>
      </c>
      <c r="I133" s="86">
        <v>0</v>
      </c>
      <c r="J133" s="86">
        <v>0</v>
      </c>
      <c r="K133" s="101">
        <v>0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1168</v>
      </c>
      <c r="D134" s="16" t="s">
        <v>1169</v>
      </c>
      <c r="E134" s="86">
        <v>300000</v>
      </c>
      <c r="F134" s="86">
        <v>0</v>
      </c>
      <c r="G134" s="86">
        <v>300000</v>
      </c>
      <c r="H134" s="86">
        <v>177606.85</v>
      </c>
      <c r="I134" s="86">
        <v>177606.85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69</v>
      </c>
      <c r="B135" s="16" t="s">
        <v>69</v>
      </c>
      <c r="C135" s="16" t="s">
        <v>1170</v>
      </c>
      <c r="D135" s="16" t="s">
        <v>1171</v>
      </c>
      <c r="E135" s="86">
        <v>1992635.5</v>
      </c>
      <c r="F135" s="86">
        <v>0</v>
      </c>
      <c r="G135" s="86">
        <v>1992635.5</v>
      </c>
      <c r="H135" s="86">
        <v>0</v>
      </c>
      <c r="I135" s="86">
        <v>0</v>
      </c>
      <c r="J135" s="86">
        <v>0</v>
      </c>
      <c r="K135" s="101">
        <v>0</v>
      </c>
      <c r="L135" s="86">
        <v>0</v>
      </c>
    </row>
    <row r="136" spans="1:12" ht="13.8" x14ac:dyDescent="0.2">
      <c r="A136" s="37" t="s">
        <v>69</v>
      </c>
      <c r="B136" s="16" t="s">
        <v>69</v>
      </c>
      <c r="C136" s="16" t="s">
        <v>1172</v>
      </c>
      <c r="D136" s="16" t="s">
        <v>1608</v>
      </c>
      <c r="E136" s="86">
        <v>159976.04</v>
      </c>
      <c r="F136" s="86">
        <v>0</v>
      </c>
      <c r="G136" s="86">
        <v>159976.04</v>
      </c>
      <c r="H136" s="86">
        <v>149917.29999999999</v>
      </c>
      <c r="I136" s="86">
        <v>149917.29999999999</v>
      </c>
      <c r="J136" s="86">
        <v>0</v>
      </c>
      <c r="K136" s="101">
        <v>0</v>
      </c>
      <c r="L136" s="86">
        <v>0</v>
      </c>
    </row>
    <row r="137" spans="1:12" ht="13.8" x14ac:dyDescent="0.2">
      <c r="A137" s="37" t="s">
        <v>69</v>
      </c>
      <c r="B137" s="16" t="s">
        <v>69</v>
      </c>
      <c r="C137" s="16" t="s">
        <v>1173</v>
      </c>
      <c r="D137" s="16" t="s">
        <v>1174</v>
      </c>
      <c r="E137" s="86">
        <v>100000</v>
      </c>
      <c r="F137" s="86">
        <v>0</v>
      </c>
      <c r="G137" s="86">
        <v>100000</v>
      </c>
      <c r="H137" s="86">
        <v>0</v>
      </c>
      <c r="I137" s="86">
        <v>0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69</v>
      </c>
      <c r="B138" s="16" t="s">
        <v>69</v>
      </c>
      <c r="C138" s="16" t="s">
        <v>1175</v>
      </c>
      <c r="D138" s="16" t="s">
        <v>1176</v>
      </c>
      <c r="E138" s="86">
        <v>473650</v>
      </c>
      <c r="F138" s="86">
        <v>0</v>
      </c>
      <c r="G138" s="86">
        <v>473650</v>
      </c>
      <c r="H138" s="86">
        <v>0</v>
      </c>
      <c r="I138" s="86">
        <v>0</v>
      </c>
      <c r="J138" s="86">
        <v>0</v>
      </c>
      <c r="K138" s="101">
        <v>0</v>
      </c>
      <c r="L138" s="86">
        <v>0</v>
      </c>
    </row>
    <row r="139" spans="1:12" ht="13.8" x14ac:dyDescent="0.2">
      <c r="A139" s="37" t="s">
        <v>69</v>
      </c>
      <c r="B139" s="16" t="s">
        <v>69</v>
      </c>
      <c r="C139" s="16" t="s">
        <v>1177</v>
      </c>
      <c r="D139" s="16" t="s">
        <v>1609</v>
      </c>
      <c r="E139" s="86">
        <v>120000</v>
      </c>
      <c r="F139" s="86">
        <v>0</v>
      </c>
      <c r="G139" s="86">
        <v>120000</v>
      </c>
      <c r="H139" s="86">
        <v>119284.7</v>
      </c>
      <c r="I139" s="86">
        <v>0</v>
      </c>
      <c r="J139" s="86">
        <v>0</v>
      </c>
      <c r="K139" s="101">
        <v>0</v>
      </c>
      <c r="L139" s="86">
        <v>0</v>
      </c>
    </row>
    <row r="140" spans="1:12" ht="13.8" x14ac:dyDescent="0.2">
      <c r="A140" s="37" t="s">
        <v>69</v>
      </c>
      <c r="B140" s="16" t="s">
        <v>69</v>
      </c>
      <c r="C140" s="16" t="s">
        <v>1178</v>
      </c>
      <c r="D140" s="16" t="s">
        <v>1610</v>
      </c>
      <c r="E140" s="86">
        <v>540415.81000000006</v>
      </c>
      <c r="F140" s="86">
        <v>0</v>
      </c>
      <c r="G140" s="86">
        <v>540415.81000000006</v>
      </c>
      <c r="H140" s="86">
        <v>202452.97</v>
      </c>
      <c r="I140" s="86">
        <v>202452.97</v>
      </c>
      <c r="J140" s="86">
        <v>0</v>
      </c>
      <c r="K140" s="101">
        <v>0</v>
      </c>
      <c r="L140" s="86">
        <v>0</v>
      </c>
    </row>
    <row r="141" spans="1:12" ht="13.8" x14ac:dyDescent="0.2">
      <c r="A141" s="37" t="s">
        <v>69</v>
      </c>
      <c r="B141" s="16" t="s">
        <v>69</v>
      </c>
      <c r="C141" s="16" t="s">
        <v>1179</v>
      </c>
      <c r="D141" s="16" t="s">
        <v>1180</v>
      </c>
      <c r="E141" s="86">
        <v>0</v>
      </c>
      <c r="F141" s="86">
        <v>0</v>
      </c>
      <c r="G141" s="86">
        <v>0</v>
      </c>
      <c r="H141" s="86">
        <v>160000</v>
      </c>
      <c r="I141" s="86">
        <v>160000</v>
      </c>
      <c r="J141" s="86">
        <v>0</v>
      </c>
      <c r="K141" s="101">
        <v>0</v>
      </c>
      <c r="L141" s="86">
        <v>0</v>
      </c>
    </row>
    <row r="142" spans="1:12" ht="13.8" x14ac:dyDescent="0.2">
      <c r="A142" s="37" t="s">
        <v>69</v>
      </c>
      <c r="B142" s="16" t="s">
        <v>69</v>
      </c>
      <c r="C142" s="16" t="s">
        <v>1181</v>
      </c>
      <c r="D142" s="16" t="s">
        <v>1611</v>
      </c>
      <c r="E142" s="86">
        <v>12000</v>
      </c>
      <c r="F142" s="86">
        <v>0</v>
      </c>
      <c r="G142" s="86">
        <v>12000</v>
      </c>
      <c r="H142" s="86">
        <v>0</v>
      </c>
      <c r="I142" s="86">
        <v>0</v>
      </c>
      <c r="J142" s="86">
        <v>0</v>
      </c>
      <c r="K142" s="101">
        <v>0</v>
      </c>
      <c r="L142" s="86">
        <v>0</v>
      </c>
    </row>
    <row r="143" spans="1:12" ht="13.8" x14ac:dyDescent="0.2">
      <c r="A143" s="37" t="s">
        <v>69</v>
      </c>
      <c r="B143" s="16" t="s">
        <v>69</v>
      </c>
      <c r="C143" s="16" t="s">
        <v>1182</v>
      </c>
      <c r="D143" s="16" t="s">
        <v>1612</v>
      </c>
      <c r="E143" s="86">
        <v>27500</v>
      </c>
      <c r="F143" s="86">
        <v>0</v>
      </c>
      <c r="G143" s="86">
        <v>27500</v>
      </c>
      <c r="H143" s="86">
        <v>0</v>
      </c>
      <c r="I143" s="86">
        <v>0</v>
      </c>
      <c r="J143" s="86">
        <v>0</v>
      </c>
      <c r="K143" s="101">
        <v>0</v>
      </c>
      <c r="L143" s="86">
        <v>0</v>
      </c>
    </row>
    <row r="144" spans="1:12" ht="13.8" x14ac:dyDescent="0.2">
      <c r="A144" s="37" t="s">
        <v>69</v>
      </c>
      <c r="B144" s="16" t="s">
        <v>69</v>
      </c>
      <c r="C144" s="16" t="s">
        <v>1183</v>
      </c>
      <c r="D144" s="16" t="s">
        <v>1613</v>
      </c>
      <c r="E144" s="86">
        <v>10000</v>
      </c>
      <c r="F144" s="86">
        <v>0</v>
      </c>
      <c r="G144" s="86">
        <v>10000</v>
      </c>
      <c r="H144" s="86">
        <v>0</v>
      </c>
      <c r="I144" s="86">
        <v>0</v>
      </c>
      <c r="J144" s="86">
        <v>0</v>
      </c>
      <c r="K144" s="101">
        <v>0</v>
      </c>
      <c r="L144" s="86">
        <v>0</v>
      </c>
    </row>
    <row r="145" spans="1:12" ht="13.8" customHeight="1" x14ac:dyDescent="0.2">
      <c r="A145" s="37" t="s">
        <v>69</v>
      </c>
      <c r="B145" s="16" t="s">
        <v>69</v>
      </c>
      <c r="C145" s="16" t="s">
        <v>1184</v>
      </c>
      <c r="D145" s="16" t="s">
        <v>1185</v>
      </c>
      <c r="E145" s="86">
        <v>30000</v>
      </c>
      <c r="F145" s="86">
        <v>0</v>
      </c>
      <c r="G145" s="86">
        <v>30000</v>
      </c>
      <c r="H145" s="86">
        <v>0</v>
      </c>
      <c r="I145" s="86">
        <v>0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69</v>
      </c>
      <c r="B146" s="16" t="s">
        <v>69</v>
      </c>
      <c r="C146" s="16" t="s">
        <v>1186</v>
      </c>
      <c r="D146" s="16" t="s">
        <v>1614</v>
      </c>
      <c r="E146" s="86">
        <v>15000</v>
      </c>
      <c r="F146" s="86">
        <v>0</v>
      </c>
      <c r="G146" s="86">
        <v>15000</v>
      </c>
      <c r="H146" s="86">
        <v>0</v>
      </c>
      <c r="I146" s="86">
        <v>0</v>
      </c>
      <c r="J146" s="86">
        <v>0</v>
      </c>
      <c r="K146" s="101">
        <v>0</v>
      </c>
      <c r="L146" s="86">
        <v>0</v>
      </c>
    </row>
    <row r="147" spans="1:12" ht="13.8" x14ac:dyDescent="0.2">
      <c r="A147" s="37" t="s">
        <v>69</v>
      </c>
      <c r="B147" s="16" t="s">
        <v>69</v>
      </c>
      <c r="C147" s="16" t="s">
        <v>1187</v>
      </c>
      <c r="D147" s="16" t="s">
        <v>1188</v>
      </c>
      <c r="E147" s="86">
        <v>0</v>
      </c>
      <c r="F147" s="86">
        <v>0</v>
      </c>
      <c r="G147" s="86">
        <v>0</v>
      </c>
      <c r="H147" s="86">
        <v>81228</v>
      </c>
      <c r="I147" s="86">
        <v>81228</v>
      </c>
      <c r="J147" s="86">
        <v>0</v>
      </c>
      <c r="K147" s="101">
        <v>0</v>
      </c>
      <c r="L147" s="86">
        <v>0</v>
      </c>
    </row>
    <row r="148" spans="1:12" ht="13.8" x14ac:dyDescent="0.2">
      <c r="A148" s="37" t="s">
        <v>69</v>
      </c>
      <c r="B148" s="16" t="s">
        <v>69</v>
      </c>
      <c r="C148" s="16" t="s">
        <v>1189</v>
      </c>
      <c r="D148" s="16" t="s">
        <v>1190</v>
      </c>
      <c r="E148" s="86">
        <v>2311800</v>
      </c>
      <c r="F148" s="86">
        <v>0</v>
      </c>
      <c r="G148" s="86">
        <v>2311800</v>
      </c>
      <c r="H148" s="86">
        <v>2311800</v>
      </c>
      <c r="I148" s="86">
        <v>2311800</v>
      </c>
      <c r="J148" s="86">
        <v>0</v>
      </c>
      <c r="K148" s="101">
        <v>0</v>
      </c>
      <c r="L148" s="86">
        <v>0</v>
      </c>
    </row>
    <row r="149" spans="1:12" ht="13.8" x14ac:dyDescent="0.2">
      <c r="A149" s="37" t="s">
        <v>69</v>
      </c>
      <c r="B149" s="16" t="s">
        <v>69</v>
      </c>
      <c r="C149" s="16" t="s">
        <v>1191</v>
      </c>
      <c r="D149" s="16" t="s">
        <v>1615</v>
      </c>
      <c r="E149" s="86">
        <v>0</v>
      </c>
      <c r="F149" s="86">
        <v>0</v>
      </c>
      <c r="G149" s="86">
        <v>0</v>
      </c>
      <c r="H149" s="86">
        <v>316634.09000000003</v>
      </c>
      <c r="I149" s="86">
        <v>316634.09000000003</v>
      </c>
      <c r="J149" s="86">
        <v>0</v>
      </c>
      <c r="K149" s="101">
        <v>0</v>
      </c>
      <c r="L149" s="86">
        <v>0</v>
      </c>
    </row>
    <row r="150" spans="1:12" ht="13.8" x14ac:dyDescent="0.2">
      <c r="A150" s="37" t="s">
        <v>69</v>
      </c>
      <c r="B150" s="16" t="s">
        <v>69</v>
      </c>
      <c r="C150" s="16" t="s">
        <v>1192</v>
      </c>
      <c r="D150" s="16" t="s">
        <v>1616</v>
      </c>
      <c r="E150" s="86">
        <v>1000</v>
      </c>
      <c r="F150" s="86">
        <v>0</v>
      </c>
      <c r="G150" s="86">
        <v>1000</v>
      </c>
      <c r="H150" s="86">
        <v>0</v>
      </c>
      <c r="I150" s="86">
        <v>0</v>
      </c>
      <c r="J150" s="86">
        <v>0</v>
      </c>
      <c r="K150" s="101">
        <v>0</v>
      </c>
      <c r="L150" s="86">
        <v>0</v>
      </c>
    </row>
    <row r="151" spans="1:12" ht="13.8" x14ac:dyDescent="0.2">
      <c r="A151" s="37" t="s">
        <v>69</v>
      </c>
      <c r="B151" s="16" t="s">
        <v>69</v>
      </c>
      <c r="C151" s="16" t="s">
        <v>1193</v>
      </c>
      <c r="D151" s="16" t="s">
        <v>1194</v>
      </c>
      <c r="E151" s="86">
        <v>110884</v>
      </c>
      <c r="F151" s="86">
        <v>0</v>
      </c>
      <c r="G151" s="86">
        <v>110884</v>
      </c>
      <c r="H151" s="86">
        <v>0</v>
      </c>
      <c r="I151" s="86">
        <v>0</v>
      </c>
      <c r="J151" s="86">
        <v>0</v>
      </c>
      <c r="K151" s="101">
        <v>0</v>
      </c>
      <c r="L151" s="86">
        <v>0</v>
      </c>
    </row>
    <row r="152" spans="1:12" ht="13.8" x14ac:dyDescent="0.2">
      <c r="A152" s="37" t="s">
        <v>69</v>
      </c>
      <c r="B152" s="16" t="s">
        <v>69</v>
      </c>
      <c r="C152" s="16" t="s">
        <v>1195</v>
      </c>
      <c r="D152" s="16" t="s">
        <v>1617</v>
      </c>
      <c r="E152" s="86">
        <v>28571.43</v>
      </c>
      <c r="F152" s="86">
        <v>0</v>
      </c>
      <c r="G152" s="86">
        <v>28571.43</v>
      </c>
      <c r="H152" s="86">
        <v>0</v>
      </c>
      <c r="I152" s="86">
        <v>0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69</v>
      </c>
      <c r="B153" s="16" t="s">
        <v>69</v>
      </c>
      <c r="C153" s="16" t="s">
        <v>1196</v>
      </c>
      <c r="D153" s="16" t="s">
        <v>1197</v>
      </c>
      <c r="E153" s="86">
        <v>214285.71</v>
      </c>
      <c r="F153" s="86">
        <v>-32098.26</v>
      </c>
      <c r="G153" s="86">
        <v>182187.45</v>
      </c>
      <c r="H153" s="86">
        <v>0</v>
      </c>
      <c r="I153" s="86">
        <v>0</v>
      </c>
      <c r="J153" s="86">
        <v>0</v>
      </c>
      <c r="K153" s="101">
        <v>0</v>
      </c>
      <c r="L153" s="86">
        <v>0</v>
      </c>
    </row>
    <row r="154" spans="1:12" ht="13.8" x14ac:dyDescent="0.2">
      <c r="A154" s="37" t="s">
        <v>69</v>
      </c>
      <c r="B154" s="16" t="s">
        <v>69</v>
      </c>
      <c r="C154" s="16" t="s">
        <v>1198</v>
      </c>
      <c r="D154" s="16" t="s">
        <v>1199</v>
      </c>
      <c r="E154" s="86">
        <v>798175.87</v>
      </c>
      <c r="F154" s="86">
        <v>0</v>
      </c>
      <c r="G154" s="86">
        <v>798175.87</v>
      </c>
      <c r="H154" s="86">
        <v>0</v>
      </c>
      <c r="I154" s="86">
        <v>0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1200</v>
      </c>
      <c r="D155" s="16" t="s">
        <v>1201</v>
      </c>
      <c r="E155" s="86">
        <v>150000</v>
      </c>
      <c r="F155" s="86">
        <v>0</v>
      </c>
      <c r="G155" s="86">
        <v>150000</v>
      </c>
      <c r="H155" s="86">
        <v>0</v>
      </c>
      <c r="I155" s="86">
        <v>0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69</v>
      </c>
      <c r="B156" s="16" t="s">
        <v>69</v>
      </c>
      <c r="C156" s="16" t="s">
        <v>1202</v>
      </c>
      <c r="D156" s="16" t="s">
        <v>1203</v>
      </c>
      <c r="E156" s="86">
        <v>57691.41</v>
      </c>
      <c r="F156" s="86">
        <v>0</v>
      </c>
      <c r="G156" s="86">
        <v>57691.41</v>
      </c>
      <c r="H156" s="86">
        <v>0</v>
      </c>
      <c r="I156" s="86">
        <v>0</v>
      </c>
      <c r="J156" s="86">
        <v>0</v>
      </c>
      <c r="K156" s="101">
        <v>0</v>
      </c>
      <c r="L156" s="86">
        <v>0</v>
      </c>
    </row>
    <row r="157" spans="1:12" ht="13.8" x14ac:dyDescent="0.2">
      <c r="A157" s="37" t="s">
        <v>69</v>
      </c>
      <c r="B157" s="16" t="s">
        <v>69</v>
      </c>
      <c r="C157" s="16" t="s">
        <v>1204</v>
      </c>
      <c r="D157" s="16" t="s">
        <v>1205</v>
      </c>
      <c r="E157" s="86">
        <v>2060812.6</v>
      </c>
      <c r="F157" s="86">
        <v>0</v>
      </c>
      <c r="G157" s="86">
        <v>2060812.6</v>
      </c>
      <c r="H157" s="86">
        <v>2050000</v>
      </c>
      <c r="I157" s="86">
        <v>50000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69</v>
      </c>
      <c r="B158" s="16" t="s">
        <v>69</v>
      </c>
      <c r="C158" s="16" t="s">
        <v>1206</v>
      </c>
      <c r="D158" s="16" t="s">
        <v>1618</v>
      </c>
      <c r="E158" s="86">
        <v>3932342.97</v>
      </c>
      <c r="F158" s="86">
        <v>0</v>
      </c>
      <c r="G158" s="86">
        <v>3932342.97</v>
      </c>
      <c r="H158" s="86">
        <v>3004136.38</v>
      </c>
      <c r="I158" s="86">
        <v>2427827.96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69</v>
      </c>
      <c r="B159" s="16" t="s">
        <v>69</v>
      </c>
      <c r="C159" s="16" t="s">
        <v>1207</v>
      </c>
      <c r="D159" s="16" t="s">
        <v>1619</v>
      </c>
      <c r="E159" s="86">
        <v>2769304.86</v>
      </c>
      <c r="F159" s="86">
        <v>0</v>
      </c>
      <c r="G159" s="86">
        <v>2769304.86</v>
      </c>
      <c r="H159" s="86">
        <v>2769304.86</v>
      </c>
      <c r="I159" s="86">
        <v>1369292.37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69</v>
      </c>
      <c r="B160" s="16" t="s">
        <v>69</v>
      </c>
      <c r="C160" s="16" t="s">
        <v>1208</v>
      </c>
      <c r="D160" s="16" t="s">
        <v>1620</v>
      </c>
      <c r="E160" s="86">
        <v>60000</v>
      </c>
      <c r="F160" s="86">
        <v>0</v>
      </c>
      <c r="G160" s="86">
        <v>60000</v>
      </c>
      <c r="H160" s="86">
        <v>0</v>
      </c>
      <c r="I160" s="86">
        <v>0</v>
      </c>
      <c r="J160" s="86">
        <v>0</v>
      </c>
      <c r="K160" s="101">
        <v>0</v>
      </c>
      <c r="L160" s="86">
        <v>0</v>
      </c>
    </row>
    <row r="161" spans="1:12" ht="13.8" x14ac:dyDescent="0.2">
      <c r="A161" s="37" t="s">
        <v>69</v>
      </c>
      <c r="B161" s="16" t="s">
        <v>69</v>
      </c>
      <c r="C161" s="16" t="s">
        <v>1209</v>
      </c>
      <c r="D161" s="16" t="s">
        <v>1210</v>
      </c>
      <c r="E161" s="86">
        <v>715619.28</v>
      </c>
      <c r="F161" s="86">
        <v>-402308.32</v>
      </c>
      <c r="G161" s="86">
        <v>313310.96000000002</v>
      </c>
      <c r="H161" s="86">
        <v>0</v>
      </c>
      <c r="I161" s="86">
        <v>0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69</v>
      </c>
      <c r="B162" s="16" t="s">
        <v>69</v>
      </c>
      <c r="C162" s="16" t="s">
        <v>1211</v>
      </c>
      <c r="D162" s="16" t="s">
        <v>1212</v>
      </c>
      <c r="E162" s="86">
        <v>200000</v>
      </c>
      <c r="F162" s="86">
        <v>0</v>
      </c>
      <c r="G162" s="86">
        <v>200000</v>
      </c>
      <c r="H162" s="86">
        <v>0</v>
      </c>
      <c r="I162" s="86">
        <v>0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69</v>
      </c>
      <c r="B163" s="16" t="s">
        <v>69</v>
      </c>
      <c r="C163" s="16" t="s">
        <v>1213</v>
      </c>
      <c r="D163" s="16" t="s">
        <v>1214</v>
      </c>
      <c r="E163" s="86">
        <v>417789.75</v>
      </c>
      <c r="F163" s="86">
        <v>-32164.83</v>
      </c>
      <c r="G163" s="86">
        <v>385624.92</v>
      </c>
      <c r="H163" s="86">
        <v>0</v>
      </c>
      <c r="I163" s="86">
        <v>0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69</v>
      </c>
      <c r="B164" s="16" t="s">
        <v>69</v>
      </c>
      <c r="C164" s="16" t="s">
        <v>1215</v>
      </c>
      <c r="D164" s="16" t="s">
        <v>1216</v>
      </c>
      <c r="E164" s="86">
        <v>125278.03</v>
      </c>
      <c r="F164" s="86">
        <v>-38191.230000000003</v>
      </c>
      <c r="G164" s="86">
        <v>87086.8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69</v>
      </c>
      <c r="B165" s="16" t="s">
        <v>69</v>
      </c>
      <c r="C165" s="16" t="s">
        <v>1217</v>
      </c>
      <c r="D165" s="16" t="s">
        <v>1218</v>
      </c>
      <c r="E165" s="86">
        <v>96000</v>
      </c>
      <c r="F165" s="86">
        <v>0</v>
      </c>
      <c r="G165" s="86">
        <v>96000</v>
      </c>
      <c r="H165" s="86">
        <v>0</v>
      </c>
      <c r="I165" s="86">
        <v>0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69</v>
      </c>
      <c r="B166" s="16" t="s">
        <v>69</v>
      </c>
      <c r="C166" s="16" t="s">
        <v>1219</v>
      </c>
      <c r="D166" s="16" t="s">
        <v>1220</v>
      </c>
      <c r="E166" s="86">
        <v>316634.09999999998</v>
      </c>
      <c r="F166" s="86">
        <v>0</v>
      </c>
      <c r="G166" s="86">
        <v>316634.09999999998</v>
      </c>
      <c r="H166" s="86">
        <v>0</v>
      </c>
      <c r="I166" s="86">
        <v>0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16" t="s">
        <v>1221</v>
      </c>
      <c r="D167" s="16" t="s">
        <v>1222</v>
      </c>
      <c r="E167" s="86">
        <v>90000</v>
      </c>
      <c r="F167" s="86">
        <v>0</v>
      </c>
      <c r="G167" s="86">
        <v>90000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69</v>
      </c>
      <c r="B168" s="16" t="s">
        <v>69</v>
      </c>
      <c r="C168" s="16" t="s">
        <v>1223</v>
      </c>
      <c r="D168" s="16" t="s">
        <v>1621</v>
      </c>
      <c r="E168" s="86">
        <v>308000</v>
      </c>
      <c r="F168" s="86">
        <v>0</v>
      </c>
      <c r="G168" s="86">
        <v>308000</v>
      </c>
      <c r="H168" s="86">
        <v>0</v>
      </c>
      <c r="I168" s="86">
        <v>0</v>
      </c>
      <c r="J168" s="86">
        <v>0</v>
      </c>
      <c r="K168" s="101">
        <v>0</v>
      </c>
      <c r="L168" s="86">
        <v>0</v>
      </c>
    </row>
    <row r="169" spans="1:12" ht="13.8" x14ac:dyDescent="0.2">
      <c r="A169" s="37" t="s">
        <v>69</v>
      </c>
      <c r="B169" s="16" t="s">
        <v>69</v>
      </c>
      <c r="C169" s="16" t="s">
        <v>1224</v>
      </c>
      <c r="D169" s="16" t="s">
        <v>1225</v>
      </c>
      <c r="E169" s="86">
        <v>300000</v>
      </c>
      <c r="F169" s="86">
        <v>0</v>
      </c>
      <c r="G169" s="86">
        <v>300000</v>
      </c>
      <c r="H169" s="86">
        <v>0</v>
      </c>
      <c r="I169" s="86">
        <v>0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69</v>
      </c>
      <c r="B170" s="16" t="s">
        <v>69</v>
      </c>
      <c r="C170" s="16" t="s">
        <v>1226</v>
      </c>
      <c r="D170" s="16" t="s">
        <v>1227</v>
      </c>
      <c r="E170" s="86">
        <v>74139.240000000005</v>
      </c>
      <c r="F170" s="86">
        <v>0</v>
      </c>
      <c r="G170" s="86">
        <v>74139.240000000005</v>
      </c>
      <c r="H170" s="86">
        <v>0</v>
      </c>
      <c r="I170" s="86">
        <v>0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69</v>
      </c>
      <c r="B171" s="16" t="s">
        <v>69</v>
      </c>
      <c r="C171" s="16" t="s">
        <v>1228</v>
      </c>
      <c r="D171" s="16" t="s">
        <v>1229</v>
      </c>
      <c r="E171" s="86">
        <v>350404.31</v>
      </c>
      <c r="F171" s="86">
        <v>-23999.06</v>
      </c>
      <c r="G171" s="86">
        <v>326405.25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69</v>
      </c>
      <c r="B172" s="16" t="s">
        <v>69</v>
      </c>
      <c r="C172" s="16" t="s">
        <v>1230</v>
      </c>
      <c r="D172" s="16" t="s">
        <v>1231</v>
      </c>
      <c r="E172" s="86">
        <v>482912.45</v>
      </c>
      <c r="F172" s="86">
        <v>-140335.16</v>
      </c>
      <c r="G172" s="86">
        <v>342577.29</v>
      </c>
      <c r="H172" s="86">
        <v>0</v>
      </c>
      <c r="I172" s="86">
        <v>0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69</v>
      </c>
      <c r="B173" s="16" t="s">
        <v>69</v>
      </c>
      <c r="C173" s="16" t="s">
        <v>1232</v>
      </c>
      <c r="D173" s="16" t="s">
        <v>1233</v>
      </c>
      <c r="E173" s="86">
        <v>297789.75</v>
      </c>
      <c r="F173" s="86">
        <v>0</v>
      </c>
      <c r="G173" s="86">
        <v>297789.75</v>
      </c>
      <c r="H173" s="86">
        <v>0</v>
      </c>
      <c r="I173" s="86">
        <v>0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69</v>
      </c>
      <c r="B174" s="16" t="s">
        <v>69</v>
      </c>
      <c r="C174" s="16" t="s">
        <v>1234</v>
      </c>
      <c r="D174" s="16" t="s">
        <v>1235</v>
      </c>
      <c r="E174" s="86">
        <v>658000</v>
      </c>
      <c r="F174" s="86">
        <v>0</v>
      </c>
      <c r="G174" s="86">
        <v>658000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69</v>
      </c>
      <c r="B175" s="16" t="s">
        <v>69</v>
      </c>
      <c r="C175" s="16" t="s">
        <v>1236</v>
      </c>
      <c r="D175" s="16" t="s">
        <v>1237</v>
      </c>
      <c r="E175" s="86">
        <v>200000</v>
      </c>
      <c r="F175" s="86">
        <v>0</v>
      </c>
      <c r="G175" s="86">
        <v>200000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69</v>
      </c>
      <c r="B176" s="16" t="s">
        <v>69</v>
      </c>
      <c r="C176" s="16" t="s">
        <v>1238</v>
      </c>
      <c r="D176" s="16" t="s">
        <v>1239</v>
      </c>
      <c r="E176" s="86">
        <v>200000</v>
      </c>
      <c r="F176" s="86">
        <v>0</v>
      </c>
      <c r="G176" s="86">
        <v>200000</v>
      </c>
      <c r="H176" s="86">
        <v>0</v>
      </c>
      <c r="I176" s="86">
        <v>0</v>
      </c>
      <c r="J176" s="86">
        <v>0</v>
      </c>
      <c r="K176" s="101">
        <v>0</v>
      </c>
      <c r="L176" s="86">
        <v>0</v>
      </c>
    </row>
    <row r="177" spans="1:12" ht="13.8" x14ac:dyDescent="0.2">
      <c r="A177" s="37" t="s">
        <v>69</v>
      </c>
      <c r="B177" s="16" t="s">
        <v>69</v>
      </c>
      <c r="C177" s="16" t="s">
        <v>1240</v>
      </c>
      <c r="D177" s="16" t="s">
        <v>1241</v>
      </c>
      <c r="E177" s="86">
        <v>50000</v>
      </c>
      <c r="F177" s="86">
        <v>0</v>
      </c>
      <c r="G177" s="86">
        <v>50000</v>
      </c>
      <c r="H177" s="86">
        <v>0</v>
      </c>
      <c r="I177" s="86">
        <v>0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69</v>
      </c>
      <c r="B178" s="16" t="s">
        <v>69</v>
      </c>
      <c r="C178" s="16" t="s">
        <v>1242</v>
      </c>
      <c r="D178" s="16" t="s">
        <v>1243</v>
      </c>
      <c r="E178" s="86">
        <v>280000</v>
      </c>
      <c r="F178" s="86">
        <v>0</v>
      </c>
      <c r="G178" s="86">
        <v>280000</v>
      </c>
      <c r="H178" s="86">
        <v>0</v>
      </c>
      <c r="I178" s="86">
        <v>0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69</v>
      </c>
      <c r="B179" s="16" t="s">
        <v>69</v>
      </c>
      <c r="C179" s="16" t="s">
        <v>1244</v>
      </c>
      <c r="D179" s="16" t="s">
        <v>1622</v>
      </c>
      <c r="E179" s="86">
        <v>200000</v>
      </c>
      <c r="F179" s="86">
        <v>0</v>
      </c>
      <c r="G179" s="86">
        <v>200000</v>
      </c>
      <c r="H179" s="86">
        <v>0</v>
      </c>
      <c r="I179" s="86">
        <v>0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1245</v>
      </c>
      <c r="D180" s="16" t="s">
        <v>1246</v>
      </c>
      <c r="E180" s="86">
        <v>30000</v>
      </c>
      <c r="F180" s="86">
        <v>0</v>
      </c>
      <c r="G180" s="86">
        <v>30000</v>
      </c>
      <c r="H180" s="86">
        <v>0</v>
      </c>
      <c r="I180" s="86">
        <v>0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69</v>
      </c>
      <c r="B181" s="16" t="s">
        <v>69</v>
      </c>
      <c r="C181" s="16" t="s">
        <v>1247</v>
      </c>
      <c r="D181" s="16" t="s">
        <v>1623</v>
      </c>
      <c r="E181" s="86">
        <v>50270.11</v>
      </c>
      <c r="F181" s="86">
        <v>0</v>
      </c>
      <c r="G181" s="86">
        <v>50270.11</v>
      </c>
      <c r="H181" s="86">
        <v>50270.41</v>
      </c>
      <c r="I181" s="86">
        <v>50270.41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1248</v>
      </c>
      <c r="D182" s="16" t="s">
        <v>1249</v>
      </c>
      <c r="E182" s="86">
        <v>109970.51</v>
      </c>
      <c r="F182" s="86">
        <v>0</v>
      </c>
      <c r="G182" s="86">
        <v>109970.51</v>
      </c>
      <c r="H182" s="86">
        <v>109970.51</v>
      </c>
      <c r="I182" s="86">
        <v>109970.51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69</v>
      </c>
      <c r="B183" s="16" t="s">
        <v>69</v>
      </c>
      <c r="C183" s="16" t="s">
        <v>1250</v>
      </c>
      <c r="D183" s="16" t="s">
        <v>1251</v>
      </c>
      <c r="E183" s="86">
        <v>63890.34</v>
      </c>
      <c r="F183" s="86">
        <v>0</v>
      </c>
      <c r="G183" s="86">
        <v>63890.34</v>
      </c>
      <c r="H183" s="86">
        <v>87731.29</v>
      </c>
      <c r="I183" s="86">
        <v>87731.29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69</v>
      </c>
      <c r="B184" s="16" t="s">
        <v>69</v>
      </c>
      <c r="C184" s="16" t="s">
        <v>1252</v>
      </c>
      <c r="D184" s="16" t="s">
        <v>1253</v>
      </c>
      <c r="E184" s="86">
        <v>0</v>
      </c>
      <c r="F184" s="86">
        <v>47028.99</v>
      </c>
      <c r="G184" s="86">
        <v>47028.99</v>
      </c>
      <c r="H184" s="86">
        <v>62604.49</v>
      </c>
      <c r="I184" s="86">
        <v>47028.99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69</v>
      </c>
      <c r="B185" s="16" t="s">
        <v>69</v>
      </c>
      <c r="C185" s="16" t="s">
        <v>1254</v>
      </c>
      <c r="D185" s="16" t="s">
        <v>1255</v>
      </c>
      <c r="E185" s="86">
        <v>0</v>
      </c>
      <c r="F185" s="86">
        <v>36570.120000000003</v>
      </c>
      <c r="G185" s="86">
        <v>36570.120000000003</v>
      </c>
      <c r="H185" s="86">
        <v>36570.120000000003</v>
      </c>
      <c r="I185" s="86">
        <v>36570.120000000003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69</v>
      </c>
      <c r="B186" s="16" t="s">
        <v>69</v>
      </c>
      <c r="C186" s="16" t="s">
        <v>1256</v>
      </c>
      <c r="D186" s="16" t="s">
        <v>1257</v>
      </c>
      <c r="E186" s="86">
        <v>0</v>
      </c>
      <c r="F186" s="86">
        <v>40940.71</v>
      </c>
      <c r="G186" s="86">
        <v>40940.71</v>
      </c>
      <c r="H186" s="86">
        <v>40940.71</v>
      </c>
      <c r="I186" s="86">
        <v>40940.71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69</v>
      </c>
      <c r="B187" s="16" t="s">
        <v>69</v>
      </c>
      <c r="C187" s="16" t="s">
        <v>1258</v>
      </c>
      <c r="D187" s="16" t="s">
        <v>1624</v>
      </c>
      <c r="E187" s="86">
        <v>0</v>
      </c>
      <c r="F187" s="86">
        <v>38191.230000000003</v>
      </c>
      <c r="G187" s="86">
        <v>38191.230000000003</v>
      </c>
      <c r="H187" s="86">
        <v>48926.559999999998</v>
      </c>
      <c r="I187" s="86">
        <v>38191.230000000003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1259</v>
      </c>
      <c r="D188" s="16" t="s">
        <v>1625</v>
      </c>
      <c r="E188" s="86">
        <v>0</v>
      </c>
      <c r="F188" s="86">
        <v>43539.6</v>
      </c>
      <c r="G188" s="86">
        <v>43539.6</v>
      </c>
      <c r="H188" s="86">
        <v>43539.6</v>
      </c>
      <c r="I188" s="86">
        <v>43539.6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69</v>
      </c>
      <c r="B189" s="16" t="s">
        <v>69</v>
      </c>
      <c r="C189" s="16" t="s">
        <v>1260</v>
      </c>
      <c r="D189" s="16" t="s">
        <v>1261</v>
      </c>
      <c r="E189" s="86">
        <v>0</v>
      </c>
      <c r="F189" s="86">
        <v>37895.82</v>
      </c>
      <c r="G189" s="86">
        <v>37895.82</v>
      </c>
      <c r="H189" s="86">
        <v>37895.82</v>
      </c>
      <c r="I189" s="86">
        <v>37895.82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69</v>
      </c>
      <c r="B190" s="16" t="s">
        <v>69</v>
      </c>
      <c r="C190" s="16" t="s">
        <v>1262</v>
      </c>
      <c r="D190" s="16" t="s">
        <v>1263</v>
      </c>
      <c r="E190" s="86">
        <v>0</v>
      </c>
      <c r="F190" s="86">
        <v>31706.98</v>
      </c>
      <c r="G190" s="86">
        <v>31706.98</v>
      </c>
      <c r="H190" s="86">
        <v>31706.98</v>
      </c>
      <c r="I190" s="86">
        <v>31706.98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1264</v>
      </c>
      <c r="D191" s="16" t="s">
        <v>1265</v>
      </c>
      <c r="E191" s="86">
        <v>0</v>
      </c>
      <c r="F191" s="86">
        <v>27192.76</v>
      </c>
      <c r="G191" s="86">
        <v>27192.76</v>
      </c>
      <c r="H191" s="86">
        <v>27192.76</v>
      </c>
      <c r="I191" s="86">
        <v>27192.76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69</v>
      </c>
      <c r="B192" s="16" t="s">
        <v>69</v>
      </c>
      <c r="C192" s="16" t="s">
        <v>1266</v>
      </c>
      <c r="D192" s="16" t="s">
        <v>1626</v>
      </c>
      <c r="E192" s="86">
        <v>6000</v>
      </c>
      <c r="F192" s="86">
        <v>0</v>
      </c>
      <c r="G192" s="86">
        <v>6000</v>
      </c>
      <c r="H192" s="86">
        <v>0</v>
      </c>
      <c r="I192" s="86">
        <v>0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1267</v>
      </c>
      <c r="D193" s="16" t="s">
        <v>1268</v>
      </c>
      <c r="E193" s="86">
        <v>463505.13</v>
      </c>
      <c r="F193" s="86">
        <v>0</v>
      </c>
      <c r="G193" s="86">
        <v>463505.13</v>
      </c>
      <c r="H193" s="86">
        <v>0</v>
      </c>
      <c r="I193" s="86">
        <v>0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69</v>
      </c>
      <c r="B194" s="16" t="s">
        <v>69</v>
      </c>
      <c r="C194" s="16" t="s">
        <v>1269</v>
      </c>
      <c r="D194" s="16" t="s">
        <v>1270</v>
      </c>
      <c r="E194" s="86">
        <v>35000</v>
      </c>
      <c r="F194" s="86">
        <v>0</v>
      </c>
      <c r="G194" s="86">
        <v>35000</v>
      </c>
      <c r="H194" s="86">
        <v>0</v>
      </c>
      <c r="I194" s="86">
        <v>0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69</v>
      </c>
      <c r="B195" s="16" t="s">
        <v>69</v>
      </c>
      <c r="C195" s="16" t="s">
        <v>1271</v>
      </c>
      <c r="D195" s="16" t="s">
        <v>1272</v>
      </c>
      <c r="E195" s="86">
        <v>30000</v>
      </c>
      <c r="F195" s="86">
        <v>0</v>
      </c>
      <c r="G195" s="86">
        <v>30000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69</v>
      </c>
      <c r="B196" s="16" t="s">
        <v>69</v>
      </c>
      <c r="C196" s="16" t="s">
        <v>1273</v>
      </c>
      <c r="D196" s="16" t="s">
        <v>1274</v>
      </c>
      <c r="E196" s="86">
        <v>20000</v>
      </c>
      <c r="F196" s="86">
        <v>0</v>
      </c>
      <c r="G196" s="86">
        <v>20000</v>
      </c>
      <c r="H196" s="86">
        <v>0</v>
      </c>
      <c r="I196" s="86">
        <v>0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69</v>
      </c>
      <c r="B197" s="16" t="s">
        <v>69</v>
      </c>
      <c r="C197" s="16" t="s">
        <v>1275</v>
      </c>
      <c r="D197" s="16" t="s">
        <v>1276</v>
      </c>
      <c r="E197" s="86">
        <v>20000</v>
      </c>
      <c r="F197" s="86">
        <v>0</v>
      </c>
      <c r="G197" s="86">
        <v>20000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1277</v>
      </c>
      <c r="D198" s="16" t="s">
        <v>1627</v>
      </c>
      <c r="E198" s="86">
        <v>0</v>
      </c>
      <c r="F198" s="86">
        <v>23999.06</v>
      </c>
      <c r="G198" s="86">
        <v>23999.06</v>
      </c>
      <c r="H198" s="86">
        <v>23999.06</v>
      </c>
      <c r="I198" s="86">
        <v>23999.06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69</v>
      </c>
      <c r="B199" s="16" t="s">
        <v>69</v>
      </c>
      <c r="C199" s="16" t="s">
        <v>1278</v>
      </c>
      <c r="D199" s="16" t="s">
        <v>1279</v>
      </c>
      <c r="E199" s="86">
        <v>0</v>
      </c>
      <c r="F199" s="86">
        <v>20971.14</v>
      </c>
      <c r="G199" s="86">
        <v>20971.14</v>
      </c>
      <c r="H199" s="86">
        <v>20971.14</v>
      </c>
      <c r="I199" s="86">
        <v>0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1280</v>
      </c>
      <c r="D200" s="16" t="s">
        <v>1281</v>
      </c>
      <c r="E200" s="86">
        <v>0</v>
      </c>
      <c r="F200" s="86">
        <v>118438.12</v>
      </c>
      <c r="G200" s="86">
        <v>118438.12</v>
      </c>
      <c r="H200" s="86">
        <v>118438.12</v>
      </c>
      <c r="I200" s="86">
        <v>0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69</v>
      </c>
      <c r="B201" s="16" t="s">
        <v>69</v>
      </c>
      <c r="C201" s="16" t="s">
        <v>1282</v>
      </c>
      <c r="D201" s="16" t="s">
        <v>1283</v>
      </c>
      <c r="E201" s="86">
        <v>0</v>
      </c>
      <c r="F201" s="86">
        <v>138359.24</v>
      </c>
      <c r="G201" s="86">
        <v>138359.24</v>
      </c>
      <c r="H201" s="86">
        <v>138359.24</v>
      </c>
      <c r="I201" s="86">
        <v>0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69</v>
      </c>
      <c r="B202" s="16" t="s">
        <v>69</v>
      </c>
      <c r="C202" s="16" t="s">
        <v>1284</v>
      </c>
      <c r="D202" s="16" t="s">
        <v>1285</v>
      </c>
      <c r="E202" s="86">
        <v>0</v>
      </c>
      <c r="F202" s="86">
        <v>32164.83</v>
      </c>
      <c r="G202" s="86">
        <v>32164.83</v>
      </c>
      <c r="H202" s="86">
        <v>32164.83</v>
      </c>
      <c r="I202" s="86">
        <v>32164.83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1286</v>
      </c>
      <c r="D203" s="16" t="s">
        <v>1287</v>
      </c>
      <c r="E203" s="86">
        <v>4000</v>
      </c>
      <c r="F203" s="86">
        <v>0</v>
      </c>
      <c r="G203" s="86">
        <v>4000</v>
      </c>
      <c r="H203" s="86">
        <v>0</v>
      </c>
      <c r="I203" s="86">
        <v>0</v>
      </c>
      <c r="J203" s="86">
        <v>0</v>
      </c>
      <c r="K203" s="101">
        <v>0</v>
      </c>
      <c r="L203" s="86">
        <v>0</v>
      </c>
    </row>
    <row r="204" spans="1:12" ht="13.8" x14ac:dyDescent="0.2">
      <c r="A204" s="37" t="s">
        <v>69</v>
      </c>
      <c r="B204" s="16" t="s">
        <v>69</v>
      </c>
      <c r="C204" s="16" t="s">
        <v>1288</v>
      </c>
      <c r="D204" s="16" t="s">
        <v>1289</v>
      </c>
      <c r="E204" s="86">
        <v>0</v>
      </c>
      <c r="F204" s="86">
        <v>32098.26</v>
      </c>
      <c r="G204" s="86">
        <v>32098.26</v>
      </c>
      <c r="H204" s="86">
        <v>32098.26</v>
      </c>
      <c r="I204" s="86">
        <v>0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1290</v>
      </c>
      <c r="D205" s="16" t="s">
        <v>1291</v>
      </c>
      <c r="E205" s="86">
        <v>845000</v>
      </c>
      <c r="F205" s="86">
        <v>0</v>
      </c>
      <c r="G205" s="86">
        <v>845000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1292</v>
      </c>
      <c r="D206" s="16" t="s">
        <v>1293</v>
      </c>
      <c r="E206" s="86">
        <v>235400</v>
      </c>
      <c r="F206" s="86">
        <v>0</v>
      </c>
      <c r="G206" s="86">
        <v>235400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27" t="s">
        <v>124</v>
      </c>
      <c r="D207" s="27" t="s">
        <v>69</v>
      </c>
      <c r="E207" s="91">
        <v>29501774.219999999</v>
      </c>
      <c r="F207" s="91">
        <v>0</v>
      </c>
      <c r="G207" s="91">
        <v>29501774.219999999</v>
      </c>
      <c r="H207" s="91">
        <v>17264223.670000002</v>
      </c>
      <c r="I207" s="91">
        <v>12445272.74</v>
      </c>
      <c r="J207" s="91">
        <v>0</v>
      </c>
      <c r="K207" s="102">
        <v>0</v>
      </c>
      <c r="L207" s="91">
        <v>0</v>
      </c>
    </row>
    <row r="208" spans="1:12" ht="13.8" x14ac:dyDescent="0.2">
      <c r="A208" s="37" t="s">
        <v>426</v>
      </c>
      <c r="B208" s="16" t="s">
        <v>427</v>
      </c>
      <c r="C208" s="16" t="s">
        <v>1294</v>
      </c>
      <c r="D208" s="16" t="s">
        <v>1628</v>
      </c>
      <c r="E208" s="86">
        <v>130500</v>
      </c>
      <c r="F208" s="86">
        <v>0</v>
      </c>
      <c r="G208" s="86">
        <v>130500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1295</v>
      </c>
      <c r="D209" s="16" t="s">
        <v>1296</v>
      </c>
      <c r="E209" s="86">
        <v>10000</v>
      </c>
      <c r="F209" s="86">
        <v>0</v>
      </c>
      <c r="G209" s="86">
        <v>10000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1297</v>
      </c>
      <c r="D210" s="16" t="s">
        <v>1298</v>
      </c>
      <c r="E210" s="86">
        <v>75000</v>
      </c>
      <c r="F210" s="86">
        <v>0</v>
      </c>
      <c r="G210" s="86">
        <v>75000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1299</v>
      </c>
      <c r="D211" s="16" t="s">
        <v>1300</v>
      </c>
      <c r="E211" s="86">
        <v>200000</v>
      </c>
      <c r="F211" s="86">
        <v>0</v>
      </c>
      <c r="G211" s="86">
        <v>200000</v>
      </c>
      <c r="H211" s="86">
        <v>0</v>
      </c>
      <c r="I211" s="86">
        <v>0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69</v>
      </c>
      <c r="B212" s="16" t="s">
        <v>69</v>
      </c>
      <c r="C212" s="27" t="s">
        <v>124</v>
      </c>
      <c r="D212" s="27" t="s">
        <v>69</v>
      </c>
      <c r="E212" s="91">
        <v>415500</v>
      </c>
      <c r="F212" s="91">
        <v>0</v>
      </c>
      <c r="G212" s="91">
        <v>415500</v>
      </c>
      <c r="H212" s="91">
        <v>0</v>
      </c>
      <c r="I212" s="91">
        <v>0</v>
      </c>
      <c r="J212" s="91">
        <v>0</v>
      </c>
      <c r="K212" s="102">
        <v>0</v>
      </c>
      <c r="L212" s="91">
        <v>0</v>
      </c>
    </row>
    <row r="213" spans="1:12" ht="13.8" x14ac:dyDescent="0.2">
      <c r="A213" s="37" t="s">
        <v>428</v>
      </c>
      <c r="B213" s="16" t="s">
        <v>429</v>
      </c>
      <c r="C213" s="16" t="s">
        <v>1301</v>
      </c>
      <c r="D213" s="16" t="s">
        <v>1302</v>
      </c>
      <c r="E213" s="86">
        <v>292000</v>
      </c>
      <c r="F213" s="86">
        <v>0</v>
      </c>
      <c r="G213" s="86">
        <v>292000</v>
      </c>
      <c r="H213" s="86">
        <v>109444.18</v>
      </c>
      <c r="I213" s="86">
        <v>0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1303</v>
      </c>
      <c r="D214" s="16" t="s">
        <v>1304</v>
      </c>
      <c r="E214" s="86">
        <v>100000</v>
      </c>
      <c r="F214" s="86">
        <v>0</v>
      </c>
      <c r="G214" s="86">
        <v>100000</v>
      </c>
      <c r="H214" s="86">
        <v>0</v>
      </c>
      <c r="I214" s="86">
        <v>0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69</v>
      </c>
      <c r="B215" s="16" t="s">
        <v>69</v>
      </c>
      <c r="C215" s="16" t="s">
        <v>1305</v>
      </c>
      <c r="D215" s="16" t="s">
        <v>1306</v>
      </c>
      <c r="E215" s="86">
        <v>300000</v>
      </c>
      <c r="F215" s="86">
        <v>0</v>
      </c>
      <c r="G215" s="86">
        <v>300000</v>
      </c>
      <c r="H215" s="86">
        <v>568.67999999999995</v>
      </c>
      <c r="I215" s="86">
        <v>568.67999999999995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1307</v>
      </c>
      <c r="D216" s="16" t="s">
        <v>1629</v>
      </c>
      <c r="E216" s="86">
        <v>32000</v>
      </c>
      <c r="F216" s="86">
        <v>0</v>
      </c>
      <c r="G216" s="86">
        <v>32000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1308</v>
      </c>
      <c r="D217" s="16" t="s">
        <v>1309</v>
      </c>
      <c r="E217" s="86">
        <v>2000</v>
      </c>
      <c r="F217" s="86">
        <v>0</v>
      </c>
      <c r="G217" s="86">
        <v>2000</v>
      </c>
      <c r="H217" s="86">
        <v>0</v>
      </c>
      <c r="I217" s="86">
        <v>0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69</v>
      </c>
      <c r="B218" s="16" t="s">
        <v>69</v>
      </c>
      <c r="C218" s="27" t="s">
        <v>124</v>
      </c>
      <c r="D218" s="27" t="s">
        <v>69</v>
      </c>
      <c r="E218" s="91">
        <v>726000</v>
      </c>
      <c r="F218" s="91">
        <v>0</v>
      </c>
      <c r="G218" s="91">
        <v>726000</v>
      </c>
      <c r="H218" s="91">
        <v>110012.86</v>
      </c>
      <c r="I218" s="91">
        <v>568.67999999999995</v>
      </c>
      <c r="J218" s="91">
        <v>0</v>
      </c>
      <c r="K218" s="102">
        <v>0</v>
      </c>
      <c r="L218" s="91">
        <v>0</v>
      </c>
    </row>
    <row r="219" spans="1:12" ht="13.8" x14ac:dyDescent="0.2">
      <c r="A219" s="37" t="s">
        <v>430</v>
      </c>
      <c r="B219" s="16" t="s">
        <v>431</v>
      </c>
      <c r="C219" s="16" t="s">
        <v>1310</v>
      </c>
      <c r="D219" s="16" t="s">
        <v>1311</v>
      </c>
      <c r="E219" s="86">
        <v>100000</v>
      </c>
      <c r="F219" s="86">
        <v>0</v>
      </c>
      <c r="G219" s="86">
        <v>100000</v>
      </c>
      <c r="H219" s="86">
        <v>0</v>
      </c>
      <c r="I219" s="86">
        <v>0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69</v>
      </c>
      <c r="B220" s="16" t="s">
        <v>69</v>
      </c>
      <c r="C220" s="16" t="s">
        <v>1312</v>
      </c>
      <c r="D220" s="16" t="s">
        <v>1630</v>
      </c>
      <c r="E220" s="86">
        <v>9000</v>
      </c>
      <c r="F220" s="86">
        <v>0</v>
      </c>
      <c r="G220" s="86">
        <v>9000</v>
      </c>
      <c r="H220" s="86">
        <v>0</v>
      </c>
      <c r="I220" s="86">
        <v>0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1313</v>
      </c>
      <c r="D221" s="16" t="s">
        <v>1631</v>
      </c>
      <c r="E221" s="86">
        <v>225000</v>
      </c>
      <c r="F221" s="86">
        <v>0</v>
      </c>
      <c r="G221" s="86">
        <v>225000</v>
      </c>
      <c r="H221" s="86">
        <v>150040</v>
      </c>
      <c r="I221" s="86">
        <v>150040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69</v>
      </c>
      <c r="B222" s="16" t="s">
        <v>69</v>
      </c>
      <c r="C222" s="16" t="s">
        <v>1314</v>
      </c>
      <c r="D222" s="16" t="s">
        <v>1315</v>
      </c>
      <c r="E222" s="86">
        <v>5317520.9400000004</v>
      </c>
      <c r="F222" s="86">
        <v>0</v>
      </c>
      <c r="G222" s="86">
        <v>5317520.9400000004</v>
      </c>
      <c r="H222" s="86">
        <v>3486801.52</v>
      </c>
      <c r="I222" s="86">
        <v>2972719.79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16" t="s">
        <v>1316</v>
      </c>
      <c r="D223" s="16" t="s">
        <v>1317</v>
      </c>
      <c r="E223" s="86">
        <v>40000</v>
      </c>
      <c r="F223" s="86">
        <v>0</v>
      </c>
      <c r="G223" s="86">
        <v>40000</v>
      </c>
      <c r="H223" s="86">
        <v>0</v>
      </c>
      <c r="I223" s="86">
        <v>0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69</v>
      </c>
      <c r="B224" s="16" t="s">
        <v>69</v>
      </c>
      <c r="C224" s="16" t="s">
        <v>1318</v>
      </c>
      <c r="D224" s="16" t="s">
        <v>1319</v>
      </c>
      <c r="E224" s="86">
        <v>2000</v>
      </c>
      <c r="F224" s="86">
        <v>0</v>
      </c>
      <c r="G224" s="86">
        <v>2000</v>
      </c>
      <c r="H224" s="86">
        <v>0</v>
      </c>
      <c r="I224" s="86">
        <v>0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1320</v>
      </c>
      <c r="D225" s="16" t="s">
        <v>1321</v>
      </c>
      <c r="E225" s="86">
        <v>0</v>
      </c>
      <c r="F225" s="86">
        <v>0</v>
      </c>
      <c r="G225" s="86">
        <v>0</v>
      </c>
      <c r="H225" s="86">
        <v>250842.28</v>
      </c>
      <c r="I225" s="86">
        <v>250842.28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1322</v>
      </c>
      <c r="D226" s="16" t="s">
        <v>1323</v>
      </c>
      <c r="E226" s="86">
        <v>6921742</v>
      </c>
      <c r="F226" s="86">
        <v>0</v>
      </c>
      <c r="G226" s="86">
        <v>6921742</v>
      </c>
      <c r="H226" s="86">
        <v>5911741.8399999999</v>
      </c>
      <c r="I226" s="86">
        <v>5911741.8399999999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1324</v>
      </c>
      <c r="D227" s="16" t="s">
        <v>1325</v>
      </c>
      <c r="E227" s="86">
        <v>638760</v>
      </c>
      <c r="F227" s="86">
        <v>0</v>
      </c>
      <c r="G227" s="86">
        <v>638760</v>
      </c>
      <c r="H227" s="86">
        <v>315429.81</v>
      </c>
      <c r="I227" s="86">
        <v>315429.81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1326</v>
      </c>
      <c r="D228" s="16" t="s">
        <v>1327</v>
      </c>
      <c r="E228" s="86">
        <v>133240</v>
      </c>
      <c r="F228" s="86">
        <v>0</v>
      </c>
      <c r="G228" s="86">
        <v>133240</v>
      </c>
      <c r="H228" s="86">
        <v>53240</v>
      </c>
      <c r="I228" s="86">
        <v>53240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69</v>
      </c>
      <c r="B229" s="16" t="s">
        <v>69</v>
      </c>
      <c r="C229" s="16" t="s">
        <v>1328</v>
      </c>
      <c r="D229" s="16" t="s">
        <v>1011</v>
      </c>
      <c r="E229" s="86">
        <v>10000</v>
      </c>
      <c r="F229" s="86">
        <v>0</v>
      </c>
      <c r="G229" s="86">
        <v>10000</v>
      </c>
      <c r="H229" s="86">
        <v>0</v>
      </c>
      <c r="I229" s="86">
        <v>0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69</v>
      </c>
      <c r="B230" s="16" t="s">
        <v>69</v>
      </c>
      <c r="C230" s="16" t="s">
        <v>1329</v>
      </c>
      <c r="D230" s="16" t="s">
        <v>1330</v>
      </c>
      <c r="E230" s="86">
        <v>5000</v>
      </c>
      <c r="F230" s="86">
        <v>0</v>
      </c>
      <c r="G230" s="86">
        <v>5000</v>
      </c>
      <c r="H230" s="86">
        <v>0</v>
      </c>
      <c r="I230" s="86">
        <v>0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69</v>
      </c>
      <c r="B231" s="16" t="s">
        <v>69</v>
      </c>
      <c r="C231" s="16" t="s">
        <v>1331</v>
      </c>
      <c r="D231" s="16" t="s">
        <v>1332</v>
      </c>
      <c r="E231" s="86">
        <v>23000</v>
      </c>
      <c r="F231" s="86">
        <v>0</v>
      </c>
      <c r="G231" s="86">
        <v>23000</v>
      </c>
      <c r="H231" s="86">
        <v>22106.7</v>
      </c>
      <c r="I231" s="86">
        <v>0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69</v>
      </c>
      <c r="B232" s="16" t="s">
        <v>69</v>
      </c>
      <c r="C232" s="16" t="s">
        <v>1333</v>
      </c>
      <c r="D232" s="16" t="s">
        <v>1334</v>
      </c>
      <c r="E232" s="86">
        <v>50000</v>
      </c>
      <c r="F232" s="86">
        <v>0</v>
      </c>
      <c r="G232" s="86">
        <v>50000</v>
      </c>
      <c r="H232" s="86">
        <v>0</v>
      </c>
      <c r="I232" s="86">
        <v>0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69</v>
      </c>
      <c r="B233" s="16" t="s">
        <v>69</v>
      </c>
      <c r="C233" s="27" t="s">
        <v>124</v>
      </c>
      <c r="D233" s="27" t="s">
        <v>69</v>
      </c>
      <c r="E233" s="91">
        <v>13475262.939999999</v>
      </c>
      <c r="F233" s="91">
        <v>0</v>
      </c>
      <c r="G233" s="91">
        <v>13475262.939999999</v>
      </c>
      <c r="H233" s="91">
        <v>10190202.15</v>
      </c>
      <c r="I233" s="91">
        <v>9654013.7200000007</v>
      </c>
      <c r="J233" s="91">
        <v>0</v>
      </c>
      <c r="K233" s="102">
        <v>0</v>
      </c>
      <c r="L233" s="91">
        <v>0</v>
      </c>
    </row>
    <row r="234" spans="1:12" ht="13.8" x14ac:dyDescent="0.2">
      <c r="A234" s="37" t="s">
        <v>432</v>
      </c>
      <c r="B234" s="16" t="s">
        <v>433</v>
      </c>
      <c r="C234" s="16" t="s">
        <v>1335</v>
      </c>
      <c r="D234" s="16" t="s">
        <v>1336</v>
      </c>
      <c r="E234" s="86">
        <v>20000</v>
      </c>
      <c r="F234" s="86">
        <v>0</v>
      </c>
      <c r="G234" s="86">
        <v>20000</v>
      </c>
      <c r="H234" s="86">
        <v>0</v>
      </c>
      <c r="I234" s="86">
        <v>0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16" t="s">
        <v>1337</v>
      </c>
      <c r="D235" s="16" t="s">
        <v>1632</v>
      </c>
      <c r="E235" s="86">
        <v>300000</v>
      </c>
      <c r="F235" s="86">
        <v>0</v>
      </c>
      <c r="G235" s="86">
        <v>300000</v>
      </c>
      <c r="H235" s="86">
        <v>0</v>
      </c>
      <c r="I235" s="86">
        <v>0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69</v>
      </c>
      <c r="B236" s="16" t="s">
        <v>69</v>
      </c>
      <c r="C236" s="16" t="s">
        <v>1338</v>
      </c>
      <c r="D236" s="16" t="s">
        <v>1633</v>
      </c>
      <c r="E236" s="86">
        <v>220666</v>
      </c>
      <c r="F236" s="86">
        <v>0</v>
      </c>
      <c r="G236" s="86">
        <v>220666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1339</v>
      </c>
      <c r="D237" s="16" t="s">
        <v>1634</v>
      </c>
      <c r="E237" s="86">
        <v>300000</v>
      </c>
      <c r="F237" s="86">
        <v>0</v>
      </c>
      <c r="G237" s="86">
        <v>300000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1340</v>
      </c>
      <c r="D238" s="16" t="s">
        <v>1635</v>
      </c>
      <c r="E238" s="86">
        <v>561779.91</v>
      </c>
      <c r="F238" s="86">
        <v>0</v>
      </c>
      <c r="G238" s="86">
        <v>561779.91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1341</v>
      </c>
      <c r="D239" s="16" t="s">
        <v>1342</v>
      </c>
      <c r="E239" s="86">
        <v>20000</v>
      </c>
      <c r="F239" s="86">
        <v>0</v>
      </c>
      <c r="G239" s="86">
        <v>20000</v>
      </c>
      <c r="H239" s="86">
        <v>0</v>
      </c>
      <c r="I239" s="86">
        <v>0</v>
      </c>
      <c r="J239" s="86">
        <v>0</v>
      </c>
      <c r="K239" s="101">
        <v>0</v>
      </c>
      <c r="L239" s="86">
        <v>0</v>
      </c>
    </row>
    <row r="240" spans="1:12" ht="13.8" x14ac:dyDescent="0.2">
      <c r="A240" s="37" t="s">
        <v>69</v>
      </c>
      <c r="B240" s="16" t="s">
        <v>69</v>
      </c>
      <c r="C240" s="16" t="s">
        <v>1343</v>
      </c>
      <c r="D240" s="16" t="s">
        <v>1636</v>
      </c>
      <c r="E240" s="86">
        <v>48500</v>
      </c>
      <c r="F240" s="86">
        <v>0</v>
      </c>
      <c r="G240" s="86">
        <v>48500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1344</v>
      </c>
      <c r="D241" s="16" t="s">
        <v>1345</v>
      </c>
      <c r="E241" s="86">
        <v>300000</v>
      </c>
      <c r="F241" s="86">
        <v>0</v>
      </c>
      <c r="G241" s="86">
        <v>300000</v>
      </c>
      <c r="H241" s="86">
        <v>0</v>
      </c>
      <c r="I241" s="86">
        <v>0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69</v>
      </c>
      <c r="B242" s="16" t="s">
        <v>69</v>
      </c>
      <c r="C242" s="16" t="s">
        <v>1346</v>
      </c>
      <c r="D242" s="16" t="s">
        <v>1347</v>
      </c>
      <c r="E242" s="86">
        <v>100000</v>
      </c>
      <c r="F242" s="86">
        <v>0</v>
      </c>
      <c r="G242" s="86">
        <v>100000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1348</v>
      </c>
      <c r="D243" s="16" t="s">
        <v>1349</v>
      </c>
      <c r="E243" s="86">
        <v>120000</v>
      </c>
      <c r="F243" s="86">
        <v>0</v>
      </c>
      <c r="G243" s="86">
        <v>120000</v>
      </c>
      <c r="H243" s="86">
        <v>0</v>
      </c>
      <c r="I243" s="86">
        <v>0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69</v>
      </c>
      <c r="B244" s="16" t="s">
        <v>69</v>
      </c>
      <c r="C244" s="16" t="s">
        <v>1350</v>
      </c>
      <c r="D244" s="16" t="s">
        <v>1637</v>
      </c>
      <c r="E244" s="86">
        <v>12000</v>
      </c>
      <c r="F244" s="86">
        <v>0</v>
      </c>
      <c r="G244" s="86">
        <v>12000</v>
      </c>
      <c r="H244" s="86">
        <v>0</v>
      </c>
      <c r="I244" s="86">
        <v>0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1351</v>
      </c>
      <c r="D245" s="16" t="s">
        <v>1352</v>
      </c>
      <c r="E245" s="86">
        <v>50000</v>
      </c>
      <c r="F245" s="86">
        <v>0</v>
      </c>
      <c r="G245" s="86">
        <v>50000</v>
      </c>
      <c r="H245" s="86">
        <v>0</v>
      </c>
      <c r="I245" s="86">
        <v>0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1353</v>
      </c>
      <c r="D246" s="16" t="s">
        <v>1354</v>
      </c>
      <c r="E246" s="86">
        <v>223000</v>
      </c>
      <c r="F246" s="86">
        <v>0</v>
      </c>
      <c r="G246" s="86">
        <v>223000</v>
      </c>
      <c r="H246" s="86">
        <v>103434.28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1355</v>
      </c>
      <c r="D247" s="16" t="s">
        <v>1356</v>
      </c>
      <c r="E247" s="86">
        <v>100000</v>
      </c>
      <c r="F247" s="86">
        <v>0</v>
      </c>
      <c r="G247" s="86">
        <v>100000</v>
      </c>
      <c r="H247" s="86">
        <v>0</v>
      </c>
      <c r="I247" s="86">
        <v>0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1357</v>
      </c>
      <c r="D248" s="16" t="s">
        <v>1638</v>
      </c>
      <c r="E248" s="86">
        <v>434360.38</v>
      </c>
      <c r="F248" s="86">
        <v>0</v>
      </c>
      <c r="G248" s="86">
        <v>434360.38</v>
      </c>
      <c r="H248" s="86">
        <v>434346.02</v>
      </c>
      <c r="I248" s="86">
        <v>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1358</v>
      </c>
      <c r="D249" s="16" t="s">
        <v>1359</v>
      </c>
      <c r="E249" s="86">
        <v>120000</v>
      </c>
      <c r="F249" s="86">
        <v>0</v>
      </c>
      <c r="G249" s="86">
        <v>120000</v>
      </c>
      <c r="H249" s="86">
        <v>0</v>
      </c>
      <c r="I249" s="86">
        <v>0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69</v>
      </c>
      <c r="B250" s="16" t="s">
        <v>69</v>
      </c>
      <c r="C250" s="16" t="s">
        <v>1360</v>
      </c>
      <c r="D250" s="16" t="s">
        <v>1361</v>
      </c>
      <c r="E250" s="86">
        <v>50000</v>
      </c>
      <c r="F250" s="86">
        <v>0</v>
      </c>
      <c r="G250" s="86">
        <v>50000</v>
      </c>
      <c r="H250" s="86">
        <v>0</v>
      </c>
      <c r="I250" s="86">
        <v>0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1362</v>
      </c>
      <c r="D251" s="16" t="s">
        <v>1363</v>
      </c>
      <c r="E251" s="86">
        <v>80000</v>
      </c>
      <c r="F251" s="86">
        <v>0</v>
      </c>
      <c r="G251" s="86">
        <v>80000</v>
      </c>
      <c r="H251" s="86">
        <v>0</v>
      </c>
      <c r="I251" s="86">
        <v>0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1364</v>
      </c>
      <c r="D252" s="16" t="s">
        <v>1365</v>
      </c>
      <c r="E252" s="86">
        <v>80000</v>
      </c>
      <c r="F252" s="86">
        <v>0</v>
      </c>
      <c r="G252" s="86">
        <v>80000</v>
      </c>
      <c r="H252" s="86">
        <v>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1366</v>
      </c>
      <c r="D253" s="16" t="s">
        <v>1367</v>
      </c>
      <c r="E253" s="86">
        <v>10000</v>
      </c>
      <c r="F253" s="86">
        <v>0</v>
      </c>
      <c r="G253" s="86">
        <v>10000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69</v>
      </c>
      <c r="B254" s="16" t="s">
        <v>69</v>
      </c>
      <c r="C254" s="16" t="s">
        <v>1368</v>
      </c>
      <c r="D254" s="16" t="s">
        <v>1011</v>
      </c>
      <c r="E254" s="86">
        <v>15000</v>
      </c>
      <c r="F254" s="86">
        <v>0</v>
      </c>
      <c r="G254" s="86">
        <v>15000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69</v>
      </c>
      <c r="B255" s="16" t="s">
        <v>69</v>
      </c>
      <c r="C255" s="16" t="s">
        <v>1369</v>
      </c>
      <c r="D255" s="16" t="s">
        <v>1370</v>
      </c>
      <c r="E255" s="86">
        <v>568948.38</v>
      </c>
      <c r="F255" s="86">
        <v>0</v>
      </c>
      <c r="G255" s="86">
        <v>568948.38</v>
      </c>
      <c r="H255" s="86">
        <v>566103.64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1371</v>
      </c>
      <c r="D256" s="16" t="s">
        <v>1372</v>
      </c>
      <c r="E256" s="86">
        <v>4732845.2699999996</v>
      </c>
      <c r="F256" s="86">
        <v>0</v>
      </c>
      <c r="G256" s="86">
        <v>4732845.2699999996</v>
      </c>
      <c r="H256" s="86">
        <v>4636034.67</v>
      </c>
      <c r="I256" s="86">
        <v>0</v>
      </c>
      <c r="J256" s="86">
        <v>0</v>
      </c>
      <c r="K256" s="101">
        <v>0</v>
      </c>
      <c r="L256" s="86">
        <v>0</v>
      </c>
    </row>
    <row r="257" spans="1:12" ht="13.8" x14ac:dyDescent="0.2">
      <c r="A257" s="37" t="s">
        <v>69</v>
      </c>
      <c r="B257" s="16" t="s">
        <v>69</v>
      </c>
      <c r="C257" s="16" t="s">
        <v>1373</v>
      </c>
      <c r="D257" s="16" t="s">
        <v>1374</v>
      </c>
      <c r="E257" s="86">
        <v>100000</v>
      </c>
      <c r="F257" s="86">
        <v>0</v>
      </c>
      <c r="G257" s="86">
        <v>100000</v>
      </c>
      <c r="H257" s="86">
        <v>0</v>
      </c>
      <c r="I257" s="86">
        <v>0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1375</v>
      </c>
      <c r="D258" s="16" t="s">
        <v>1376</v>
      </c>
      <c r="E258" s="86">
        <v>1080000</v>
      </c>
      <c r="F258" s="86">
        <v>0</v>
      </c>
      <c r="G258" s="86">
        <v>1080000</v>
      </c>
      <c r="H258" s="86">
        <v>0</v>
      </c>
      <c r="I258" s="86">
        <v>0</v>
      </c>
      <c r="J258" s="86">
        <v>0</v>
      </c>
      <c r="K258" s="101">
        <v>0</v>
      </c>
      <c r="L258" s="86">
        <v>0</v>
      </c>
    </row>
    <row r="259" spans="1:12" ht="13.8" x14ac:dyDescent="0.2">
      <c r="A259" s="37" t="s">
        <v>69</v>
      </c>
      <c r="B259" s="16" t="s">
        <v>69</v>
      </c>
      <c r="C259" s="16" t="s">
        <v>1377</v>
      </c>
      <c r="D259" s="16" t="s">
        <v>1378</v>
      </c>
      <c r="E259" s="86">
        <v>3149034.2</v>
      </c>
      <c r="F259" s="86">
        <v>0</v>
      </c>
      <c r="G259" s="86">
        <v>3149034.2</v>
      </c>
      <c r="H259" s="86">
        <v>3075785.95</v>
      </c>
      <c r="I259" s="86">
        <v>0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69</v>
      </c>
      <c r="B260" s="16" t="s">
        <v>69</v>
      </c>
      <c r="C260" s="16" t="s">
        <v>1379</v>
      </c>
      <c r="D260" s="16" t="s">
        <v>1380</v>
      </c>
      <c r="E260" s="86">
        <v>40000</v>
      </c>
      <c r="F260" s="86">
        <v>0</v>
      </c>
      <c r="G260" s="86">
        <v>40000</v>
      </c>
      <c r="H260" s="86">
        <v>0</v>
      </c>
      <c r="I260" s="86">
        <v>0</v>
      </c>
      <c r="J260" s="86">
        <v>0</v>
      </c>
      <c r="K260" s="101">
        <v>0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1381</v>
      </c>
      <c r="D261" s="16" t="s">
        <v>1382</v>
      </c>
      <c r="E261" s="86">
        <v>200000</v>
      </c>
      <c r="F261" s="86">
        <v>0</v>
      </c>
      <c r="G261" s="86">
        <v>200000</v>
      </c>
      <c r="H261" s="86">
        <v>0</v>
      </c>
      <c r="I261" s="86">
        <v>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69</v>
      </c>
      <c r="B262" s="16" t="s">
        <v>69</v>
      </c>
      <c r="C262" s="16" t="s">
        <v>1383</v>
      </c>
      <c r="D262" s="16" t="s">
        <v>1384</v>
      </c>
      <c r="E262" s="86">
        <v>3000</v>
      </c>
      <c r="F262" s="86">
        <v>0</v>
      </c>
      <c r="G262" s="86">
        <v>3000</v>
      </c>
      <c r="H262" s="86">
        <v>0</v>
      </c>
      <c r="I262" s="86">
        <v>0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69</v>
      </c>
      <c r="B263" s="16" t="s">
        <v>69</v>
      </c>
      <c r="C263" s="16" t="s">
        <v>1385</v>
      </c>
      <c r="D263" s="16" t="s">
        <v>1386</v>
      </c>
      <c r="E263" s="86">
        <v>30000</v>
      </c>
      <c r="F263" s="86">
        <v>0</v>
      </c>
      <c r="G263" s="86">
        <v>30000</v>
      </c>
      <c r="H263" s="86">
        <v>0</v>
      </c>
      <c r="I263" s="86">
        <v>0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69</v>
      </c>
      <c r="B264" s="16" t="s">
        <v>69</v>
      </c>
      <c r="C264" s="16" t="s">
        <v>1387</v>
      </c>
      <c r="D264" s="16" t="s">
        <v>1388</v>
      </c>
      <c r="E264" s="86">
        <v>5399057.7800000003</v>
      </c>
      <c r="F264" s="86">
        <v>0</v>
      </c>
      <c r="G264" s="86">
        <v>5399057.7800000003</v>
      </c>
      <c r="H264" s="86">
        <v>5273440.87</v>
      </c>
      <c r="I264" s="86">
        <v>0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69</v>
      </c>
      <c r="B265" s="16" t="s">
        <v>69</v>
      </c>
      <c r="C265" s="16" t="s">
        <v>1389</v>
      </c>
      <c r="D265" s="16" t="s">
        <v>1390</v>
      </c>
      <c r="E265" s="86">
        <v>130000</v>
      </c>
      <c r="F265" s="86">
        <v>0</v>
      </c>
      <c r="G265" s="86">
        <v>130000</v>
      </c>
      <c r="H265" s="86">
        <v>0</v>
      </c>
      <c r="I265" s="86">
        <v>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1391</v>
      </c>
      <c r="D266" s="16" t="s">
        <v>1392</v>
      </c>
      <c r="E266" s="86">
        <v>15000</v>
      </c>
      <c r="F266" s="86">
        <v>0</v>
      </c>
      <c r="G266" s="86">
        <v>15000</v>
      </c>
      <c r="H266" s="86">
        <v>0</v>
      </c>
      <c r="I266" s="86">
        <v>0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69</v>
      </c>
      <c r="B267" s="16" t="s">
        <v>69</v>
      </c>
      <c r="C267" s="16" t="s">
        <v>1393</v>
      </c>
      <c r="D267" s="16" t="s">
        <v>1394</v>
      </c>
      <c r="E267" s="86">
        <v>2473974.08</v>
      </c>
      <c r="F267" s="86">
        <v>0</v>
      </c>
      <c r="G267" s="86">
        <v>2473974.08</v>
      </c>
      <c r="H267" s="86">
        <v>2473974.08</v>
      </c>
      <c r="I267" s="86">
        <v>2473974.08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69</v>
      </c>
      <c r="B268" s="16" t="s">
        <v>69</v>
      </c>
      <c r="C268" s="16" t="s">
        <v>1395</v>
      </c>
      <c r="D268" s="16" t="s">
        <v>1639</v>
      </c>
      <c r="E268" s="86">
        <v>50000</v>
      </c>
      <c r="F268" s="86">
        <v>0</v>
      </c>
      <c r="G268" s="86">
        <v>50000</v>
      </c>
      <c r="H268" s="86">
        <v>0</v>
      </c>
      <c r="I268" s="86">
        <v>0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69</v>
      </c>
      <c r="B269" s="16" t="s">
        <v>69</v>
      </c>
      <c r="C269" s="16" t="s">
        <v>1396</v>
      </c>
      <c r="D269" s="16" t="s">
        <v>1397</v>
      </c>
      <c r="E269" s="86">
        <v>62000</v>
      </c>
      <c r="F269" s="86">
        <v>0</v>
      </c>
      <c r="G269" s="86">
        <v>62000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69</v>
      </c>
      <c r="B270" s="16" t="s">
        <v>69</v>
      </c>
      <c r="C270" s="16" t="s">
        <v>1398</v>
      </c>
      <c r="D270" s="16" t="s">
        <v>1399</v>
      </c>
      <c r="E270" s="86">
        <v>50000</v>
      </c>
      <c r="F270" s="86">
        <v>0</v>
      </c>
      <c r="G270" s="86">
        <v>50000</v>
      </c>
      <c r="H270" s="86">
        <v>0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69</v>
      </c>
      <c r="B271" s="16" t="s">
        <v>69</v>
      </c>
      <c r="C271" s="16" t="s">
        <v>1400</v>
      </c>
      <c r="D271" s="16" t="s">
        <v>1401</v>
      </c>
      <c r="E271" s="86">
        <v>200000</v>
      </c>
      <c r="F271" s="86">
        <v>0</v>
      </c>
      <c r="G271" s="86">
        <v>200000</v>
      </c>
      <c r="H271" s="86">
        <v>0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69</v>
      </c>
      <c r="B272" s="16" t="s">
        <v>69</v>
      </c>
      <c r="C272" s="16" t="s">
        <v>1402</v>
      </c>
      <c r="D272" s="16" t="s">
        <v>1403</v>
      </c>
      <c r="E272" s="86">
        <v>6700</v>
      </c>
      <c r="F272" s="86">
        <v>0</v>
      </c>
      <c r="G272" s="86">
        <v>6700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1404</v>
      </c>
      <c r="D273" s="16" t="s">
        <v>1405</v>
      </c>
      <c r="E273" s="86">
        <v>150000</v>
      </c>
      <c r="F273" s="86">
        <v>0</v>
      </c>
      <c r="G273" s="86">
        <v>150000</v>
      </c>
      <c r="H273" s="86">
        <v>0</v>
      </c>
      <c r="I273" s="86">
        <v>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69</v>
      </c>
      <c r="B274" s="16" t="s">
        <v>69</v>
      </c>
      <c r="C274" s="16" t="s">
        <v>1406</v>
      </c>
      <c r="D274" s="16" t="s">
        <v>1407</v>
      </c>
      <c r="E274" s="86">
        <v>50000</v>
      </c>
      <c r="F274" s="86">
        <v>0</v>
      </c>
      <c r="G274" s="86">
        <v>50000</v>
      </c>
      <c r="H274" s="86">
        <v>0</v>
      </c>
      <c r="I274" s="86">
        <v>0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69</v>
      </c>
      <c r="B275" s="16" t="s">
        <v>69</v>
      </c>
      <c r="C275" s="16" t="s">
        <v>1408</v>
      </c>
      <c r="D275" s="16" t="s">
        <v>1409</v>
      </c>
      <c r="E275" s="86">
        <v>15000</v>
      </c>
      <c r="F275" s="86">
        <v>0</v>
      </c>
      <c r="G275" s="86">
        <v>15000</v>
      </c>
      <c r="H275" s="86">
        <v>0</v>
      </c>
      <c r="I275" s="86">
        <v>0</v>
      </c>
      <c r="J275" s="86">
        <v>0</v>
      </c>
      <c r="K275" s="101">
        <v>0</v>
      </c>
      <c r="L275" s="86">
        <v>0</v>
      </c>
    </row>
    <row r="276" spans="1:12" ht="13.8" x14ac:dyDescent="0.2">
      <c r="A276" s="37" t="s">
        <v>69</v>
      </c>
      <c r="B276" s="16" t="s">
        <v>69</v>
      </c>
      <c r="C276" s="16" t="s">
        <v>1410</v>
      </c>
      <c r="D276" s="16" t="s">
        <v>1411</v>
      </c>
      <c r="E276" s="86">
        <v>120000</v>
      </c>
      <c r="F276" s="86">
        <v>0</v>
      </c>
      <c r="G276" s="86">
        <v>120000</v>
      </c>
      <c r="H276" s="86">
        <v>0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1412</v>
      </c>
      <c r="D277" s="16" t="s">
        <v>1413</v>
      </c>
      <c r="E277" s="86">
        <v>50000</v>
      </c>
      <c r="F277" s="86">
        <v>0</v>
      </c>
      <c r="G277" s="86">
        <v>50000</v>
      </c>
      <c r="H277" s="86">
        <v>0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69</v>
      </c>
      <c r="B278" s="16" t="s">
        <v>69</v>
      </c>
      <c r="C278" s="16" t="s">
        <v>1414</v>
      </c>
      <c r="D278" s="16" t="s">
        <v>1415</v>
      </c>
      <c r="E278" s="86">
        <v>40000</v>
      </c>
      <c r="F278" s="86">
        <v>0</v>
      </c>
      <c r="G278" s="86">
        <v>40000</v>
      </c>
      <c r="H278" s="86">
        <v>0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16" t="s">
        <v>1416</v>
      </c>
      <c r="D279" s="16" t="s">
        <v>1417</v>
      </c>
      <c r="E279" s="86">
        <v>7000</v>
      </c>
      <c r="F279" s="86">
        <v>0</v>
      </c>
      <c r="G279" s="86">
        <v>7000</v>
      </c>
      <c r="H279" s="86">
        <v>0</v>
      </c>
      <c r="I279" s="86">
        <v>0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69</v>
      </c>
      <c r="B280" s="16" t="s">
        <v>69</v>
      </c>
      <c r="C280" s="27" t="s">
        <v>124</v>
      </c>
      <c r="D280" s="27" t="s">
        <v>69</v>
      </c>
      <c r="E280" s="91">
        <v>21887866</v>
      </c>
      <c r="F280" s="91">
        <v>0</v>
      </c>
      <c r="G280" s="91">
        <v>21887866</v>
      </c>
      <c r="H280" s="91">
        <v>16563119.51</v>
      </c>
      <c r="I280" s="91">
        <v>2473974.08</v>
      </c>
      <c r="J280" s="91">
        <v>0</v>
      </c>
      <c r="K280" s="102">
        <v>0</v>
      </c>
      <c r="L280" s="91">
        <v>0</v>
      </c>
    </row>
    <row r="281" spans="1:12" ht="13.8" x14ac:dyDescent="0.2">
      <c r="A281" s="37" t="s">
        <v>434</v>
      </c>
      <c r="B281" s="16" t="s">
        <v>435</v>
      </c>
      <c r="C281" s="16" t="s">
        <v>1418</v>
      </c>
      <c r="D281" s="16" t="s">
        <v>1640</v>
      </c>
      <c r="E281" s="86">
        <v>175000</v>
      </c>
      <c r="F281" s="86">
        <v>0</v>
      </c>
      <c r="G281" s="86">
        <v>175000</v>
      </c>
      <c r="H281" s="86">
        <v>56217.63</v>
      </c>
      <c r="I281" s="86">
        <v>56217.63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1419</v>
      </c>
      <c r="D282" s="16" t="s">
        <v>1641</v>
      </c>
      <c r="E282" s="86">
        <v>50000</v>
      </c>
      <c r="F282" s="86">
        <v>0</v>
      </c>
      <c r="G282" s="86">
        <v>50000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1420</v>
      </c>
      <c r="D283" s="16" t="s">
        <v>1642</v>
      </c>
      <c r="E283" s="86">
        <v>175000</v>
      </c>
      <c r="F283" s="86">
        <v>0</v>
      </c>
      <c r="G283" s="86">
        <v>175000</v>
      </c>
      <c r="H283" s="86">
        <v>0</v>
      </c>
      <c r="I283" s="86">
        <v>0</v>
      </c>
      <c r="J283" s="86">
        <v>0</v>
      </c>
      <c r="K283" s="101">
        <v>0</v>
      </c>
      <c r="L283" s="86">
        <v>0</v>
      </c>
    </row>
    <row r="284" spans="1:12" ht="13.8" x14ac:dyDescent="0.2">
      <c r="A284" s="37" t="s">
        <v>69</v>
      </c>
      <c r="B284" s="16" t="s">
        <v>69</v>
      </c>
      <c r="C284" s="16" t="s">
        <v>1421</v>
      </c>
      <c r="D284" s="16" t="s">
        <v>1422</v>
      </c>
      <c r="E284" s="86">
        <v>40000</v>
      </c>
      <c r="F284" s="86">
        <v>0</v>
      </c>
      <c r="G284" s="86">
        <v>40000</v>
      </c>
      <c r="H284" s="86">
        <v>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16" t="s">
        <v>1423</v>
      </c>
      <c r="D285" s="16" t="s">
        <v>1643</v>
      </c>
      <c r="E285" s="86">
        <v>170000</v>
      </c>
      <c r="F285" s="86">
        <v>0</v>
      </c>
      <c r="G285" s="86">
        <v>170000</v>
      </c>
      <c r="H285" s="86">
        <v>0</v>
      </c>
      <c r="I285" s="86">
        <v>0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1424</v>
      </c>
      <c r="D286" s="16" t="s">
        <v>1425</v>
      </c>
      <c r="E286" s="86">
        <v>250000</v>
      </c>
      <c r="F286" s="86">
        <v>0</v>
      </c>
      <c r="G286" s="86">
        <v>250000</v>
      </c>
      <c r="H286" s="86">
        <v>240306</v>
      </c>
      <c r="I286" s="86">
        <v>232614.55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69</v>
      </c>
      <c r="B287" s="16" t="s">
        <v>69</v>
      </c>
      <c r="C287" s="16" t="s">
        <v>1426</v>
      </c>
      <c r="D287" s="16" t="s">
        <v>1427</v>
      </c>
      <c r="E287" s="86">
        <v>100000</v>
      </c>
      <c r="F287" s="86">
        <v>0</v>
      </c>
      <c r="G287" s="86">
        <v>100000</v>
      </c>
      <c r="H287" s="86">
        <v>0</v>
      </c>
      <c r="I287" s="86">
        <v>0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69</v>
      </c>
      <c r="B288" s="16" t="s">
        <v>69</v>
      </c>
      <c r="C288" s="16" t="s">
        <v>1428</v>
      </c>
      <c r="D288" s="16" t="s">
        <v>1429</v>
      </c>
      <c r="E288" s="86">
        <v>30000</v>
      </c>
      <c r="F288" s="86">
        <v>0</v>
      </c>
      <c r="G288" s="86">
        <v>30000</v>
      </c>
      <c r="H288" s="86">
        <v>0</v>
      </c>
      <c r="I288" s="86">
        <v>0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69</v>
      </c>
      <c r="B289" s="16" t="s">
        <v>69</v>
      </c>
      <c r="C289" s="16" t="s">
        <v>1430</v>
      </c>
      <c r="D289" s="16" t="s">
        <v>1644</v>
      </c>
      <c r="E289" s="86">
        <v>50000</v>
      </c>
      <c r="F289" s="86">
        <v>0</v>
      </c>
      <c r="G289" s="86">
        <v>50000</v>
      </c>
      <c r="H289" s="86">
        <v>0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69</v>
      </c>
      <c r="B290" s="16" t="s">
        <v>69</v>
      </c>
      <c r="C290" s="16" t="s">
        <v>1431</v>
      </c>
      <c r="D290" s="16" t="s">
        <v>1432</v>
      </c>
      <c r="E290" s="86">
        <v>10000</v>
      </c>
      <c r="F290" s="86">
        <v>0</v>
      </c>
      <c r="G290" s="86">
        <v>10000</v>
      </c>
      <c r="H290" s="86">
        <v>0</v>
      </c>
      <c r="I290" s="86">
        <v>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1433</v>
      </c>
      <c r="D291" s="16" t="s">
        <v>1434</v>
      </c>
      <c r="E291" s="86">
        <v>500000</v>
      </c>
      <c r="F291" s="86">
        <v>0</v>
      </c>
      <c r="G291" s="86">
        <v>500000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16" t="s">
        <v>1435</v>
      </c>
      <c r="D292" s="16" t="s">
        <v>1436</v>
      </c>
      <c r="E292" s="86">
        <v>70000</v>
      </c>
      <c r="F292" s="86">
        <v>0</v>
      </c>
      <c r="G292" s="86">
        <v>70000</v>
      </c>
      <c r="H292" s="86">
        <v>0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69</v>
      </c>
      <c r="B293" s="16" t="s">
        <v>69</v>
      </c>
      <c r="C293" s="16" t="s">
        <v>1437</v>
      </c>
      <c r="D293" s="16" t="s">
        <v>1645</v>
      </c>
      <c r="E293" s="86">
        <v>100000</v>
      </c>
      <c r="F293" s="86">
        <v>0</v>
      </c>
      <c r="G293" s="86">
        <v>100000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27" t="s">
        <v>124</v>
      </c>
      <c r="D294" s="27" t="s">
        <v>69</v>
      </c>
      <c r="E294" s="91">
        <v>1720000</v>
      </c>
      <c r="F294" s="91">
        <v>0</v>
      </c>
      <c r="G294" s="91">
        <v>1720000</v>
      </c>
      <c r="H294" s="91">
        <v>296523.63</v>
      </c>
      <c r="I294" s="91">
        <v>288832.18</v>
      </c>
      <c r="J294" s="91">
        <v>0</v>
      </c>
      <c r="K294" s="102">
        <v>0</v>
      </c>
      <c r="L294" s="91">
        <v>0</v>
      </c>
    </row>
    <row r="295" spans="1:12" ht="13.8" x14ac:dyDescent="0.2">
      <c r="A295" s="37" t="s">
        <v>438</v>
      </c>
      <c r="B295" s="16" t="s">
        <v>439</v>
      </c>
      <c r="C295" s="16" t="s">
        <v>1438</v>
      </c>
      <c r="D295" s="16" t="s">
        <v>1439</v>
      </c>
      <c r="E295" s="86">
        <v>216000000</v>
      </c>
      <c r="F295" s="86">
        <v>0</v>
      </c>
      <c r="G295" s="86">
        <v>216000000</v>
      </c>
      <c r="H295" s="86">
        <v>0</v>
      </c>
      <c r="I295" s="86">
        <v>0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27" t="s">
        <v>124</v>
      </c>
      <c r="D296" s="27" t="s">
        <v>69</v>
      </c>
      <c r="E296" s="91">
        <v>216000000</v>
      </c>
      <c r="F296" s="91">
        <v>0</v>
      </c>
      <c r="G296" s="91">
        <v>216000000</v>
      </c>
      <c r="H296" s="91">
        <v>0</v>
      </c>
      <c r="I296" s="91">
        <v>0</v>
      </c>
      <c r="J296" s="91">
        <v>0</v>
      </c>
      <c r="K296" s="102">
        <v>0</v>
      </c>
      <c r="L296" s="91">
        <v>0</v>
      </c>
    </row>
    <row r="297" spans="1:12" ht="13.8" x14ac:dyDescent="0.2">
      <c r="A297" s="37" t="s">
        <v>440</v>
      </c>
      <c r="B297" s="16" t="s">
        <v>441</v>
      </c>
      <c r="C297" s="16" t="s">
        <v>1440</v>
      </c>
      <c r="D297" s="16" t="s">
        <v>1441</v>
      </c>
      <c r="E297" s="86">
        <v>870000</v>
      </c>
      <c r="F297" s="86">
        <v>0</v>
      </c>
      <c r="G297" s="86">
        <v>870000</v>
      </c>
      <c r="H297" s="86">
        <v>70541.289999999994</v>
      </c>
      <c r="I297" s="86">
        <v>70541.289999999994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69</v>
      </c>
      <c r="B298" s="16" t="s">
        <v>69</v>
      </c>
      <c r="C298" s="27" t="s">
        <v>124</v>
      </c>
      <c r="D298" s="27" t="s">
        <v>69</v>
      </c>
      <c r="E298" s="91">
        <v>870000</v>
      </c>
      <c r="F298" s="91">
        <v>0</v>
      </c>
      <c r="G298" s="91">
        <v>870000</v>
      </c>
      <c r="H298" s="91">
        <v>70541.289999999994</v>
      </c>
      <c r="I298" s="91">
        <v>70541.289999999994</v>
      </c>
      <c r="J298" s="91">
        <v>0</v>
      </c>
      <c r="K298" s="102">
        <v>0</v>
      </c>
      <c r="L298" s="91">
        <v>0</v>
      </c>
    </row>
    <row r="299" spans="1:12" ht="13.8" x14ac:dyDescent="0.2">
      <c r="A299" s="37" t="s">
        <v>442</v>
      </c>
      <c r="B299" s="16" t="s">
        <v>443</v>
      </c>
      <c r="C299" s="16" t="s">
        <v>1442</v>
      </c>
      <c r="D299" s="16" t="s">
        <v>1443</v>
      </c>
      <c r="E299" s="86">
        <v>4406105.57</v>
      </c>
      <c r="F299" s="86">
        <v>0</v>
      </c>
      <c r="G299" s="86">
        <v>4406105.57</v>
      </c>
      <c r="H299" s="86">
        <v>3100000</v>
      </c>
      <c r="I299" s="86">
        <v>0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1444</v>
      </c>
      <c r="D300" s="16" t="s">
        <v>1445</v>
      </c>
      <c r="E300" s="86">
        <v>31124818.18</v>
      </c>
      <c r="F300" s="86">
        <v>0</v>
      </c>
      <c r="G300" s="86">
        <v>31124818.18</v>
      </c>
      <c r="H300" s="86">
        <v>10134350.699999999</v>
      </c>
      <c r="I300" s="86">
        <v>469908.76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69</v>
      </c>
      <c r="B301" s="16" t="s">
        <v>69</v>
      </c>
      <c r="C301" s="16" t="s">
        <v>1446</v>
      </c>
      <c r="D301" s="16" t="s">
        <v>1447</v>
      </c>
      <c r="E301" s="86">
        <v>16445892.609999999</v>
      </c>
      <c r="F301" s="86">
        <v>0</v>
      </c>
      <c r="G301" s="86">
        <v>16445892.609999999</v>
      </c>
      <c r="H301" s="86">
        <v>16667113.08</v>
      </c>
      <c r="I301" s="86">
        <v>600095.57999999996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69</v>
      </c>
      <c r="B302" s="16" t="s">
        <v>69</v>
      </c>
      <c r="C302" s="16" t="s">
        <v>1448</v>
      </c>
      <c r="D302" s="16" t="s">
        <v>1449</v>
      </c>
      <c r="E302" s="86">
        <v>1500000</v>
      </c>
      <c r="F302" s="86">
        <v>-1500000</v>
      </c>
      <c r="G302" s="86">
        <v>0</v>
      </c>
      <c r="H302" s="86">
        <v>0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1450</v>
      </c>
      <c r="D303" s="16" t="s">
        <v>1451</v>
      </c>
      <c r="E303" s="86">
        <v>1500000</v>
      </c>
      <c r="F303" s="86">
        <v>-1500000</v>
      </c>
      <c r="G303" s="86">
        <v>0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69</v>
      </c>
      <c r="B304" s="16" t="s">
        <v>69</v>
      </c>
      <c r="C304" s="16" t="s">
        <v>1452</v>
      </c>
      <c r="D304" s="16" t="s">
        <v>1453</v>
      </c>
      <c r="E304" s="86">
        <v>0</v>
      </c>
      <c r="F304" s="86">
        <v>0</v>
      </c>
      <c r="G304" s="86">
        <v>0</v>
      </c>
      <c r="H304" s="86">
        <v>17631.759999999998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1454</v>
      </c>
      <c r="D305" s="16" t="s">
        <v>1455</v>
      </c>
      <c r="E305" s="86">
        <v>2707500</v>
      </c>
      <c r="F305" s="86">
        <v>0</v>
      </c>
      <c r="G305" s="86">
        <v>2707500</v>
      </c>
      <c r="H305" s="86">
        <v>0</v>
      </c>
      <c r="I305" s="86">
        <v>0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1456</v>
      </c>
      <c r="D306" s="16" t="s">
        <v>1457</v>
      </c>
      <c r="E306" s="86">
        <v>4044015.17</v>
      </c>
      <c r="F306" s="86">
        <v>0</v>
      </c>
      <c r="G306" s="86">
        <v>4044015.17</v>
      </c>
      <c r="H306" s="86">
        <v>3948498.18</v>
      </c>
      <c r="I306" s="86">
        <v>3411220.5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1458</v>
      </c>
      <c r="D307" s="16" t="s">
        <v>1459</v>
      </c>
      <c r="E307" s="86">
        <v>5000000</v>
      </c>
      <c r="F307" s="86">
        <v>-5000000</v>
      </c>
      <c r="G307" s="86">
        <v>0</v>
      </c>
      <c r="H307" s="86">
        <v>0</v>
      </c>
      <c r="I307" s="86">
        <v>0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1460</v>
      </c>
      <c r="D308" s="16" t="s">
        <v>1461</v>
      </c>
      <c r="E308" s="86">
        <v>900000</v>
      </c>
      <c r="F308" s="86">
        <v>0</v>
      </c>
      <c r="G308" s="86">
        <v>900000</v>
      </c>
      <c r="H308" s="86">
        <v>0</v>
      </c>
      <c r="I308" s="86">
        <v>0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1462</v>
      </c>
      <c r="D309" s="16" t="s">
        <v>1463</v>
      </c>
      <c r="E309" s="86">
        <v>0</v>
      </c>
      <c r="F309" s="86">
        <v>1500000</v>
      </c>
      <c r="G309" s="86">
        <v>1500000</v>
      </c>
      <c r="H309" s="86">
        <v>0</v>
      </c>
      <c r="I309" s="86">
        <v>0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16" t="s">
        <v>1464</v>
      </c>
      <c r="D310" s="16" t="s">
        <v>1465</v>
      </c>
      <c r="E310" s="86">
        <v>0</v>
      </c>
      <c r="F310" s="86">
        <v>1500000</v>
      </c>
      <c r="G310" s="86">
        <v>1500000</v>
      </c>
      <c r="H310" s="86">
        <v>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1466</v>
      </c>
      <c r="D311" s="16" t="s">
        <v>1467</v>
      </c>
      <c r="E311" s="86">
        <v>0</v>
      </c>
      <c r="F311" s="86">
        <v>5000000</v>
      </c>
      <c r="G311" s="86">
        <v>5000000</v>
      </c>
      <c r="H311" s="86">
        <v>0</v>
      </c>
      <c r="I311" s="86">
        <v>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27" t="s">
        <v>124</v>
      </c>
      <c r="D312" s="27" t="s">
        <v>69</v>
      </c>
      <c r="E312" s="91">
        <v>67628331.530000001</v>
      </c>
      <c r="F312" s="91">
        <v>0</v>
      </c>
      <c r="G312" s="91">
        <v>67628331.530000001</v>
      </c>
      <c r="H312" s="91">
        <v>33867593.719999999</v>
      </c>
      <c r="I312" s="91">
        <v>4481224.84</v>
      </c>
      <c r="J312" s="91">
        <v>0</v>
      </c>
      <c r="K312" s="102">
        <v>0</v>
      </c>
      <c r="L312" s="91">
        <v>0</v>
      </c>
    </row>
    <row r="313" spans="1:12" ht="13.8" x14ac:dyDescent="0.2">
      <c r="A313" s="37" t="s">
        <v>444</v>
      </c>
      <c r="B313" s="16" t="s">
        <v>445</v>
      </c>
      <c r="C313" s="16" t="s">
        <v>1468</v>
      </c>
      <c r="D313" s="16" t="s">
        <v>1469</v>
      </c>
      <c r="E313" s="86">
        <v>200000</v>
      </c>
      <c r="F313" s="86">
        <v>0</v>
      </c>
      <c r="G313" s="86">
        <v>200000</v>
      </c>
      <c r="H313" s="86">
        <v>0</v>
      </c>
      <c r="I313" s="86">
        <v>0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1470</v>
      </c>
      <c r="D314" s="16" t="s">
        <v>1471</v>
      </c>
      <c r="E314" s="86">
        <v>350000</v>
      </c>
      <c r="F314" s="86">
        <v>0</v>
      </c>
      <c r="G314" s="86">
        <v>350000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1472</v>
      </c>
      <c r="D315" s="16" t="s">
        <v>1473</v>
      </c>
      <c r="E315" s="86">
        <v>200000</v>
      </c>
      <c r="F315" s="86">
        <v>0</v>
      </c>
      <c r="G315" s="86">
        <v>200000</v>
      </c>
      <c r="H315" s="86">
        <v>0</v>
      </c>
      <c r="I315" s="86">
        <v>0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1474</v>
      </c>
      <c r="D316" s="16" t="s">
        <v>1475</v>
      </c>
      <c r="E316" s="86">
        <v>100000</v>
      </c>
      <c r="F316" s="86">
        <v>-75000</v>
      </c>
      <c r="G316" s="86">
        <v>25000</v>
      </c>
      <c r="H316" s="86">
        <v>0</v>
      </c>
      <c r="I316" s="86">
        <v>0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1476</v>
      </c>
      <c r="D317" s="16" t="s">
        <v>1477</v>
      </c>
      <c r="E317" s="86">
        <v>50000</v>
      </c>
      <c r="F317" s="86">
        <v>75000</v>
      </c>
      <c r="G317" s="86">
        <v>125000</v>
      </c>
      <c r="H317" s="86">
        <v>103565.27</v>
      </c>
      <c r="I317" s="86">
        <v>87210.240000000005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1478</v>
      </c>
      <c r="D318" s="16" t="s">
        <v>1479</v>
      </c>
      <c r="E318" s="86">
        <v>50000</v>
      </c>
      <c r="F318" s="86">
        <v>0</v>
      </c>
      <c r="G318" s="86">
        <v>50000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1480</v>
      </c>
      <c r="D319" s="16" t="s">
        <v>1473</v>
      </c>
      <c r="E319" s="86">
        <v>350000</v>
      </c>
      <c r="F319" s="86">
        <v>0</v>
      </c>
      <c r="G319" s="86">
        <v>350000</v>
      </c>
      <c r="H319" s="86">
        <v>0</v>
      </c>
      <c r="I319" s="86">
        <v>0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1481</v>
      </c>
      <c r="D320" s="16" t="s">
        <v>1482</v>
      </c>
      <c r="E320" s="86">
        <v>50000</v>
      </c>
      <c r="F320" s="86">
        <v>-4218.51</v>
      </c>
      <c r="G320" s="86">
        <v>45781.49</v>
      </c>
      <c r="H320" s="86">
        <v>0</v>
      </c>
      <c r="I320" s="86">
        <v>0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69</v>
      </c>
      <c r="B321" s="16" t="s">
        <v>69</v>
      </c>
      <c r="C321" s="16" t="s">
        <v>1483</v>
      </c>
      <c r="D321" s="16" t="s">
        <v>1484</v>
      </c>
      <c r="E321" s="86">
        <v>50000</v>
      </c>
      <c r="F321" s="86">
        <v>0</v>
      </c>
      <c r="G321" s="86">
        <v>50000</v>
      </c>
      <c r="H321" s="86">
        <v>0</v>
      </c>
      <c r="I321" s="86">
        <v>0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69</v>
      </c>
      <c r="B322" s="16" t="s">
        <v>69</v>
      </c>
      <c r="C322" s="16" t="s">
        <v>1485</v>
      </c>
      <c r="D322" s="16" t="s">
        <v>1486</v>
      </c>
      <c r="E322" s="86">
        <v>50000</v>
      </c>
      <c r="F322" s="86">
        <v>0</v>
      </c>
      <c r="G322" s="86">
        <v>50000</v>
      </c>
      <c r="H322" s="86">
        <v>0</v>
      </c>
      <c r="I322" s="86">
        <v>0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1487</v>
      </c>
      <c r="D323" s="16" t="s">
        <v>1646</v>
      </c>
      <c r="E323" s="86">
        <v>0</v>
      </c>
      <c r="F323" s="86">
        <v>4218.51</v>
      </c>
      <c r="G323" s="86">
        <v>4218.51</v>
      </c>
      <c r="H323" s="86">
        <v>0</v>
      </c>
      <c r="I323" s="86">
        <v>0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16" t="s">
        <v>1488</v>
      </c>
      <c r="D324" s="16" t="s">
        <v>1489</v>
      </c>
      <c r="E324" s="86">
        <v>850000</v>
      </c>
      <c r="F324" s="86">
        <v>0</v>
      </c>
      <c r="G324" s="86">
        <v>850000</v>
      </c>
      <c r="H324" s="86">
        <v>347943.21</v>
      </c>
      <c r="I324" s="86">
        <v>347943.21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69</v>
      </c>
      <c r="B325" s="16" t="s">
        <v>69</v>
      </c>
      <c r="C325" s="27" t="s">
        <v>124</v>
      </c>
      <c r="D325" s="27" t="s">
        <v>69</v>
      </c>
      <c r="E325" s="91">
        <v>2300000</v>
      </c>
      <c r="F325" s="91">
        <v>0</v>
      </c>
      <c r="G325" s="91">
        <v>2300000</v>
      </c>
      <c r="H325" s="91">
        <v>451508.47999999998</v>
      </c>
      <c r="I325" s="91">
        <v>435153.45</v>
      </c>
      <c r="J325" s="91">
        <v>0</v>
      </c>
      <c r="K325" s="102">
        <v>0</v>
      </c>
      <c r="L325" s="91">
        <v>0</v>
      </c>
    </row>
    <row r="326" spans="1:12" ht="13.8" x14ac:dyDescent="0.2">
      <c r="A326" s="37" t="s">
        <v>446</v>
      </c>
      <c r="B326" s="16" t="s">
        <v>447</v>
      </c>
      <c r="C326" s="16" t="s">
        <v>1490</v>
      </c>
      <c r="D326" s="16" t="s">
        <v>1491</v>
      </c>
      <c r="E326" s="86">
        <v>63000</v>
      </c>
      <c r="F326" s="86">
        <v>0</v>
      </c>
      <c r="G326" s="86">
        <v>63000</v>
      </c>
      <c r="H326" s="86">
        <v>0</v>
      </c>
      <c r="I326" s="86">
        <v>0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27" t="s">
        <v>124</v>
      </c>
      <c r="D327" s="27" t="s">
        <v>69</v>
      </c>
      <c r="E327" s="91">
        <v>63000</v>
      </c>
      <c r="F327" s="91">
        <v>0</v>
      </c>
      <c r="G327" s="91">
        <v>63000</v>
      </c>
      <c r="H327" s="91">
        <v>0</v>
      </c>
      <c r="I327" s="91">
        <v>0</v>
      </c>
      <c r="J327" s="91">
        <v>0</v>
      </c>
      <c r="K327" s="102">
        <v>0</v>
      </c>
      <c r="L327" s="91">
        <v>0</v>
      </c>
    </row>
    <row r="328" spans="1:12" ht="13.8" x14ac:dyDescent="0.2">
      <c r="A328" s="37" t="s">
        <v>448</v>
      </c>
      <c r="B328" s="16" t="s">
        <v>449</v>
      </c>
      <c r="C328" s="16" t="s">
        <v>1492</v>
      </c>
      <c r="D328" s="16" t="s">
        <v>1493</v>
      </c>
      <c r="E328" s="86">
        <v>375000</v>
      </c>
      <c r="F328" s="86">
        <v>0</v>
      </c>
      <c r="G328" s="86">
        <v>375000</v>
      </c>
      <c r="H328" s="86">
        <v>0</v>
      </c>
      <c r="I328" s="86">
        <v>0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69</v>
      </c>
      <c r="B329" s="16" t="s">
        <v>69</v>
      </c>
      <c r="C329" s="16" t="s">
        <v>1494</v>
      </c>
      <c r="D329" s="16" t="s">
        <v>1495</v>
      </c>
      <c r="E329" s="86">
        <v>50000</v>
      </c>
      <c r="F329" s="86">
        <v>0</v>
      </c>
      <c r="G329" s="86">
        <v>50000</v>
      </c>
      <c r="H329" s="86">
        <v>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27" t="s">
        <v>124</v>
      </c>
      <c r="D330" s="27" t="s">
        <v>69</v>
      </c>
      <c r="E330" s="91">
        <v>425000</v>
      </c>
      <c r="F330" s="91">
        <v>0</v>
      </c>
      <c r="G330" s="91">
        <v>425000</v>
      </c>
      <c r="H330" s="91">
        <v>0</v>
      </c>
      <c r="I330" s="91">
        <v>0</v>
      </c>
      <c r="J330" s="91">
        <v>0</v>
      </c>
      <c r="K330" s="102">
        <v>0</v>
      </c>
      <c r="L330" s="91">
        <v>0</v>
      </c>
    </row>
    <row r="331" spans="1:12" ht="13.8" x14ac:dyDescent="0.2">
      <c r="A331" s="37" t="s">
        <v>450</v>
      </c>
      <c r="B331" s="16" t="s">
        <v>451</v>
      </c>
      <c r="C331" s="16" t="s">
        <v>1496</v>
      </c>
      <c r="D331" s="16" t="s">
        <v>1647</v>
      </c>
      <c r="E331" s="86">
        <v>0</v>
      </c>
      <c r="F331" s="86">
        <v>0</v>
      </c>
      <c r="G331" s="86">
        <v>0</v>
      </c>
      <c r="H331" s="86">
        <v>258389.26</v>
      </c>
      <c r="I331" s="86">
        <v>257300.26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16" t="s">
        <v>1497</v>
      </c>
      <c r="D332" s="16" t="s">
        <v>1498</v>
      </c>
      <c r="E332" s="86">
        <v>0</v>
      </c>
      <c r="F332" s="86">
        <v>0</v>
      </c>
      <c r="G332" s="86">
        <v>0</v>
      </c>
      <c r="H332" s="86">
        <v>18392</v>
      </c>
      <c r="I332" s="86">
        <v>18392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69</v>
      </c>
      <c r="B333" s="16" t="s">
        <v>69</v>
      </c>
      <c r="C333" s="16" t="s">
        <v>1499</v>
      </c>
      <c r="D333" s="16" t="s">
        <v>1500</v>
      </c>
      <c r="E333" s="86">
        <v>4862251.46</v>
      </c>
      <c r="F333" s="86">
        <v>0</v>
      </c>
      <c r="G333" s="86">
        <v>4862251.46</v>
      </c>
      <c r="H333" s="86">
        <v>0</v>
      </c>
      <c r="I333" s="86">
        <v>0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16" t="s">
        <v>1501</v>
      </c>
      <c r="D334" s="16" t="s">
        <v>1502</v>
      </c>
      <c r="E334" s="86">
        <v>200000</v>
      </c>
      <c r="F334" s="86">
        <v>0</v>
      </c>
      <c r="G334" s="86">
        <v>200000</v>
      </c>
      <c r="H334" s="86">
        <v>0</v>
      </c>
      <c r="I334" s="86">
        <v>0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69</v>
      </c>
      <c r="B335" s="16" t="s">
        <v>69</v>
      </c>
      <c r="C335" s="16" t="s">
        <v>1503</v>
      </c>
      <c r="D335" s="16" t="s">
        <v>1504</v>
      </c>
      <c r="E335" s="86">
        <v>400000</v>
      </c>
      <c r="F335" s="86">
        <v>0</v>
      </c>
      <c r="G335" s="86">
        <v>400000</v>
      </c>
      <c r="H335" s="86">
        <v>0</v>
      </c>
      <c r="I335" s="86">
        <v>0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27" t="s">
        <v>124</v>
      </c>
      <c r="D336" s="27" t="s">
        <v>69</v>
      </c>
      <c r="E336" s="91">
        <v>5462251.46</v>
      </c>
      <c r="F336" s="91">
        <v>0</v>
      </c>
      <c r="G336" s="91">
        <v>5462251.46</v>
      </c>
      <c r="H336" s="91">
        <v>276781.26</v>
      </c>
      <c r="I336" s="91">
        <v>275692.26</v>
      </c>
      <c r="J336" s="91">
        <v>0</v>
      </c>
      <c r="K336" s="102">
        <v>0</v>
      </c>
      <c r="L336" s="91">
        <v>0</v>
      </c>
    </row>
    <row r="337" spans="1:12" ht="13.8" x14ac:dyDescent="0.2">
      <c r="A337" s="37" t="s">
        <v>452</v>
      </c>
      <c r="B337" s="16" t="s">
        <v>453</v>
      </c>
      <c r="C337" s="16" t="s">
        <v>1505</v>
      </c>
      <c r="D337" s="16" t="s">
        <v>1506</v>
      </c>
      <c r="E337" s="86">
        <v>18000</v>
      </c>
      <c r="F337" s="86">
        <v>0</v>
      </c>
      <c r="G337" s="86">
        <v>18000</v>
      </c>
      <c r="H337" s="86">
        <v>0</v>
      </c>
      <c r="I337" s="86">
        <v>0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69</v>
      </c>
      <c r="B338" s="16" t="s">
        <v>69</v>
      </c>
      <c r="C338" s="16" t="s">
        <v>1507</v>
      </c>
      <c r="D338" s="16" t="s">
        <v>1508</v>
      </c>
      <c r="E338" s="86">
        <v>0</v>
      </c>
      <c r="F338" s="86">
        <v>0</v>
      </c>
      <c r="G338" s="86">
        <v>0</v>
      </c>
      <c r="H338" s="86">
        <v>47876.68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69</v>
      </c>
      <c r="B339" s="16" t="s">
        <v>69</v>
      </c>
      <c r="C339" s="16" t="s">
        <v>1509</v>
      </c>
      <c r="D339" s="16" t="s">
        <v>1510</v>
      </c>
      <c r="E339" s="86">
        <v>1865320</v>
      </c>
      <c r="F339" s="86">
        <v>0</v>
      </c>
      <c r="G339" s="86">
        <v>1865320</v>
      </c>
      <c r="H339" s="86">
        <v>1865320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69</v>
      </c>
      <c r="B340" s="16" t="s">
        <v>69</v>
      </c>
      <c r="C340" s="16" t="s">
        <v>1511</v>
      </c>
      <c r="D340" s="16" t="s">
        <v>1512</v>
      </c>
      <c r="E340" s="86">
        <v>50000</v>
      </c>
      <c r="F340" s="86">
        <v>0</v>
      </c>
      <c r="G340" s="86">
        <v>50000</v>
      </c>
      <c r="H340" s="86">
        <v>0</v>
      </c>
      <c r="I340" s="86">
        <v>0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16" t="s">
        <v>1513</v>
      </c>
      <c r="D341" s="16" t="s">
        <v>1514</v>
      </c>
      <c r="E341" s="86">
        <v>22787</v>
      </c>
      <c r="F341" s="86">
        <v>0</v>
      </c>
      <c r="G341" s="86">
        <v>22787</v>
      </c>
      <c r="H341" s="86">
        <v>22786.5</v>
      </c>
      <c r="I341" s="86">
        <v>22786.5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16" t="s">
        <v>1515</v>
      </c>
      <c r="D342" s="16" t="s">
        <v>1648</v>
      </c>
      <c r="E342" s="86">
        <v>10263</v>
      </c>
      <c r="F342" s="86">
        <v>0</v>
      </c>
      <c r="G342" s="86">
        <v>10263</v>
      </c>
      <c r="H342" s="86">
        <v>10262.620000000001</v>
      </c>
      <c r="I342" s="86">
        <v>10262.620000000001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1516</v>
      </c>
      <c r="D343" s="16" t="s">
        <v>1649</v>
      </c>
      <c r="E343" s="86">
        <v>6953</v>
      </c>
      <c r="F343" s="86">
        <v>0</v>
      </c>
      <c r="G343" s="86">
        <v>6953</v>
      </c>
      <c r="H343" s="86">
        <v>6952.86</v>
      </c>
      <c r="I343" s="86">
        <v>6952.86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1517</v>
      </c>
      <c r="D344" s="16" t="s">
        <v>1650</v>
      </c>
      <c r="E344" s="86">
        <v>7224</v>
      </c>
      <c r="F344" s="86">
        <v>0</v>
      </c>
      <c r="G344" s="86">
        <v>7224</v>
      </c>
      <c r="H344" s="86">
        <v>7223.86</v>
      </c>
      <c r="I344" s="86">
        <v>7223.86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69</v>
      </c>
      <c r="B345" s="16" t="s">
        <v>69</v>
      </c>
      <c r="C345" s="16" t="s">
        <v>1518</v>
      </c>
      <c r="D345" s="16" t="s">
        <v>1651</v>
      </c>
      <c r="E345" s="86">
        <v>6541</v>
      </c>
      <c r="F345" s="86">
        <v>0</v>
      </c>
      <c r="G345" s="86">
        <v>6541</v>
      </c>
      <c r="H345" s="86">
        <v>6540.9</v>
      </c>
      <c r="I345" s="86">
        <v>6540.9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69</v>
      </c>
      <c r="B346" s="16" t="s">
        <v>69</v>
      </c>
      <c r="C346" s="16" t="s">
        <v>1519</v>
      </c>
      <c r="D346" s="16" t="s">
        <v>1520</v>
      </c>
      <c r="E346" s="86">
        <v>12538</v>
      </c>
      <c r="F346" s="86">
        <v>0</v>
      </c>
      <c r="G346" s="86">
        <v>12538</v>
      </c>
      <c r="H346" s="86">
        <v>12537.72</v>
      </c>
      <c r="I346" s="86">
        <v>12537.72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1521</v>
      </c>
      <c r="D347" s="16" t="s">
        <v>1652</v>
      </c>
      <c r="E347" s="86">
        <v>13066</v>
      </c>
      <c r="F347" s="86">
        <v>0</v>
      </c>
      <c r="G347" s="86">
        <v>13066</v>
      </c>
      <c r="H347" s="86">
        <v>13065.66</v>
      </c>
      <c r="I347" s="86">
        <v>13065.66</v>
      </c>
      <c r="J347" s="86">
        <v>0</v>
      </c>
      <c r="K347" s="101">
        <v>0</v>
      </c>
      <c r="L347" s="86">
        <v>0</v>
      </c>
    </row>
    <row r="348" spans="1:12" ht="13.8" x14ac:dyDescent="0.2">
      <c r="A348" s="37" t="s">
        <v>69</v>
      </c>
      <c r="B348" s="16" t="s">
        <v>69</v>
      </c>
      <c r="C348" s="16" t="s">
        <v>1522</v>
      </c>
      <c r="D348" s="16" t="s">
        <v>1523</v>
      </c>
      <c r="E348" s="86">
        <v>385570</v>
      </c>
      <c r="F348" s="86">
        <v>0</v>
      </c>
      <c r="G348" s="86">
        <v>385570</v>
      </c>
      <c r="H348" s="86">
        <v>385569.36</v>
      </c>
      <c r="I348" s="86">
        <v>0</v>
      </c>
      <c r="J348" s="86">
        <v>0</v>
      </c>
      <c r="K348" s="101">
        <v>0</v>
      </c>
      <c r="L348" s="86">
        <v>0</v>
      </c>
    </row>
    <row r="349" spans="1:12" ht="13.8" customHeight="1" x14ac:dyDescent="0.2">
      <c r="A349" s="37" t="s">
        <v>69</v>
      </c>
      <c r="B349" s="16" t="s">
        <v>69</v>
      </c>
      <c r="C349" s="16" t="s">
        <v>1524</v>
      </c>
      <c r="D349" s="16" t="s">
        <v>1653</v>
      </c>
      <c r="E349" s="86">
        <v>386946</v>
      </c>
      <c r="F349" s="86">
        <v>0</v>
      </c>
      <c r="G349" s="86">
        <v>386946</v>
      </c>
      <c r="H349" s="86">
        <v>386945.32</v>
      </c>
      <c r="I349" s="86">
        <v>0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69</v>
      </c>
      <c r="B350" s="16" t="s">
        <v>69</v>
      </c>
      <c r="C350" s="16" t="s">
        <v>1525</v>
      </c>
      <c r="D350" s="16" t="s">
        <v>1654</v>
      </c>
      <c r="E350" s="86">
        <v>3046105</v>
      </c>
      <c r="F350" s="86">
        <v>0</v>
      </c>
      <c r="G350" s="86">
        <v>3046105</v>
      </c>
      <c r="H350" s="86">
        <v>3304808.58</v>
      </c>
      <c r="I350" s="86">
        <v>3304808.58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69</v>
      </c>
      <c r="B351" s="16" t="s">
        <v>69</v>
      </c>
      <c r="C351" s="16" t="s">
        <v>1526</v>
      </c>
      <c r="D351" s="16" t="s">
        <v>1527</v>
      </c>
      <c r="E351" s="86">
        <v>1607481</v>
      </c>
      <c r="F351" s="86">
        <v>0</v>
      </c>
      <c r="G351" s="86">
        <v>1607481</v>
      </c>
      <c r="H351" s="86">
        <v>1607480.13</v>
      </c>
      <c r="I351" s="86">
        <v>1607480.13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69</v>
      </c>
      <c r="B352" s="16" t="s">
        <v>69</v>
      </c>
      <c r="C352" s="16" t="s">
        <v>1528</v>
      </c>
      <c r="D352" s="16" t="s">
        <v>1655</v>
      </c>
      <c r="E352" s="86">
        <v>10000</v>
      </c>
      <c r="F352" s="86">
        <v>0</v>
      </c>
      <c r="G352" s="86">
        <v>10000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1529</v>
      </c>
      <c r="D353" s="16" t="s">
        <v>1530</v>
      </c>
      <c r="E353" s="86">
        <v>300000</v>
      </c>
      <c r="F353" s="86">
        <v>0</v>
      </c>
      <c r="G353" s="86">
        <v>300000</v>
      </c>
      <c r="H353" s="86">
        <v>0</v>
      </c>
      <c r="I353" s="86">
        <v>0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69</v>
      </c>
      <c r="B354" s="16" t="s">
        <v>69</v>
      </c>
      <c r="C354" s="16" t="s">
        <v>1531</v>
      </c>
      <c r="D354" s="16" t="s">
        <v>1532</v>
      </c>
      <c r="E354" s="86">
        <v>375000</v>
      </c>
      <c r="F354" s="86">
        <v>0</v>
      </c>
      <c r="G354" s="86">
        <v>375000</v>
      </c>
      <c r="H354" s="86">
        <v>0</v>
      </c>
      <c r="I354" s="86">
        <v>0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69</v>
      </c>
      <c r="B355" s="16" t="s">
        <v>69</v>
      </c>
      <c r="C355" s="16" t="s">
        <v>1533</v>
      </c>
      <c r="D355" s="16" t="s">
        <v>1534</v>
      </c>
      <c r="E355" s="86">
        <v>470000</v>
      </c>
      <c r="F355" s="86">
        <v>0</v>
      </c>
      <c r="G355" s="86">
        <v>470000</v>
      </c>
      <c r="H355" s="86">
        <v>0</v>
      </c>
      <c r="I355" s="86">
        <v>0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69</v>
      </c>
      <c r="B356" s="16" t="s">
        <v>69</v>
      </c>
      <c r="C356" s="16" t="s">
        <v>1535</v>
      </c>
      <c r="D356" s="16" t="s">
        <v>1536</v>
      </c>
      <c r="E356" s="86">
        <v>10000</v>
      </c>
      <c r="F356" s="86">
        <v>0</v>
      </c>
      <c r="G356" s="86">
        <v>10000</v>
      </c>
      <c r="H356" s="86">
        <v>0</v>
      </c>
      <c r="I356" s="86">
        <v>0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16" t="s">
        <v>1537</v>
      </c>
      <c r="D357" s="16" t="s">
        <v>1538</v>
      </c>
      <c r="E357" s="86">
        <v>400000</v>
      </c>
      <c r="F357" s="86">
        <v>0</v>
      </c>
      <c r="G357" s="86">
        <v>400000</v>
      </c>
      <c r="H357" s="86">
        <v>400000</v>
      </c>
      <c r="I357" s="86">
        <v>0</v>
      </c>
      <c r="J357" s="86">
        <v>0</v>
      </c>
      <c r="K357" s="101">
        <v>0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1539</v>
      </c>
      <c r="D358" s="16" t="s">
        <v>1540</v>
      </c>
      <c r="E358" s="86">
        <v>35886</v>
      </c>
      <c r="F358" s="86">
        <v>0</v>
      </c>
      <c r="G358" s="86">
        <v>35886</v>
      </c>
      <c r="H358" s="86">
        <v>35885.96</v>
      </c>
      <c r="I358" s="86">
        <v>0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69</v>
      </c>
      <c r="B359" s="16" t="s">
        <v>69</v>
      </c>
      <c r="C359" s="16" t="s">
        <v>1541</v>
      </c>
      <c r="D359" s="16" t="s">
        <v>1542</v>
      </c>
      <c r="E359" s="86">
        <v>47443</v>
      </c>
      <c r="F359" s="86">
        <v>0</v>
      </c>
      <c r="G359" s="86">
        <v>47443</v>
      </c>
      <c r="H359" s="86">
        <v>47442.6</v>
      </c>
      <c r="I359" s="86">
        <v>0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1543</v>
      </c>
      <c r="D360" s="16" t="s">
        <v>1544</v>
      </c>
      <c r="E360" s="86">
        <v>50000</v>
      </c>
      <c r="F360" s="86">
        <v>0</v>
      </c>
      <c r="G360" s="86">
        <v>50000</v>
      </c>
      <c r="H360" s="86">
        <v>0</v>
      </c>
      <c r="I360" s="86">
        <v>0</v>
      </c>
      <c r="J360" s="86">
        <v>0</v>
      </c>
      <c r="K360" s="101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16" t="s">
        <v>1545</v>
      </c>
      <c r="D361" s="16" t="s">
        <v>1546</v>
      </c>
      <c r="E361" s="86">
        <v>400000</v>
      </c>
      <c r="F361" s="86">
        <v>0</v>
      </c>
      <c r="G361" s="86">
        <v>400000</v>
      </c>
      <c r="H361" s="86">
        <v>400000</v>
      </c>
      <c r="I361" s="86">
        <v>0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69</v>
      </c>
      <c r="B362" s="16" t="s">
        <v>69</v>
      </c>
      <c r="C362" s="16" t="s">
        <v>1547</v>
      </c>
      <c r="D362" s="16" t="s">
        <v>1548</v>
      </c>
      <c r="E362" s="86">
        <v>320000</v>
      </c>
      <c r="F362" s="86">
        <v>0</v>
      </c>
      <c r="G362" s="86">
        <v>320000</v>
      </c>
      <c r="H362" s="86">
        <v>0</v>
      </c>
      <c r="I362" s="86">
        <v>0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1549</v>
      </c>
      <c r="D363" s="16" t="s">
        <v>1550</v>
      </c>
      <c r="E363" s="86">
        <v>40000</v>
      </c>
      <c r="F363" s="86">
        <v>0</v>
      </c>
      <c r="G363" s="86">
        <v>40000</v>
      </c>
      <c r="H363" s="86">
        <v>0</v>
      </c>
      <c r="I363" s="86">
        <v>0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16" t="s">
        <v>1551</v>
      </c>
      <c r="D364" s="16" t="s">
        <v>1552</v>
      </c>
      <c r="E364" s="86">
        <v>40000</v>
      </c>
      <c r="F364" s="86">
        <v>0</v>
      </c>
      <c r="G364" s="86">
        <v>40000</v>
      </c>
      <c r="H364" s="86">
        <v>0</v>
      </c>
      <c r="I364" s="86">
        <v>0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69</v>
      </c>
      <c r="B365" s="16" t="s">
        <v>69</v>
      </c>
      <c r="C365" s="27" t="s">
        <v>124</v>
      </c>
      <c r="D365" s="27" t="s">
        <v>69</v>
      </c>
      <c r="E365" s="91">
        <v>9937123</v>
      </c>
      <c r="F365" s="91">
        <v>0</v>
      </c>
      <c r="G365" s="91">
        <v>9937123</v>
      </c>
      <c r="H365" s="91">
        <v>8560698.75</v>
      </c>
      <c r="I365" s="91">
        <v>4991658.83</v>
      </c>
      <c r="J365" s="91">
        <v>0</v>
      </c>
      <c r="K365" s="102">
        <v>0</v>
      </c>
      <c r="L365" s="91">
        <v>0</v>
      </c>
    </row>
    <row r="366" spans="1:12" ht="13.8" x14ac:dyDescent="0.2">
      <c r="A366" s="37" t="s">
        <v>454</v>
      </c>
      <c r="B366" s="16" t="s">
        <v>455</v>
      </c>
      <c r="C366" s="16" t="s">
        <v>1553</v>
      </c>
      <c r="D366" s="16" t="s">
        <v>1656</v>
      </c>
      <c r="E366" s="86">
        <v>431563.08</v>
      </c>
      <c r="F366" s="86">
        <v>0</v>
      </c>
      <c r="G366" s="86">
        <v>431563.08</v>
      </c>
      <c r="H366" s="86">
        <v>86729.83</v>
      </c>
      <c r="I366" s="86">
        <v>86729.83</v>
      </c>
      <c r="J366" s="86">
        <v>0</v>
      </c>
      <c r="K366" s="101">
        <v>0</v>
      </c>
      <c r="L366" s="86">
        <v>0</v>
      </c>
    </row>
    <row r="367" spans="1:12" ht="13.8" x14ac:dyDescent="0.2">
      <c r="A367" s="37" t="s">
        <v>69</v>
      </c>
      <c r="B367" s="16" t="s">
        <v>69</v>
      </c>
      <c r="C367" s="16" t="s">
        <v>1554</v>
      </c>
      <c r="D367" s="16" t="s">
        <v>1555</v>
      </c>
      <c r="E367" s="86">
        <v>781351.5</v>
      </c>
      <c r="F367" s="86">
        <v>0</v>
      </c>
      <c r="G367" s="86">
        <v>781351.5</v>
      </c>
      <c r="H367" s="86">
        <v>0</v>
      </c>
      <c r="I367" s="86">
        <v>0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69</v>
      </c>
      <c r="B368" s="16" t="s">
        <v>69</v>
      </c>
      <c r="C368" s="27" t="s">
        <v>124</v>
      </c>
      <c r="D368" s="27" t="s">
        <v>69</v>
      </c>
      <c r="E368" s="91">
        <v>1212914.58</v>
      </c>
      <c r="F368" s="91">
        <v>0</v>
      </c>
      <c r="G368" s="91">
        <v>1212914.58</v>
      </c>
      <c r="H368" s="91">
        <v>86729.83</v>
      </c>
      <c r="I368" s="91">
        <v>86729.83</v>
      </c>
      <c r="J368" s="91">
        <v>0</v>
      </c>
      <c r="K368" s="102">
        <v>0</v>
      </c>
      <c r="L368" s="91">
        <v>0</v>
      </c>
    </row>
    <row r="369" spans="1:12" ht="13.8" x14ac:dyDescent="0.2">
      <c r="A369" s="37" t="s">
        <v>456</v>
      </c>
      <c r="B369" s="16" t="s">
        <v>457</v>
      </c>
      <c r="C369" s="16" t="s">
        <v>1556</v>
      </c>
      <c r="D369" s="16" t="s">
        <v>1557</v>
      </c>
      <c r="E369" s="86">
        <v>103206</v>
      </c>
      <c r="F369" s="86">
        <v>0</v>
      </c>
      <c r="G369" s="86">
        <v>103206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16" t="s">
        <v>1558</v>
      </c>
      <c r="D370" s="16" t="s">
        <v>1559</v>
      </c>
      <c r="E370" s="86">
        <v>150000</v>
      </c>
      <c r="F370" s="86">
        <v>0</v>
      </c>
      <c r="G370" s="86">
        <v>150000</v>
      </c>
      <c r="H370" s="86">
        <v>0</v>
      </c>
      <c r="I370" s="86">
        <v>0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69</v>
      </c>
      <c r="B371" s="16" t="s">
        <v>69</v>
      </c>
      <c r="C371" s="16" t="s">
        <v>1560</v>
      </c>
      <c r="D371" s="16" t="s">
        <v>1561</v>
      </c>
      <c r="E371" s="86">
        <v>240000</v>
      </c>
      <c r="F371" s="86">
        <v>0</v>
      </c>
      <c r="G371" s="86">
        <v>240000</v>
      </c>
      <c r="H371" s="86">
        <v>25000</v>
      </c>
      <c r="I371" s="86">
        <v>25000</v>
      </c>
      <c r="J371" s="86">
        <v>25000</v>
      </c>
      <c r="K371" s="101">
        <v>10.4166666666667</v>
      </c>
      <c r="L371" s="86">
        <v>25000</v>
      </c>
    </row>
    <row r="372" spans="1:12" ht="13.8" x14ac:dyDescent="0.2">
      <c r="A372" s="37" t="s">
        <v>69</v>
      </c>
      <c r="B372" s="16" t="s">
        <v>69</v>
      </c>
      <c r="C372" s="16" t="s">
        <v>1562</v>
      </c>
      <c r="D372" s="16" t="s">
        <v>1563</v>
      </c>
      <c r="E372" s="86">
        <v>3720659</v>
      </c>
      <c r="F372" s="86">
        <v>0</v>
      </c>
      <c r="G372" s="86">
        <v>3720659</v>
      </c>
      <c r="H372" s="86">
        <v>193565.23</v>
      </c>
      <c r="I372" s="86">
        <v>182554.23</v>
      </c>
      <c r="J372" s="86">
        <v>99711.5</v>
      </c>
      <c r="K372" s="101">
        <v>2.6799419135158602</v>
      </c>
      <c r="L372" s="86">
        <v>99711.5</v>
      </c>
    </row>
    <row r="373" spans="1:12" ht="13.8" x14ac:dyDescent="0.2">
      <c r="A373" s="37" t="s">
        <v>69</v>
      </c>
      <c r="B373" s="16" t="s">
        <v>69</v>
      </c>
      <c r="C373" s="16" t="s">
        <v>1564</v>
      </c>
      <c r="D373" s="16" t="s">
        <v>1657</v>
      </c>
      <c r="E373" s="86">
        <v>140709</v>
      </c>
      <c r="F373" s="86">
        <v>0</v>
      </c>
      <c r="G373" s="86">
        <v>140709</v>
      </c>
      <c r="H373" s="86">
        <v>17020.810000000001</v>
      </c>
      <c r="I373" s="86">
        <v>17020.810000000001</v>
      </c>
      <c r="J373" s="86">
        <v>5000</v>
      </c>
      <c r="K373" s="101">
        <v>3.55343297159386</v>
      </c>
      <c r="L373" s="86">
        <v>5000</v>
      </c>
    </row>
    <row r="374" spans="1:12" ht="13.8" x14ac:dyDescent="0.2">
      <c r="A374" s="37" t="s">
        <v>69</v>
      </c>
      <c r="B374" s="16" t="s">
        <v>69</v>
      </c>
      <c r="C374" s="27" t="s">
        <v>124</v>
      </c>
      <c r="D374" s="27" t="s">
        <v>69</v>
      </c>
      <c r="E374" s="91">
        <v>4354574</v>
      </c>
      <c r="F374" s="91">
        <v>0</v>
      </c>
      <c r="G374" s="91">
        <v>4354574</v>
      </c>
      <c r="H374" s="91">
        <v>235586.04</v>
      </c>
      <c r="I374" s="91">
        <v>224575.04</v>
      </c>
      <c r="J374" s="91">
        <v>129711.5</v>
      </c>
      <c r="K374" s="102">
        <v>2.9787414337200402</v>
      </c>
      <c r="L374" s="91">
        <v>129711.5</v>
      </c>
    </row>
    <row r="375" spans="1:12" ht="13.8" x14ac:dyDescent="0.2">
      <c r="A375" s="37" t="s">
        <v>458</v>
      </c>
      <c r="B375" s="16" t="s">
        <v>459</v>
      </c>
      <c r="C375" s="16" t="s">
        <v>1565</v>
      </c>
      <c r="D375" s="16" t="s">
        <v>1658</v>
      </c>
      <c r="E375" s="86">
        <v>951.08</v>
      </c>
      <c r="F375" s="86">
        <v>0</v>
      </c>
      <c r="G375" s="86">
        <v>951.08</v>
      </c>
      <c r="H375" s="86">
        <v>951.08</v>
      </c>
      <c r="I375" s="86">
        <v>951.08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69</v>
      </c>
      <c r="B376" s="16" t="s">
        <v>69</v>
      </c>
      <c r="C376" s="16" t="s">
        <v>1566</v>
      </c>
      <c r="D376" s="16" t="s">
        <v>1567</v>
      </c>
      <c r="E376" s="86">
        <v>1833.12</v>
      </c>
      <c r="F376" s="86">
        <v>0</v>
      </c>
      <c r="G376" s="86">
        <v>1833.12</v>
      </c>
      <c r="H376" s="86">
        <v>1833.12</v>
      </c>
      <c r="I376" s="86">
        <v>1833.12</v>
      </c>
      <c r="J376" s="86">
        <v>0</v>
      </c>
      <c r="K376" s="101">
        <v>0</v>
      </c>
      <c r="L376" s="86">
        <v>0</v>
      </c>
    </row>
    <row r="377" spans="1:12" ht="13.8" x14ac:dyDescent="0.2">
      <c r="A377" s="37" t="s">
        <v>69</v>
      </c>
      <c r="B377" s="16" t="s">
        <v>69</v>
      </c>
      <c r="C377" s="16" t="s">
        <v>1568</v>
      </c>
      <c r="D377" s="16" t="s">
        <v>69</v>
      </c>
      <c r="E377" s="86">
        <v>615.79999999999995</v>
      </c>
      <c r="F377" s="86">
        <v>0</v>
      </c>
      <c r="G377" s="86">
        <v>615.79999999999995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69</v>
      </c>
      <c r="B378" s="16" t="s">
        <v>69</v>
      </c>
      <c r="C378" s="27" t="s">
        <v>124</v>
      </c>
      <c r="D378" s="27" t="s">
        <v>69</v>
      </c>
      <c r="E378" s="91">
        <v>3400</v>
      </c>
      <c r="F378" s="91">
        <v>0</v>
      </c>
      <c r="G378" s="91">
        <v>3400</v>
      </c>
      <c r="H378" s="91">
        <v>2784.2</v>
      </c>
      <c r="I378" s="91">
        <v>2784.2</v>
      </c>
      <c r="J378" s="91">
        <v>0</v>
      </c>
      <c r="K378" s="102">
        <v>0</v>
      </c>
      <c r="L378" s="91">
        <v>0</v>
      </c>
    </row>
    <row r="379" spans="1:12" ht="13.8" x14ac:dyDescent="0.2">
      <c r="A379" s="37" t="s">
        <v>460</v>
      </c>
      <c r="B379" s="16" t="s">
        <v>461</v>
      </c>
      <c r="C379" s="16" t="s">
        <v>1569</v>
      </c>
      <c r="D379" s="16" t="s">
        <v>1659</v>
      </c>
      <c r="E379" s="86">
        <v>120000</v>
      </c>
      <c r="F379" s="86">
        <v>0</v>
      </c>
      <c r="G379" s="86">
        <v>120000</v>
      </c>
      <c r="H379" s="86">
        <v>56144</v>
      </c>
      <c r="I379" s="86">
        <v>55176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69</v>
      </c>
      <c r="B380" s="16" t="s">
        <v>69</v>
      </c>
      <c r="C380" s="27" t="s">
        <v>124</v>
      </c>
      <c r="D380" s="27" t="s">
        <v>69</v>
      </c>
      <c r="E380" s="91">
        <v>120000</v>
      </c>
      <c r="F380" s="91">
        <v>0</v>
      </c>
      <c r="G380" s="91">
        <v>120000</v>
      </c>
      <c r="H380" s="91">
        <v>56144</v>
      </c>
      <c r="I380" s="91">
        <v>55176</v>
      </c>
      <c r="J380" s="91">
        <v>0</v>
      </c>
      <c r="K380" s="102">
        <v>0</v>
      </c>
      <c r="L380" s="91">
        <v>0</v>
      </c>
    </row>
    <row r="381" spans="1:12" ht="13.8" x14ac:dyDescent="0.2">
      <c r="A381" s="37" t="s">
        <v>462</v>
      </c>
      <c r="B381" s="16" t="s">
        <v>463</v>
      </c>
      <c r="C381" s="16" t="s">
        <v>1570</v>
      </c>
      <c r="D381" s="16" t="s">
        <v>1571</v>
      </c>
      <c r="E381" s="86">
        <v>2000</v>
      </c>
      <c r="F381" s="86">
        <v>0</v>
      </c>
      <c r="G381" s="86">
        <v>2000</v>
      </c>
      <c r="H381" s="86">
        <v>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69</v>
      </c>
      <c r="B382" s="16" t="s">
        <v>69</v>
      </c>
      <c r="C382" s="27" t="s">
        <v>124</v>
      </c>
      <c r="D382" s="27" t="s">
        <v>69</v>
      </c>
      <c r="E382" s="91">
        <v>2000</v>
      </c>
      <c r="F382" s="91">
        <v>0</v>
      </c>
      <c r="G382" s="91">
        <v>2000</v>
      </c>
      <c r="H382" s="91">
        <v>0</v>
      </c>
      <c r="I382" s="91">
        <v>0</v>
      </c>
      <c r="J382" s="91">
        <v>0</v>
      </c>
      <c r="K382" s="102">
        <v>0</v>
      </c>
      <c r="L382" s="91">
        <v>0</v>
      </c>
    </row>
    <row r="383" spans="1:12" ht="13.8" x14ac:dyDescent="0.2">
      <c r="A383" s="37" t="s">
        <v>464</v>
      </c>
      <c r="B383" s="16" t="s">
        <v>465</v>
      </c>
      <c r="C383" s="16" t="s">
        <v>1572</v>
      </c>
      <c r="D383" s="16" t="s">
        <v>1573</v>
      </c>
      <c r="E383" s="86">
        <v>147228</v>
      </c>
      <c r="F383" s="86">
        <v>0</v>
      </c>
      <c r="G383" s="86">
        <v>147228</v>
      </c>
      <c r="H383" s="86">
        <v>3400</v>
      </c>
      <c r="I383" s="86">
        <v>1500</v>
      </c>
      <c r="J383" s="86">
        <v>0</v>
      </c>
      <c r="K383" s="101">
        <v>0</v>
      </c>
      <c r="L383" s="86">
        <v>0</v>
      </c>
    </row>
    <row r="384" spans="1:12" ht="13.8" x14ac:dyDescent="0.2">
      <c r="A384" s="37" t="s">
        <v>69</v>
      </c>
      <c r="B384" s="16" t="s">
        <v>69</v>
      </c>
      <c r="C384" s="27" t="s">
        <v>124</v>
      </c>
      <c r="D384" s="27" t="s">
        <v>69</v>
      </c>
      <c r="E384" s="91">
        <v>147228</v>
      </c>
      <c r="F384" s="91">
        <v>0</v>
      </c>
      <c r="G384" s="91">
        <v>147228</v>
      </c>
      <c r="H384" s="91">
        <v>3400</v>
      </c>
      <c r="I384" s="91">
        <v>1500</v>
      </c>
      <c r="J384" s="91">
        <v>0</v>
      </c>
      <c r="K384" s="102">
        <v>0</v>
      </c>
      <c r="L384" s="91">
        <v>0</v>
      </c>
    </row>
    <row r="385" spans="1:12" s="89" customFormat="1" ht="13.8" x14ac:dyDescent="0.2">
      <c r="A385" s="121" t="s">
        <v>262</v>
      </c>
      <c r="B385" s="122" t="s">
        <v>69</v>
      </c>
      <c r="C385" s="100" t="s">
        <v>69</v>
      </c>
      <c r="D385" s="70" t="s">
        <v>69</v>
      </c>
      <c r="E385" s="87">
        <v>435877535.49000001</v>
      </c>
      <c r="F385" s="87">
        <v>0</v>
      </c>
      <c r="G385" s="87">
        <v>435877535.49000001</v>
      </c>
      <c r="H385" s="87">
        <v>115890611.48999999</v>
      </c>
      <c r="I385" s="87">
        <v>58947499.32</v>
      </c>
      <c r="J385" s="87">
        <v>129711.5</v>
      </c>
      <c r="K385" s="103">
        <v>2.9758702717770001E-2</v>
      </c>
      <c r="L385" s="87">
        <v>129711.5</v>
      </c>
    </row>
    <row r="386" spans="1:12" s="89" customFormat="1" ht="13.8" x14ac:dyDescent="0.3">
      <c r="A386" s="39" t="s">
        <v>42</v>
      </c>
      <c r="B386" s="39"/>
      <c r="C386" s="39"/>
      <c r="D386" s="39"/>
      <c r="E386" s="39"/>
      <c r="F386" s="39"/>
      <c r="G386" s="39"/>
      <c r="H386" s="39"/>
      <c r="I386" s="39"/>
      <c r="J386" s="39"/>
      <c r="K386" s="104"/>
      <c r="L386" s="39"/>
    </row>
  </sheetData>
  <mergeCells count="4">
    <mergeCell ref="A5:B6"/>
    <mergeCell ref="C5:D6"/>
    <mergeCell ref="A1:L1"/>
    <mergeCell ref="A385:B38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09" t="s">
        <v>54</v>
      </c>
      <c r="B5" s="115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132368609.65000001</v>
      </c>
      <c r="G7" s="19">
        <v>8.0232689506492871</v>
      </c>
      <c r="H7" s="17">
        <v>127899473.27</v>
      </c>
    </row>
    <row r="8" spans="1:10" ht="13.8" x14ac:dyDescent="0.2">
      <c r="A8" s="23" t="s">
        <v>5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164493833.63</v>
      </c>
      <c r="G8" s="19">
        <v>8.4528382663120425</v>
      </c>
      <c r="H8" s="17">
        <v>153936137.43000001</v>
      </c>
    </row>
    <row r="9" spans="1:10" ht="13.8" x14ac:dyDescent="0.2">
      <c r="A9" s="23" t="s">
        <v>15</v>
      </c>
      <c r="B9" s="23" t="s">
        <v>27</v>
      </c>
      <c r="C9" s="17">
        <v>88574257.909999996</v>
      </c>
      <c r="D9" s="17">
        <v>0</v>
      </c>
      <c r="E9" s="17">
        <v>88574257.909999996</v>
      </c>
      <c r="F9" s="17">
        <v>7162659.3799999999</v>
      </c>
      <c r="G9" s="19">
        <v>8.0866151735394212</v>
      </c>
      <c r="H9" s="17">
        <v>1525979.46</v>
      </c>
    </row>
    <row r="10" spans="1:10" ht="13.8" x14ac:dyDescent="0.2">
      <c r="A10" s="23" t="s">
        <v>7</v>
      </c>
      <c r="B10" s="23" t="s">
        <v>8</v>
      </c>
      <c r="C10" s="17">
        <v>1580163035.96</v>
      </c>
      <c r="D10" s="17">
        <v>0</v>
      </c>
      <c r="E10" s="17">
        <v>1580163035.96</v>
      </c>
      <c r="F10" s="17">
        <v>64440071.649999999</v>
      </c>
      <c r="G10" s="19">
        <v>4.0780647429112005</v>
      </c>
      <c r="H10" s="17">
        <v>59774832.799999997</v>
      </c>
    </row>
    <row r="11" spans="1:10" ht="13.8" x14ac:dyDescent="0.2">
      <c r="A11" s="23" t="s">
        <v>17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1106393.6399999999</v>
      </c>
      <c r="G11" s="19">
        <v>9.1991443003896123</v>
      </c>
      <c r="H11" s="17">
        <v>1035087.03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0</v>
      </c>
      <c r="G12" s="19">
        <v>0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385338868.31</v>
      </c>
      <c r="D13" s="17">
        <v>0</v>
      </c>
      <c r="E13" s="17">
        <v>385338868.31</v>
      </c>
      <c r="F13" s="17">
        <v>12738326.82</v>
      </c>
      <c r="G13" s="19">
        <v>3.3057466732767238</v>
      </c>
      <c r="H13" s="17">
        <v>12738326.82</v>
      </c>
    </row>
    <row r="14" spans="1:10" ht="13.8" x14ac:dyDescent="0.2">
      <c r="A14" s="113" t="s">
        <v>35</v>
      </c>
      <c r="B14" s="114"/>
      <c r="C14" s="20">
        <f>SUM(C7:C13)</f>
        <v>5661931193.8900003</v>
      </c>
      <c r="D14" s="20">
        <f t="shared" ref="D14:H14" si="0">SUM(D7:D13)</f>
        <v>0</v>
      </c>
      <c r="E14" s="20">
        <f t="shared" si="0"/>
        <v>5661931193.8900003</v>
      </c>
      <c r="F14" s="20">
        <f t="shared" si="0"/>
        <v>382309894.76999992</v>
      </c>
      <c r="G14" s="31">
        <v>6.7522878975033231</v>
      </c>
      <c r="H14" s="20">
        <f t="shared" si="0"/>
        <v>356909836.80999994</v>
      </c>
    </row>
    <row r="15" spans="1:10" ht="13.8" x14ac:dyDescent="0.2">
      <c r="A15" s="23" t="s">
        <v>19</v>
      </c>
      <c r="B15" s="23" t="s">
        <v>20</v>
      </c>
      <c r="C15" s="17">
        <v>14233711.210000001</v>
      </c>
      <c r="D15" s="17">
        <v>0</v>
      </c>
      <c r="E15" s="17">
        <v>14233711.210000001</v>
      </c>
      <c r="F15" s="17">
        <v>0</v>
      </c>
      <c r="G15" s="19">
        <v>0</v>
      </c>
      <c r="H15" s="17">
        <v>0</v>
      </c>
    </row>
    <row r="16" spans="1:10" ht="13.8" x14ac:dyDescent="0.2">
      <c r="A16" s="23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0</v>
      </c>
      <c r="G16" s="19">
        <v>0</v>
      </c>
      <c r="H16" s="17">
        <v>0</v>
      </c>
    </row>
    <row r="17" spans="1:8" ht="13.8" x14ac:dyDescent="0.2">
      <c r="A17" s="113" t="s">
        <v>36</v>
      </c>
      <c r="B17" s="114"/>
      <c r="C17" s="20">
        <f>SUM(C15:C16)</f>
        <v>1792100665.29</v>
      </c>
      <c r="D17" s="20">
        <f t="shared" ref="D17:H17" si="1">SUM(D15:D16)</f>
        <v>0</v>
      </c>
      <c r="E17" s="20">
        <f t="shared" si="1"/>
        <v>1792100665.29</v>
      </c>
      <c r="F17" s="20">
        <f t="shared" si="1"/>
        <v>0</v>
      </c>
      <c r="G17" s="31">
        <v>0</v>
      </c>
      <c r="H17" s="20">
        <f t="shared" si="1"/>
        <v>0</v>
      </c>
    </row>
    <row r="18" spans="1:8" ht="13.8" x14ac:dyDescent="0.2">
      <c r="A18" s="118" t="s">
        <v>33</v>
      </c>
      <c r="B18" s="119"/>
      <c r="C18" s="21">
        <f>+C14+C17</f>
        <v>7454031859.1800003</v>
      </c>
      <c r="D18" s="21">
        <f t="shared" ref="D18:H18" si="2">+D14+D17</f>
        <v>0</v>
      </c>
      <c r="E18" s="21">
        <f t="shared" si="2"/>
        <v>7454031859.1800003</v>
      </c>
      <c r="F18" s="21">
        <f t="shared" si="2"/>
        <v>382309894.76999992</v>
      </c>
      <c r="G18" s="32">
        <v>5.1289007344282656</v>
      </c>
      <c r="H18" s="21">
        <f t="shared" si="2"/>
        <v>356909836.80999994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09" t="s">
        <v>54</v>
      </c>
      <c r="B5" s="110"/>
      <c r="C5" s="120" t="s">
        <v>47</v>
      </c>
      <c r="D5" s="110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38">
        <v>4417375.16</v>
      </c>
      <c r="F7" s="38">
        <v>0</v>
      </c>
      <c r="G7" s="38">
        <v>4417375.16</v>
      </c>
      <c r="H7" s="38">
        <v>74767.14</v>
      </c>
      <c r="I7" s="38">
        <v>74767.14</v>
      </c>
      <c r="J7" s="38">
        <v>74767.14</v>
      </c>
      <c r="K7" s="35">
        <v>1.6925693945361</v>
      </c>
      <c r="L7" s="38">
        <v>74767.14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38">
        <v>5311378.53</v>
      </c>
      <c r="F8" s="38">
        <v>0</v>
      </c>
      <c r="G8" s="38">
        <v>5311378.53</v>
      </c>
      <c r="H8" s="38">
        <v>394098.91</v>
      </c>
      <c r="I8" s="38">
        <v>394098.91</v>
      </c>
      <c r="J8" s="38">
        <v>394098.91</v>
      </c>
      <c r="K8" s="35">
        <v>7.4198987659047502</v>
      </c>
      <c r="L8" s="38">
        <v>394098.91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38">
        <v>5067354.5199999996</v>
      </c>
      <c r="F9" s="38">
        <v>0</v>
      </c>
      <c r="G9" s="38">
        <v>5067354.5199999996</v>
      </c>
      <c r="H9" s="38">
        <v>288641.62</v>
      </c>
      <c r="I9" s="38">
        <v>288641.62</v>
      </c>
      <c r="J9" s="38">
        <v>288641.62</v>
      </c>
      <c r="K9" s="35">
        <v>5.6961007733084399</v>
      </c>
      <c r="L9" s="38">
        <v>288641.62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38">
        <v>148721094.25</v>
      </c>
      <c r="F10" s="38">
        <v>0</v>
      </c>
      <c r="G10" s="38">
        <v>148721094.25</v>
      </c>
      <c r="H10" s="38">
        <v>8439842.6199999992</v>
      </c>
      <c r="I10" s="38">
        <v>8439842.6199999992</v>
      </c>
      <c r="J10" s="38">
        <v>8439842.6199999992</v>
      </c>
      <c r="K10" s="35">
        <v>5.6749465585646099</v>
      </c>
      <c r="L10" s="38">
        <v>8439842.6199999992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38">
        <v>145517678.08000001</v>
      </c>
      <c r="F11" s="38">
        <v>0</v>
      </c>
      <c r="G11" s="38">
        <v>145517678.08000001</v>
      </c>
      <c r="H11" s="38">
        <v>12229877.1</v>
      </c>
      <c r="I11" s="38">
        <v>12229877.1</v>
      </c>
      <c r="J11" s="38">
        <v>12229877.1</v>
      </c>
      <c r="K11" s="35">
        <v>8.4043926905406501</v>
      </c>
      <c r="L11" s="38">
        <v>12229877.1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38">
        <v>136548.10999999999</v>
      </c>
      <c r="F12" s="38">
        <v>0</v>
      </c>
      <c r="G12" s="38">
        <v>136548.10999999999</v>
      </c>
      <c r="H12" s="38">
        <v>0.66</v>
      </c>
      <c r="I12" s="38">
        <v>0.66</v>
      </c>
      <c r="J12" s="38">
        <v>0.66</v>
      </c>
      <c r="K12" s="35">
        <v>4.8334612613999998E-4</v>
      </c>
      <c r="L12" s="38">
        <v>0.66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38">
        <v>290837794.32999998</v>
      </c>
      <c r="F13" s="38">
        <v>0</v>
      </c>
      <c r="G13" s="38">
        <v>290837794.32999998</v>
      </c>
      <c r="H13" s="38">
        <v>21229667.239999998</v>
      </c>
      <c r="I13" s="38">
        <v>21229667.239999998</v>
      </c>
      <c r="J13" s="38">
        <v>21229667.239999998</v>
      </c>
      <c r="K13" s="35">
        <v>7.29948708657572</v>
      </c>
      <c r="L13" s="38">
        <v>21229667.239999998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38">
        <v>297714124.17000002</v>
      </c>
      <c r="F14" s="38">
        <v>0</v>
      </c>
      <c r="G14" s="38">
        <v>297714124.17000002</v>
      </c>
      <c r="H14" s="38">
        <v>22710927.149999999</v>
      </c>
      <c r="I14" s="38">
        <v>22710927.149999999</v>
      </c>
      <c r="J14" s="38">
        <v>22710927.149999999</v>
      </c>
      <c r="K14" s="35">
        <v>7.6284345639683702</v>
      </c>
      <c r="L14" s="38">
        <v>22710927.149999999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38">
        <v>26936049.84</v>
      </c>
      <c r="F15" s="38">
        <v>0</v>
      </c>
      <c r="G15" s="38">
        <v>26936049.84</v>
      </c>
      <c r="H15" s="38">
        <v>1732289.53</v>
      </c>
      <c r="I15" s="38">
        <v>1732289.53</v>
      </c>
      <c r="J15" s="38">
        <v>1732289.53</v>
      </c>
      <c r="K15" s="35">
        <v>6.43111941167985</v>
      </c>
      <c r="L15" s="38">
        <v>1732289.53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38">
        <v>16426459.68</v>
      </c>
      <c r="F16" s="38">
        <v>0</v>
      </c>
      <c r="G16" s="38">
        <v>16426459.68</v>
      </c>
      <c r="H16" s="38">
        <v>1348399.16</v>
      </c>
      <c r="I16" s="38">
        <v>1348399.16</v>
      </c>
      <c r="J16" s="38">
        <v>1348399.16</v>
      </c>
      <c r="K16" s="35">
        <v>8.2087022174458006</v>
      </c>
      <c r="L16" s="38">
        <v>1348399.16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38">
        <v>101005026.17</v>
      </c>
      <c r="F17" s="38">
        <v>0</v>
      </c>
      <c r="G17" s="38">
        <v>101005026.17</v>
      </c>
      <c r="H17" s="38">
        <v>7521161.4800000004</v>
      </c>
      <c r="I17" s="38">
        <v>7521161.4800000004</v>
      </c>
      <c r="J17" s="38">
        <v>7521161.4800000004</v>
      </c>
      <c r="K17" s="35">
        <v>7.4463239753448001</v>
      </c>
      <c r="L17" s="38">
        <v>7521161.4800000004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38">
        <v>5309058.4800000004</v>
      </c>
      <c r="F18" s="38">
        <v>0</v>
      </c>
      <c r="G18" s="38">
        <v>5309058.4800000004</v>
      </c>
      <c r="H18" s="38">
        <v>130287.87</v>
      </c>
      <c r="I18" s="38">
        <v>130287.87</v>
      </c>
      <c r="J18" s="38">
        <v>130287.87</v>
      </c>
      <c r="K18" s="35">
        <v>2.4540673358715801</v>
      </c>
      <c r="L18" s="38">
        <v>130287.87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38">
        <v>2740664</v>
      </c>
      <c r="F19" s="38">
        <v>0</v>
      </c>
      <c r="G19" s="38">
        <v>2740664</v>
      </c>
      <c r="H19" s="38">
        <v>176112.24</v>
      </c>
      <c r="I19" s="38">
        <v>176112.24</v>
      </c>
      <c r="J19" s="38">
        <v>176112.24</v>
      </c>
      <c r="K19" s="35">
        <v>6.4258967899749804</v>
      </c>
      <c r="L19" s="38">
        <v>176112.24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38">
        <v>167108.03</v>
      </c>
      <c r="F20" s="38">
        <v>0</v>
      </c>
      <c r="G20" s="38">
        <v>167108.03</v>
      </c>
      <c r="H20" s="38">
        <v>258.75</v>
      </c>
      <c r="I20" s="38">
        <v>258.75</v>
      </c>
      <c r="J20" s="38">
        <v>258.75</v>
      </c>
      <c r="K20" s="35">
        <v>0.15483995592552</v>
      </c>
      <c r="L20" s="38">
        <v>258.75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38">
        <v>923227.67</v>
      </c>
      <c r="F21" s="38">
        <v>0</v>
      </c>
      <c r="G21" s="38">
        <v>923227.67</v>
      </c>
      <c r="H21" s="38">
        <v>1043.67</v>
      </c>
      <c r="I21" s="38">
        <v>1043.67</v>
      </c>
      <c r="J21" s="38">
        <v>1043.67</v>
      </c>
      <c r="K21" s="35">
        <v>0.11304578858647001</v>
      </c>
      <c r="L21" s="38">
        <v>1043.67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38">
        <v>200934023.69999999</v>
      </c>
      <c r="F22" s="38">
        <v>0</v>
      </c>
      <c r="G22" s="38">
        <v>200934023.69999999</v>
      </c>
      <c r="H22" s="38">
        <v>231344.66</v>
      </c>
      <c r="I22" s="38">
        <v>231344.66</v>
      </c>
      <c r="J22" s="38">
        <v>231344.66</v>
      </c>
      <c r="K22" s="35">
        <v>0.11513463759896</v>
      </c>
      <c r="L22" s="38">
        <v>45072.34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38">
        <v>624170.93999999994</v>
      </c>
      <c r="F23" s="38">
        <v>0</v>
      </c>
      <c r="G23" s="38">
        <v>624170.93999999994</v>
      </c>
      <c r="H23" s="38">
        <v>39625</v>
      </c>
      <c r="I23" s="38">
        <v>39625</v>
      </c>
      <c r="J23" s="38">
        <v>25</v>
      </c>
      <c r="K23" s="35">
        <v>4.0053130317199998E-3</v>
      </c>
      <c r="L23" s="38">
        <v>25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38">
        <v>195036.03</v>
      </c>
      <c r="F24" s="38">
        <v>0</v>
      </c>
      <c r="G24" s="38">
        <v>195036.03</v>
      </c>
      <c r="H24" s="38">
        <v>0</v>
      </c>
      <c r="I24" s="38">
        <v>0</v>
      </c>
      <c r="J24" s="38">
        <v>0</v>
      </c>
      <c r="K24" s="35">
        <v>0</v>
      </c>
      <c r="L24" s="38">
        <v>0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38">
        <v>4297304.3600000003</v>
      </c>
      <c r="F25" s="38">
        <v>0</v>
      </c>
      <c r="G25" s="38">
        <v>4297304.3600000003</v>
      </c>
      <c r="H25" s="38">
        <v>1.25</v>
      </c>
      <c r="I25" s="38">
        <v>1.25</v>
      </c>
      <c r="J25" s="38">
        <v>1.25</v>
      </c>
      <c r="K25" s="35">
        <v>2.908800251E-5</v>
      </c>
      <c r="L25" s="38">
        <v>1.25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38">
        <v>234360.31</v>
      </c>
      <c r="F26" s="38">
        <v>0</v>
      </c>
      <c r="G26" s="38">
        <v>234360.31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38">
        <v>32624973.34</v>
      </c>
      <c r="F27" s="38">
        <v>0</v>
      </c>
      <c r="G27" s="38">
        <v>32624973.34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38">
        <v>518935426.06</v>
      </c>
      <c r="F28" s="38">
        <v>0</v>
      </c>
      <c r="G28" s="38">
        <v>518935426.06</v>
      </c>
      <c r="H28" s="38">
        <v>39312847.689999998</v>
      </c>
      <c r="I28" s="38">
        <v>39312847.689999998</v>
      </c>
      <c r="J28" s="38">
        <v>39312847.689999998</v>
      </c>
      <c r="K28" s="35">
        <v>7.57567236996739</v>
      </c>
      <c r="L28" s="38">
        <v>39312847.689999998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38">
        <v>190305536.47999999</v>
      </c>
      <c r="F29" s="38">
        <v>0</v>
      </c>
      <c r="G29" s="38">
        <v>190305536.47999999</v>
      </c>
      <c r="H29" s="38">
        <v>19409322.07</v>
      </c>
      <c r="I29" s="38">
        <v>19409322.07</v>
      </c>
      <c r="J29" s="38">
        <v>19409322.07</v>
      </c>
      <c r="K29" s="35">
        <v>10.199031740750099</v>
      </c>
      <c r="L29" s="38">
        <v>19409322.07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38">
        <v>6668661.9299999997</v>
      </c>
      <c r="F30" s="38">
        <v>0</v>
      </c>
      <c r="G30" s="38">
        <v>6668661.9299999997</v>
      </c>
      <c r="H30" s="38">
        <v>586664.91</v>
      </c>
      <c r="I30" s="38">
        <v>586664.91</v>
      </c>
      <c r="J30" s="38">
        <v>586664.91</v>
      </c>
      <c r="K30" s="35">
        <v>8.7973406983010793</v>
      </c>
      <c r="L30" s="38">
        <v>586664.91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38">
        <v>2614688.66</v>
      </c>
      <c r="F31" s="38">
        <v>0</v>
      </c>
      <c r="G31" s="38">
        <v>2614688.66</v>
      </c>
      <c r="H31" s="38">
        <v>136900.10999999999</v>
      </c>
      <c r="I31" s="38">
        <v>136900.10999999999</v>
      </c>
      <c r="J31" s="38">
        <v>136900.10999999999</v>
      </c>
      <c r="K31" s="35">
        <v>5.2358092225022297</v>
      </c>
      <c r="L31" s="38">
        <v>136900.10999999999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38">
        <v>159883878.5</v>
      </c>
      <c r="F32" s="38">
        <v>0</v>
      </c>
      <c r="G32" s="38">
        <v>159883878.5</v>
      </c>
      <c r="H32" s="38">
        <v>12946432.93</v>
      </c>
      <c r="I32" s="38">
        <v>12946432.93</v>
      </c>
      <c r="J32" s="38">
        <v>12946432.93</v>
      </c>
      <c r="K32" s="35">
        <v>8.0973973432849906</v>
      </c>
      <c r="L32" s="38">
        <v>12946207.32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38">
        <v>261527058.81</v>
      </c>
      <c r="F33" s="38">
        <v>0</v>
      </c>
      <c r="G33" s="38">
        <v>261527058.81</v>
      </c>
      <c r="H33" s="38">
        <v>17157140.25</v>
      </c>
      <c r="I33" s="38">
        <v>17157140.25</v>
      </c>
      <c r="J33" s="38">
        <v>17157140.25</v>
      </c>
      <c r="K33" s="35">
        <v>6.5603690601149998</v>
      </c>
      <c r="L33" s="38">
        <v>4466783.1399999997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38">
        <v>30642362.190000001</v>
      </c>
      <c r="F34" s="38">
        <v>0</v>
      </c>
      <c r="G34" s="38">
        <v>30642362.190000001</v>
      </c>
      <c r="H34" s="38">
        <v>2803160.57</v>
      </c>
      <c r="I34" s="38">
        <v>2803160.57</v>
      </c>
      <c r="J34" s="38">
        <v>2803160.57</v>
      </c>
      <c r="K34" s="35">
        <v>9.1479911131485796</v>
      </c>
      <c r="L34" s="38">
        <v>2803160.57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2460718422.3299999</v>
      </c>
      <c r="F35" s="28">
        <v>0</v>
      </c>
      <c r="G35" s="28">
        <v>2460718422.3299999</v>
      </c>
      <c r="H35" s="28">
        <v>168900814.58000001</v>
      </c>
      <c r="I35" s="28">
        <v>168900814.58000001</v>
      </c>
      <c r="J35" s="28">
        <v>168861214.58000001</v>
      </c>
      <c r="K35" s="29">
        <v>6.8622729462930199</v>
      </c>
      <c r="L35" s="28">
        <v>155984359.53999999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11222515.4</v>
      </c>
      <c r="F37" s="38">
        <v>0</v>
      </c>
      <c r="G37" s="38">
        <v>11222515.4</v>
      </c>
      <c r="H37" s="38">
        <v>9931365.9399999995</v>
      </c>
      <c r="I37" s="38">
        <v>9906827.5</v>
      </c>
      <c r="J37" s="38">
        <v>10007.469999999999</v>
      </c>
      <c r="K37" s="35">
        <v>8.917314562117E-2</v>
      </c>
      <c r="L37" s="38">
        <v>10007.469999999999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8502447.6699999999</v>
      </c>
      <c r="F38" s="38">
        <v>0</v>
      </c>
      <c r="G38" s="38">
        <v>8502447.6699999999</v>
      </c>
      <c r="H38" s="38">
        <v>3896832.61</v>
      </c>
      <c r="I38" s="38">
        <v>3804452.39</v>
      </c>
      <c r="J38" s="38">
        <v>2463.79</v>
      </c>
      <c r="K38" s="35">
        <v>2.8977420333829999E-2</v>
      </c>
      <c r="L38" s="38">
        <v>1395.67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3123127</v>
      </c>
      <c r="F39" s="38">
        <v>0</v>
      </c>
      <c r="G39" s="38">
        <v>3123127</v>
      </c>
      <c r="H39" s="38">
        <v>2670580.9900000002</v>
      </c>
      <c r="I39" s="38">
        <v>2666907.5499999998</v>
      </c>
      <c r="J39" s="38">
        <v>1377.84</v>
      </c>
      <c r="K39" s="35">
        <v>4.4117322158210001E-2</v>
      </c>
      <c r="L39" s="38">
        <v>1377.84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1435908.03</v>
      </c>
      <c r="F40" s="38">
        <v>0</v>
      </c>
      <c r="G40" s="38">
        <v>1435908.03</v>
      </c>
      <c r="H40" s="38">
        <v>347581.21</v>
      </c>
      <c r="I40" s="38">
        <v>298439.21000000002</v>
      </c>
      <c r="J40" s="38">
        <v>499.9</v>
      </c>
      <c r="K40" s="35">
        <v>3.4814207425250002E-2</v>
      </c>
      <c r="L40" s="38">
        <v>499.9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336704.22</v>
      </c>
      <c r="F41" s="38">
        <v>0</v>
      </c>
      <c r="G41" s="38">
        <v>336704.22</v>
      </c>
      <c r="H41" s="38">
        <v>23767.81</v>
      </c>
      <c r="I41" s="38">
        <v>23767.81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41550</v>
      </c>
      <c r="F42" s="38">
        <v>0</v>
      </c>
      <c r="G42" s="38">
        <v>41550</v>
      </c>
      <c r="H42" s="38">
        <v>796.96</v>
      </c>
      <c r="I42" s="38">
        <v>796.96</v>
      </c>
      <c r="J42" s="38">
        <v>71.78</v>
      </c>
      <c r="K42" s="35">
        <v>0.17275571600480999</v>
      </c>
      <c r="L42" s="38">
        <v>71.78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149790.26999999999</v>
      </c>
      <c r="F43" s="38">
        <v>0</v>
      </c>
      <c r="G43" s="38">
        <v>149790.26999999999</v>
      </c>
      <c r="H43" s="38">
        <v>77682.55</v>
      </c>
      <c r="I43" s="38">
        <v>75141.95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9037029.1899999995</v>
      </c>
      <c r="F44" s="38">
        <v>0</v>
      </c>
      <c r="G44" s="38">
        <v>9037029.1899999995</v>
      </c>
      <c r="H44" s="38">
        <v>1469366.69</v>
      </c>
      <c r="I44" s="38">
        <v>535619.06999999995</v>
      </c>
      <c r="J44" s="38">
        <v>4786.5</v>
      </c>
      <c r="K44" s="35">
        <v>5.2965414843370001E-2</v>
      </c>
      <c r="L44" s="38">
        <v>4786.5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7055801.6900000004</v>
      </c>
      <c r="F45" s="38">
        <v>0</v>
      </c>
      <c r="G45" s="38">
        <v>7055801.6900000004</v>
      </c>
      <c r="H45" s="38">
        <v>1729059.54</v>
      </c>
      <c r="I45" s="38">
        <v>1131488.8799999999</v>
      </c>
      <c r="J45" s="38">
        <v>21521.19</v>
      </c>
      <c r="K45" s="35">
        <v>0.30501409968057003</v>
      </c>
      <c r="L45" s="38">
        <v>14254.27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1772163.41</v>
      </c>
      <c r="F46" s="38">
        <v>0</v>
      </c>
      <c r="G46" s="38">
        <v>1772163.41</v>
      </c>
      <c r="H46" s="38">
        <v>297801.48</v>
      </c>
      <c r="I46" s="38">
        <v>297801.48</v>
      </c>
      <c r="J46" s="38">
        <v>393.35</v>
      </c>
      <c r="K46" s="35">
        <v>2.2196034393920001E-2</v>
      </c>
      <c r="L46" s="38">
        <v>393.35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1015825.39</v>
      </c>
      <c r="F47" s="38">
        <v>0</v>
      </c>
      <c r="G47" s="38">
        <v>1015825.39</v>
      </c>
      <c r="H47" s="38">
        <v>20132.439999999999</v>
      </c>
      <c r="I47" s="38">
        <v>20132.439999999999</v>
      </c>
      <c r="J47" s="38">
        <v>52.44</v>
      </c>
      <c r="K47" s="35">
        <v>5.1623045177100002E-3</v>
      </c>
      <c r="L47" s="38">
        <v>52.44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5650152.2199999997</v>
      </c>
      <c r="F48" s="38">
        <v>0</v>
      </c>
      <c r="G48" s="38">
        <v>5650152.2199999997</v>
      </c>
      <c r="H48" s="38">
        <v>2970267.74</v>
      </c>
      <c r="I48" s="38">
        <v>2535108.62</v>
      </c>
      <c r="J48" s="38">
        <v>4783.43</v>
      </c>
      <c r="K48" s="35">
        <v>8.4660196995540005E-2</v>
      </c>
      <c r="L48" s="38">
        <v>4783.43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6328018.79</v>
      </c>
      <c r="F49" s="38">
        <v>0</v>
      </c>
      <c r="G49" s="38">
        <v>6328018.79</v>
      </c>
      <c r="H49" s="38">
        <v>1631553.15</v>
      </c>
      <c r="I49" s="38">
        <v>1333918.48</v>
      </c>
      <c r="J49" s="38">
        <v>32785.519999999997</v>
      </c>
      <c r="K49" s="35">
        <v>0.51810086360379004</v>
      </c>
      <c r="L49" s="38">
        <v>28296.63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7157873.4699999997</v>
      </c>
      <c r="F50" s="38">
        <v>0</v>
      </c>
      <c r="G50" s="38">
        <v>7157873.4699999997</v>
      </c>
      <c r="H50" s="38">
        <v>125628.95</v>
      </c>
      <c r="I50" s="38">
        <v>117370.77</v>
      </c>
      <c r="J50" s="38">
        <v>10952.63</v>
      </c>
      <c r="K50" s="35">
        <v>0.15301513844726</v>
      </c>
      <c r="L50" s="38">
        <v>9081.39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482228969.69</v>
      </c>
      <c r="F51" s="38">
        <v>0</v>
      </c>
      <c r="G51" s="38">
        <v>482228969.69</v>
      </c>
      <c r="H51" s="38">
        <v>75684360.700000003</v>
      </c>
      <c r="I51" s="38">
        <v>60521582.920000002</v>
      </c>
      <c r="J51" s="38">
        <v>6962211.3899999997</v>
      </c>
      <c r="K51" s="35">
        <v>1.4437563538490099</v>
      </c>
      <c r="L51" s="38">
        <v>6567662.2000000002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6277244.2800000003</v>
      </c>
      <c r="F52" s="38">
        <v>0</v>
      </c>
      <c r="G52" s="38">
        <v>6277244.2800000003</v>
      </c>
      <c r="H52" s="38">
        <v>5151720.72</v>
      </c>
      <c r="I52" s="38">
        <v>5111592.54</v>
      </c>
      <c r="J52" s="38">
        <v>108</v>
      </c>
      <c r="K52" s="35">
        <v>1.72050019376E-3</v>
      </c>
      <c r="L52" s="38">
        <v>108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19396042.800000001</v>
      </c>
      <c r="F53" s="38">
        <v>0</v>
      </c>
      <c r="G53" s="38">
        <v>19396042.800000001</v>
      </c>
      <c r="H53" s="38">
        <v>14960794.310000001</v>
      </c>
      <c r="I53" s="38">
        <v>13394844.59</v>
      </c>
      <c r="J53" s="38">
        <v>6366.89</v>
      </c>
      <c r="K53" s="35">
        <v>3.2825716387879997E-2</v>
      </c>
      <c r="L53" s="38">
        <v>6366.89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5660295.8499999996</v>
      </c>
      <c r="F54" s="38">
        <v>0</v>
      </c>
      <c r="G54" s="38">
        <v>5660295.8499999996</v>
      </c>
      <c r="H54" s="38">
        <v>5218798.38</v>
      </c>
      <c r="I54" s="38">
        <v>5183291.53</v>
      </c>
      <c r="J54" s="38">
        <v>327.11</v>
      </c>
      <c r="K54" s="35">
        <v>5.7790265503500004E-3</v>
      </c>
      <c r="L54" s="38">
        <v>327.11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6747558.2999999998</v>
      </c>
      <c r="F55" s="38">
        <v>0</v>
      </c>
      <c r="G55" s="38">
        <v>6747558.2999999998</v>
      </c>
      <c r="H55" s="38">
        <v>155426.95000000001</v>
      </c>
      <c r="I55" s="38">
        <v>155426.95000000001</v>
      </c>
      <c r="J55" s="38">
        <v>99839.14</v>
      </c>
      <c r="K55" s="35">
        <v>1.47963360316576</v>
      </c>
      <c r="L55" s="38">
        <v>99839.14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17311677.199999999</v>
      </c>
      <c r="F56" s="38">
        <v>0</v>
      </c>
      <c r="G56" s="38">
        <v>17311677.199999999</v>
      </c>
      <c r="H56" s="38">
        <v>502085.45</v>
      </c>
      <c r="I56" s="38">
        <v>417766.42</v>
      </c>
      <c r="J56" s="38">
        <v>9972.9599999999991</v>
      </c>
      <c r="K56" s="35">
        <v>5.7608283037990003E-2</v>
      </c>
      <c r="L56" s="38">
        <v>2644.4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211926154.49000001</v>
      </c>
      <c r="F57" s="38">
        <v>0</v>
      </c>
      <c r="G57" s="38">
        <v>211926154.49000001</v>
      </c>
      <c r="H57" s="38">
        <v>129614389.59</v>
      </c>
      <c r="I57" s="38">
        <v>111851025.19</v>
      </c>
      <c r="J57" s="38">
        <v>2693014.52</v>
      </c>
      <c r="K57" s="35">
        <v>1.2707324994787601</v>
      </c>
      <c r="L57" s="38">
        <v>22160.28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45116994.729999997</v>
      </c>
      <c r="F58" s="38">
        <v>0</v>
      </c>
      <c r="G58" s="38">
        <v>45116994.729999997</v>
      </c>
      <c r="H58" s="38">
        <v>327660.26</v>
      </c>
      <c r="I58" s="38">
        <v>327660.26</v>
      </c>
      <c r="J58" s="38">
        <v>327660.26</v>
      </c>
      <c r="K58" s="35">
        <v>0.72624575719384998</v>
      </c>
      <c r="L58" s="38">
        <v>327660.26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2263318.19</v>
      </c>
      <c r="F59" s="38">
        <v>0</v>
      </c>
      <c r="G59" s="38">
        <v>2263318.19</v>
      </c>
      <c r="H59" s="38">
        <v>2665.47</v>
      </c>
      <c r="I59" s="38">
        <v>2665.47</v>
      </c>
      <c r="J59" s="38">
        <v>2665.47</v>
      </c>
      <c r="K59" s="35">
        <v>0.11776824009001</v>
      </c>
      <c r="L59" s="38">
        <v>1356.28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2396336.77</v>
      </c>
      <c r="F60" s="38">
        <v>0</v>
      </c>
      <c r="G60" s="38">
        <v>2396336.77</v>
      </c>
      <c r="H60" s="38">
        <v>160630.51999999999</v>
      </c>
      <c r="I60" s="38">
        <v>159630.51999999999</v>
      </c>
      <c r="J60" s="38">
        <v>119741.42</v>
      </c>
      <c r="K60" s="35">
        <v>4.9968527587213902</v>
      </c>
      <c r="L60" s="38">
        <v>115334.94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406276.52</v>
      </c>
      <c r="F62" s="38">
        <v>0</v>
      </c>
      <c r="G62" s="38">
        <v>406276.52</v>
      </c>
      <c r="H62" s="38">
        <v>7000</v>
      </c>
      <c r="I62" s="38">
        <v>7000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1288225.56</v>
      </c>
      <c r="F63" s="38">
        <v>0</v>
      </c>
      <c r="G63" s="38">
        <v>1288225.56</v>
      </c>
      <c r="H63" s="38">
        <v>7000</v>
      </c>
      <c r="I63" s="38">
        <v>0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628169.80000000005</v>
      </c>
      <c r="F64" s="38">
        <v>0</v>
      </c>
      <c r="G64" s="38">
        <v>628169.80000000005</v>
      </c>
      <c r="H64" s="38">
        <v>1050</v>
      </c>
      <c r="I64" s="38">
        <v>1050</v>
      </c>
      <c r="J64" s="38">
        <v>1050</v>
      </c>
      <c r="K64" s="35">
        <v>0.16715225723999999</v>
      </c>
      <c r="L64" s="38">
        <v>0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4362528.32</v>
      </c>
      <c r="F65" s="38">
        <v>0</v>
      </c>
      <c r="G65" s="38">
        <v>4362528.32</v>
      </c>
      <c r="H65" s="38">
        <v>1612001.48</v>
      </c>
      <c r="I65" s="38">
        <v>140461.48000000001</v>
      </c>
      <c r="J65" s="38">
        <v>0</v>
      </c>
      <c r="K65" s="35">
        <v>0</v>
      </c>
      <c r="L65" s="38">
        <v>0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90024178.310000002</v>
      </c>
      <c r="F66" s="38">
        <v>0</v>
      </c>
      <c r="G66" s="38">
        <v>90024178.310000002</v>
      </c>
      <c r="H66" s="38">
        <v>64311594.310000002</v>
      </c>
      <c r="I66" s="38">
        <v>56875078.479999997</v>
      </c>
      <c r="J66" s="38">
        <v>92049.4</v>
      </c>
      <c r="K66" s="35">
        <v>0.10224964196066</v>
      </c>
      <c r="L66" s="38">
        <v>90206.88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1607475.31</v>
      </c>
      <c r="F67" s="38">
        <v>0</v>
      </c>
      <c r="G67" s="38">
        <v>1607475.31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103441927.7</v>
      </c>
      <c r="F68" s="38">
        <v>0</v>
      </c>
      <c r="G68" s="38">
        <v>103441927.7</v>
      </c>
      <c r="H68" s="38">
        <v>95749351.959999993</v>
      </c>
      <c r="I68" s="38">
        <v>88671989.760000005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1063949538.5700001</v>
      </c>
      <c r="F69" s="28">
        <v>0</v>
      </c>
      <c r="G69" s="28">
        <v>1063949538.5700001</v>
      </c>
      <c r="H69" s="28">
        <v>418658948.16000003</v>
      </c>
      <c r="I69" s="28">
        <v>365568839.22000003</v>
      </c>
      <c r="J69" s="28">
        <v>10404702.4</v>
      </c>
      <c r="K69" s="29">
        <v>0.97793194346269996</v>
      </c>
      <c r="L69" s="28">
        <v>7308667.0499999998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38">
        <v>57641926.75</v>
      </c>
      <c r="F70" s="38">
        <v>0</v>
      </c>
      <c r="G70" s="38">
        <v>57641926.75</v>
      </c>
      <c r="H70" s="38">
        <v>57641926.75</v>
      </c>
      <c r="I70" s="38">
        <v>57641926.75</v>
      </c>
      <c r="J70" s="38">
        <v>4018992</v>
      </c>
      <c r="K70" s="35">
        <v>6.9723415343676001</v>
      </c>
      <c r="L70" s="38">
        <v>4018992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38">
        <v>60000</v>
      </c>
      <c r="F71" s="38">
        <v>0</v>
      </c>
      <c r="G71" s="38">
        <v>60000</v>
      </c>
      <c r="H71" s="38">
        <v>16850</v>
      </c>
      <c r="I71" s="38">
        <v>16850</v>
      </c>
      <c r="J71" s="38">
        <v>16850</v>
      </c>
      <c r="K71" s="35">
        <v>28.0833333333333</v>
      </c>
      <c r="L71" s="38">
        <v>16850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38">
        <v>89245082.980000004</v>
      </c>
      <c r="F72" s="38">
        <v>0</v>
      </c>
      <c r="G72" s="38">
        <v>89245082.980000004</v>
      </c>
      <c r="H72" s="38">
        <v>48525597.850000001</v>
      </c>
      <c r="I72" s="38">
        <v>48525597.850000001</v>
      </c>
      <c r="J72" s="38">
        <v>7296268.8099999996</v>
      </c>
      <c r="K72" s="35">
        <v>8.1755415159792104</v>
      </c>
      <c r="L72" s="38">
        <v>7296268.8099999996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300000</v>
      </c>
      <c r="F73" s="38">
        <v>0</v>
      </c>
      <c r="G73" s="38">
        <v>300000</v>
      </c>
      <c r="H73" s="38">
        <v>49230.239999999998</v>
      </c>
      <c r="I73" s="38">
        <v>49230.239999999998</v>
      </c>
      <c r="J73" s="38">
        <v>49230.239999999998</v>
      </c>
      <c r="K73" s="35">
        <v>16.410080000000001</v>
      </c>
      <c r="L73" s="38">
        <v>49230.239999999998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23884110.030000001</v>
      </c>
      <c r="F74" s="38">
        <v>0</v>
      </c>
      <c r="G74" s="38">
        <v>23884110.030000001</v>
      </c>
      <c r="H74" s="38">
        <v>23884110.030000001</v>
      </c>
      <c r="I74" s="38">
        <v>23884110.030000001</v>
      </c>
      <c r="J74" s="38">
        <v>4413000</v>
      </c>
      <c r="K74" s="35">
        <v>18.476719435880099</v>
      </c>
      <c r="L74" s="38">
        <v>4413000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1575831.21</v>
      </c>
      <c r="F75" s="38">
        <v>0</v>
      </c>
      <c r="G75" s="38">
        <v>1575831.21</v>
      </c>
      <c r="H75" s="38">
        <v>2194.5300000000002</v>
      </c>
      <c r="I75" s="38">
        <v>2194.5300000000002</v>
      </c>
      <c r="J75" s="38">
        <v>2194.5300000000002</v>
      </c>
      <c r="K75" s="35">
        <v>0.13926174237912001</v>
      </c>
      <c r="L75" s="38">
        <v>0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110000</v>
      </c>
      <c r="F76" s="38">
        <v>0</v>
      </c>
      <c r="G76" s="38">
        <v>110000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12700</v>
      </c>
      <c r="F77" s="38">
        <v>0</v>
      </c>
      <c r="G77" s="38">
        <v>12700</v>
      </c>
      <c r="H77" s="38">
        <v>700</v>
      </c>
      <c r="I77" s="38">
        <v>700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41" t="s">
        <v>124</v>
      </c>
      <c r="D79" s="27" t="s">
        <v>69</v>
      </c>
      <c r="E79" s="28">
        <v>172829950.97</v>
      </c>
      <c r="F79" s="28">
        <v>0</v>
      </c>
      <c r="G79" s="28">
        <v>172829950.97</v>
      </c>
      <c r="H79" s="28">
        <v>130120609.40000001</v>
      </c>
      <c r="I79" s="28">
        <v>130120609.40000001</v>
      </c>
      <c r="J79" s="28">
        <v>15796535.58</v>
      </c>
      <c r="K79" s="29">
        <v>9.1399294458759499</v>
      </c>
      <c r="L79" s="28">
        <v>15794341.050000001</v>
      </c>
    </row>
    <row r="80" spans="1:12" ht="13.8" x14ac:dyDescent="0.2">
      <c r="A80" s="37" t="s">
        <v>7</v>
      </c>
      <c r="B80" s="16" t="s">
        <v>8</v>
      </c>
      <c r="C80" s="37" t="s">
        <v>209</v>
      </c>
      <c r="D80" s="16" t="s">
        <v>210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38">
        <v>361555.99</v>
      </c>
      <c r="F81" s="38">
        <v>0</v>
      </c>
      <c r="G81" s="38">
        <v>361555.99</v>
      </c>
      <c r="H81" s="38">
        <v>88055.99</v>
      </c>
      <c r="I81" s="38">
        <v>88055.99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38">
        <v>239569</v>
      </c>
      <c r="F82" s="38">
        <v>0</v>
      </c>
      <c r="G82" s="38">
        <v>239569</v>
      </c>
      <c r="H82" s="38">
        <v>239568.12</v>
      </c>
      <c r="I82" s="38">
        <v>239568.12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38">
        <v>279469411.62</v>
      </c>
      <c r="F83" s="38">
        <v>0</v>
      </c>
      <c r="G83" s="38">
        <v>279469411.62</v>
      </c>
      <c r="H83" s="38">
        <v>22338933.359999999</v>
      </c>
      <c r="I83" s="38">
        <v>20169958.359999999</v>
      </c>
      <c r="J83" s="38">
        <v>327549.99</v>
      </c>
      <c r="K83" s="35">
        <v>0.11720423644981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710000</v>
      </c>
      <c r="F84" s="38">
        <v>0</v>
      </c>
      <c r="G84" s="38">
        <v>710000</v>
      </c>
      <c r="H84" s="38">
        <v>100000</v>
      </c>
      <c r="I84" s="38">
        <v>0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164211947.50999999</v>
      </c>
      <c r="F85" s="38">
        <v>0</v>
      </c>
      <c r="G85" s="38">
        <v>164211947.50999999</v>
      </c>
      <c r="H85" s="38">
        <v>52609158.289999999</v>
      </c>
      <c r="I85" s="38">
        <v>27135432.100000001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495806309.64999998</v>
      </c>
      <c r="F86" s="38">
        <v>0</v>
      </c>
      <c r="G86" s="38">
        <v>495806309.64999998</v>
      </c>
      <c r="H86" s="38">
        <v>13947583.49</v>
      </c>
      <c r="I86" s="38">
        <v>13421033.6</v>
      </c>
      <c r="J86" s="38">
        <v>2758850.19</v>
      </c>
      <c r="K86" s="35">
        <v>0.55643708769005995</v>
      </c>
      <c r="L86" s="38">
        <v>2758850.19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765601670.60000002</v>
      </c>
      <c r="F87" s="38">
        <v>0</v>
      </c>
      <c r="G87" s="38">
        <v>765601670.60000002</v>
      </c>
      <c r="H87" s="38">
        <v>112060664.15000001</v>
      </c>
      <c r="I87" s="38">
        <v>78439089.420000002</v>
      </c>
      <c r="J87" s="38">
        <v>49458863.210000001</v>
      </c>
      <c r="K87" s="35">
        <v>6.4601300009232201</v>
      </c>
      <c r="L87" s="38">
        <v>47487834.380000003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41" t="s">
        <v>124</v>
      </c>
      <c r="D89" s="27" t="s">
        <v>69</v>
      </c>
      <c r="E89" s="28">
        <v>1706705350.71</v>
      </c>
      <c r="F89" s="28">
        <v>0</v>
      </c>
      <c r="G89" s="28">
        <v>1706705350.71</v>
      </c>
      <c r="H89" s="28">
        <v>201668849.74000001</v>
      </c>
      <c r="I89" s="28">
        <v>139778023.93000001</v>
      </c>
      <c r="J89" s="28">
        <v>52545263.390000001</v>
      </c>
      <c r="K89" s="29">
        <v>3.0787542423852399</v>
      </c>
      <c r="L89" s="28">
        <v>50246684.57</v>
      </c>
    </row>
    <row r="90" spans="1:12" ht="13.8" x14ac:dyDescent="0.2">
      <c r="A90" s="37" t="s">
        <v>17</v>
      </c>
      <c r="B90" s="16" t="s">
        <v>18</v>
      </c>
      <c r="C90" s="37" t="s">
        <v>227</v>
      </c>
      <c r="D90" s="16" t="s">
        <v>18</v>
      </c>
      <c r="E90" s="38">
        <v>30886814.899999999</v>
      </c>
      <c r="F90" s="38">
        <v>0</v>
      </c>
      <c r="G90" s="38">
        <v>30886814.899999999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41" t="s">
        <v>124</v>
      </c>
      <c r="D91" s="27" t="s">
        <v>69</v>
      </c>
      <c r="E91" s="28">
        <v>30886814.899999999</v>
      </c>
      <c r="F91" s="28">
        <v>0</v>
      </c>
      <c r="G91" s="28">
        <v>30886814.899999999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228</v>
      </c>
      <c r="D92" s="16" t="s">
        <v>229</v>
      </c>
      <c r="E92" s="38">
        <v>1170300</v>
      </c>
      <c r="F92" s="38">
        <v>0</v>
      </c>
      <c r="G92" s="38">
        <v>1170300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38">
        <v>304042103.69999999</v>
      </c>
      <c r="F93" s="38">
        <v>0</v>
      </c>
      <c r="G93" s="38">
        <v>304042103.69999999</v>
      </c>
      <c r="H93" s="38">
        <v>51070236.210000001</v>
      </c>
      <c r="I93" s="38">
        <v>7425198.9199999999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38">
        <v>14909980.710000001</v>
      </c>
      <c r="F94" s="38">
        <v>0</v>
      </c>
      <c r="G94" s="38">
        <v>14909980.710000001</v>
      </c>
      <c r="H94" s="38">
        <v>445391.76</v>
      </c>
      <c r="I94" s="38">
        <v>306275.7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38">
        <v>6758919.7800000003</v>
      </c>
      <c r="F95" s="38">
        <v>0</v>
      </c>
      <c r="G95" s="38">
        <v>6758919.7800000003</v>
      </c>
      <c r="H95" s="38">
        <v>4468054.6100000003</v>
      </c>
      <c r="I95" s="38">
        <v>4106346.88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3205627.8</v>
      </c>
      <c r="F96" s="38">
        <v>0</v>
      </c>
      <c r="G96" s="38">
        <v>3205627.8</v>
      </c>
      <c r="H96" s="38">
        <v>1705.1</v>
      </c>
      <c r="I96" s="38">
        <v>1705.1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4033641.75</v>
      </c>
      <c r="F97" s="38">
        <v>0</v>
      </c>
      <c r="G97" s="38">
        <v>4033641.75</v>
      </c>
      <c r="H97" s="38">
        <v>367062.13</v>
      </c>
      <c r="I97" s="38">
        <v>347530.37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61963751.969999999</v>
      </c>
      <c r="F98" s="38">
        <v>0</v>
      </c>
      <c r="G98" s="38">
        <v>61963751.969999999</v>
      </c>
      <c r="H98" s="38">
        <v>35157503.57</v>
      </c>
      <c r="I98" s="38">
        <v>26710938.59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18367000.760000002</v>
      </c>
      <c r="F99" s="38">
        <v>0</v>
      </c>
      <c r="G99" s="38">
        <v>18367000.760000002</v>
      </c>
      <c r="H99" s="38">
        <v>15056430.23</v>
      </c>
      <c r="I99" s="38">
        <v>13620143.01</v>
      </c>
      <c r="J99" s="38">
        <v>0</v>
      </c>
      <c r="K99" s="35">
        <v>0</v>
      </c>
      <c r="L99" s="38">
        <v>0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21426209.02</v>
      </c>
      <c r="F100" s="38">
        <v>0</v>
      </c>
      <c r="G100" s="38">
        <v>21426209.02</v>
      </c>
      <c r="H100" s="38">
        <v>9324227.8800000008</v>
      </c>
      <c r="I100" s="38">
        <v>6429360.75</v>
      </c>
      <c r="J100" s="38">
        <v>129711.5</v>
      </c>
      <c r="K100" s="35">
        <v>0.60538707467533004</v>
      </c>
      <c r="L100" s="38">
        <v>129711.5</v>
      </c>
    </row>
    <row r="101" spans="1:12" s="89" customFormat="1" ht="13.8" x14ac:dyDescent="0.2">
      <c r="A101" s="37" t="s">
        <v>69</v>
      </c>
      <c r="B101" s="16" t="s">
        <v>69</v>
      </c>
      <c r="C101" s="41" t="s">
        <v>124</v>
      </c>
      <c r="D101" s="27" t="s">
        <v>69</v>
      </c>
      <c r="E101" s="28">
        <v>435877535.49000001</v>
      </c>
      <c r="F101" s="28">
        <v>0</v>
      </c>
      <c r="G101" s="28">
        <v>435877535.49000001</v>
      </c>
      <c r="H101" s="28">
        <v>115890611.48999999</v>
      </c>
      <c r="I101" s="28">
        <v>58947499.32</v>
      </c>
      <c r="J101" s="28">
        <v>129711.5</v>
      </c>
      <c r="K101" s="29">
        <v>2.9758702717770001E-2</v>
      </c>
      <c r="L101" s="28">
        <v>129711.5</v>
      </c>
    </row>
    <row r="102" spans="1:12" ht="13.8" x14ac:dyDescent="0.2">
      <c r="A102" s="37" t="s">
        <v>11</v>
      </c>
      <c r="B102" s="16" t="s">
        <v>12</v>
      </c>
      <c r="C102" s="37" t="s">
        <v>246</v>
      </c>
      <c r="D102" s="16" t="s">
        <v>247</v>
      </c>
      <c r="E102" s="38">
        <v>127372</v>
      </c>
      <c r="F102" s="38">
        <v>0</v>
      </c>
      <c r="G102" s="38">
        <v>127372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69</v>
      </c>
      <c r="B103" s="16" t="s">
        <v>69</v>
      </c>
      <c r="C103" s="37" t="s">
        <v>248</v>
      </c>
      <c r="D103" s="16" t="s">
        <v>216</v>
      </c>
      <c r="E103" s="38">
        <v>123713337.73</v>
      </c>
      <c r="F103" s="38">
        <v>0</v>
      </c>
      <c r="G103" s="38">
        <v>123713337.73</v>
      </c>
      <c r="H103" s="38">
        <v>17125184.699999999</v>
      </c>
      <c r="I103" s="38">
        <v>16887711.489999998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37" t="s">
        <v>249</v>
      </c>
      <c r="D104" s="16" t="s">
        <v>220</v>
      </c>
      <c r="E104" s="38">
        <v>26816157.629999999</v>
      </c>
      <c r="F104" s="38">
        <v>0</v>
      </c>
      <c r="G104" s="38">
        <v>26816157.629999999</v>
      </c>
      <c r="H104" s="38">
        <v>21549567.789999999</v>
      </c>
      <c r="I104" s="38">
        <v>8050610.8099999996</v>
      </c>
      <c r="J104" s="38">
        <v>8611.7199999999993</v>
      </c>
      <c r="K104" s="35">
        <v>3.211392220624E-2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37" t="s">
        <v>250</v>
      </c>
      <c r="D105" s="16" t="s">
        <v>222</v>
      </c>
      <c r="E105" s="38">
        <v>130879776.39</v>
      </c>
      <c r="F105" s="38">
        <v>0</v>
      </c>
      <c r="G105" s="38">
        <v>130879776.39</v>
      </c>
      <c r="H105" s="38">
        <v>33588896.979999997</v>
      </c>
      <c r="I105" s="38">
        <v>25472413.170000002</v>
      </c>
      <c r="J105" s="38">
        <v>3164.45</v>
      </c>
      <c r="K105" s="35">
        <v>2.4178296198899998E-3</v>
      </c>
      <c r="L105" s="38">
        <v>3164.45</v>
      </c>
    </row>
    <row r="106" spans="1:12" ht="13.8" x14ac:dyDescent="0.2">
      <c r="A106" s="37" t="s">
        <v>69</v>
      </c>
      <c r="B106" s="16" t="s">
        <v>69</v>
      </c>
      <c r="C106" s="37" t="s">
        <v>251</v>
      </c>
      <c r="D106" s="16" t="s">
        <v>224</v>
      </c>
      <c r="E106" s="38">
        <v>24858722.739999998</v>
      </c>
      <c r="F106" s="38">
        <v>0</v>
      </c>
      <c r="G106" s="38">
        <v>24858722.739999998</v>
      </c>
      <c r="H106" s="38">
        <v>1238567.6000000001</v>
      </c>
      <c r="I106" s="38">
        <v>1183567.6000000001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69</v>
      </c>
      <c r="B107" s="16" t="s">
        <v>69</v>
      </c>
      <c r="C107" s="41" t="s">
        <v>124</v>
      </c>
      <c r="D107" s="27" t="s">
        <v>69</v>
      </c>
      <c r="E107" s="28">
        <v>306395366.49000001</v>
      </c>
      <c r="F107" s="28">
        <v>0</v>
      </c>
      <c r="G107" s="28">
        <v>306395366.49000001</v>
      </c>
      <c r="H107" s="28">
        <v>73502217.069999993</v>
      </c>
      <c r="I107" s="28">
        <v>51594303.07</v>
      </c>
      <c r="J107" s="28">
        <v>11776.17</v>
      </c>
      <c r="K107" s="29">
        <v>3.8434556419399998E-3</v>
      </c>
      <c r="L107" s="28">
        <v>3164.45</v>
      </c>
    </row>
    <row r="108" spans="1:12" s="89" customFormat="1" ht="13.8" x14ac:dyDescent="0.2">
      <c r="A108" s="37" t="s">
        <v>19</v>
      </c>
      <c r="B108" s="16" t="s">
        <v>20</v>
      </c>
      <c r="C108" s="37" t="s">
        <v>252</v>
      </c>
      <c r="D108" s="16" t="s">
        <v>253</v>
      </c>
      <c r="E108" s="38">
        <v>2250000</v>
      </c>
      <c r="F108" s="38">
        <v>0</v>
      </c>
      <c r="G108" s="38">
        <v>2250000</v>
      </c>
      <c r="H108" s="38">
        <v>2250000</v>
      </c>
      <c r="I108" s="38">
        <v>2250000</v>
      </c>
      <c r="J108" s="38">
        <v>0</v>
      </c>
      <c r="K108" s="35">
        <v>0</v>
      </c>
      <c r="L108" s="38">
        <v>0</v>
      </c>
    </row>
    <row r="109" spans="1:12" s="89" customFormat="1" ht="13.8" x14ac:dyDescent="0.2">
      <c r="A109" s="37" t="s">
        <v>69</v>
      </c>
      <c r="B109" s="16" t="s">
        <v>69</v>
      </c>
      <c r="C109" s="41" t="s">
        <v>124</v>
      </c>
      <c r="D109" s="27" t="s">
        <v>69</v>
      </c>
      <c r="E109" s="28">
        <v>2250000</v>
      </c>
      <c r="F109" s="28">
        <v>0</v>
      </c>
      <c r="G109" s="28">
        <v>2250000</v>
      </c>
      <c r="H109" s="28">
        <v>2250000</v>
      </c>
      <c r="I109" s="28">
        <v>2250000</v>
      </c>
      <c r="J109" s="28">
        <v>0</v>
      </c>
      <c r="K109" s="29">
        <v>0</v>
      </c>
      <c r="L109" s="28">
        <v>0</v>
      </c>
    </row>
    <row r="110" spans="1:12" s="89" customFormat="1" ht="13.8" x14ac:dyDescent="0.2">
      <c r="A110" s="37" t="s">
        <v>21</v>
      </c>
      <c r="B110" s="16" t="s">
        <v>22</v>
      </c>
      <c r="C110" s="37" t="s">
        <v>254</v>
      </c>
      <c r="D110" s="16" t="s">
        <v>255</v>
      </c>
      <c r="E110" s="38">
        <v>60000000</v>
      </c>
      <c r="F110" s="38">
        <v>0</v>
      </c>
      <c r="G110" s="38">
        <v>60000000</v>
      </c>
      <c r="H110" s="38">
        <v>60000000</v>
      </c>
      <c r="I110" s="38">
        <v>60000000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37" t="s">
        <v>256</v>
      </c>
      <c r="D111" s="16" t="s">
        <v>257</v>
      </c>
      <c r="E111" s="38">
        <v>771841515.59000003</v>
      </c>
      <c r="F111" s="38">
        <v>0</v>
      </c>
      <c r="G111" s="38">
        <v>771841515.59000003</v>
      </c>
      <c r="H111" s="38">
        <v>571402515.36000001</v>
      </c>
      <c r="I111" s="38">
        <v>571402515.36000001</v>
      </c>
      <c r="J111" s="38">
        <v>162699999.99000001</v>
      </c>
      <c r="K111" s="35">
        <v>21.079456948571998</v>
      </c>
      <c r="L111" s="38">
        <v>162699999.99000001</v>
      </c>
    </row>
    <row r="112" spans="1:12" s="89" customFormat="1" ht="13.8" x14ac:dyDescent="0.2">
      <c r="A112" s="37" t="s">
        <v>69</v>
      </c>
      <c r="B112" s="16" t="s">
        <v>69</v>
      </c>
      <c r="C112" s="37" t="s">
        <v>258</v>
      </c>
      <c r="D112" s="16" t="s">
        <v>259</v>
      </c>
      <c r="E112" s="38">
        <v>130181.45</v>
      </c>
      <c r="F112" s="38">
        <v>0</v>
      </c>
      <c r="G112" s="38">
        <v>130181.45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s="89" customFormat="1" ht="13.8" x14ac:dyDescent="0.2">
      <c r="A113" s="37" t="s">
        <v>69</v>
      </c>
      <c r="B113" s="16" t="s">
        <v>69</v>
      </c>
      <c r="C113" s="37" t="s">
        <v>260</v>
      </c>
      <c r="D113" s="16" t="s">
        <v>261</v>
      </c>
      <c r="E113" s="38">
        <v>442447182.68000001</v>
      </c>
      <c r="F113" s="38">
        <v>0</v>
      </c>
      <c r="G113" s="38">
        <v>442447182.68000001</v>
      </c>
      <c r="H113" s="38">
        <v>355044485.83999997</v>
      </c>
      <c r="I113" s="38">
        <v>355044485.83999997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41" t="s">
        <v>124</v>
      </c>
      <c r="D114" s="27" t="s">
        <v>69</v>
      </c>
      <c r="E114" s="28">
        <v>1274418879.72</v>
      </c>
      <c r="F114" s="28">
        <v>0</v>
      </c>
      <c r="G114" s="28">
        <v>1274418879.72</v>
      </c>
      <c r="H114" s="28">
        <v>986447001.20000005</v>
      </c>
      <c r="I114" s="28">
        <v>986447001.20000005</v>
      </c>
      <c r="J114" s="28">
        <v>162699999.99000001</v>
      </c>
      <c r="K114" s="29">
        <v>12.7666030831046</v>
      </c>
      <c r="L114" s="28">
        <v>162699999.99000001</v>
      </c>
    </row>
    <row r="115" spans="1:12" s="89" customFormat="1" ht="13.8" x14ac:dyDescent="0.2">
      <c r="A115" s="121" t="s">
        <v>262</v>
      </c>
      <c r="B115" s="122" t="s">
        <v>69</v>
      </c>
      <c r="C115" s="79" t="s">
        <v>69</v>
      </c>
      <c r="D115" s="65" t="s">
        <v>69</v>
      </c>
      <c r="E115" s="66">
        <v>7454031859.1800003</v>
      </c>
      <c r="F115" s="66">
        <v>0</v>
      </c>
      <c r="G115" s="66">
        <v>7454031859.1800003</v>
      </c>
      <c r="H115" s="66">
        <v>2097439051.6400001</v>
      </c>
      <c r="I115" s="66">
        <v>1903607090.72</v>
      </c>
      <c r="J115" s="66">
        <v>410449203.61000001</v>
      </c>
      <c r="K115" s="71">
        <v>5.5064052765552898</v>
      </c>
      <c r="L115" s="66">
        <v>392166928.14999998</v>
      </c>
    </row>
    <row r="116" spans="1:12" ht="13.8" x14ac:dyDescent="0.3">
      <c r="A116" s="39" t="s">
        <v>42</v>
      </c>
      <c r="B116" s="18"/>
      <c r="C116" s="40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09" t="s">
        <v>32</v>
      </c>
      <c r="B5" s="115"/>
      <c r="C5" s="109" t="s">
        <v>48</v>
      </c>
      <c r="D5" s="115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67</v>
      </c>
      <c r="D7" s="16" t="s">
        <v>263</v>
      </c>
      <c r="E7" s="38">
        <v>1492308955.23</v>
      </c>
      <c r="F7" s="38">
        <v>0</v>
      </c>
      <c r="G7" s="38">
        <v>1492308955.23</v>
      </c>
      <c r="H7" s="38">
        <v>121238562.5</v>
      </c>
      <c r="I7" s="35">
        <v>8.1242266941508952</v>
      </c>
      <c r="J7" s="38">
        <v>121238562.5</v>
      </c>
    </row>
    <row r="8" spans="1:10" ht="13.8" x14ac:dyDescent="0.2">
      <c r="A8" s="37" t="s">
        <v>69</v>
      </c>
      <c r="B8" s="16" t="s">
        <v>69</v>
      </c>
      <c r="C8" s="37" t="s">
        <v>72</v>
      </c>
      <c r="D8" s="16" t="s">
        <v>264</v>
      </c>
      <c r="E8" s="38">
        <v>105500000</v>
      </c>
      <c r="F8" s="38">
        <v>0</v>
      </c>
      <c r="G8" s="38">
        <v>105500000</v>
      </c>
      <c r="H8" s="38">
        <v>10488232.65</v>
      </c>
      <c r="I8" s="35">
        <v>9.9414527488151663</v>
      </c>
      <c r="J8" s="38">
        <v>6204713.6699999999</v>
      </c>
    </row>
    <row r="9" spans="1:10" ht="13.8" x14ac:dyDescent="0.2">
      <c r="A9" s="37" t="s">
        <v>69</v>
      </c>
      <c r="B9" s="16" t="s">
        <v>69</v>
      </c>
      <c r="C9" s="37" t="s">
        <v>265</v>
      </c>
      <c r="D9" s="16" t="s">
        <v>266</v>
      </c>
      <c r="E9" s="38">
        <v>42000000</v>
      </c>
      <c r="F9" s="38">
        <v>0</v>
      </c>
      <c r="G9" s="38">
        <v>42000000</v>
      </c>
      <c r="H9" s="38">
        <v>185617.4</v>
      </c>
      <c r="I9" s="35">
        <v>0.44194619047619049</v>
      </c>
      <c r="J9" s="38">
        <v>0</v>
      </c>
    </row>
    <row r="10" spans="1:10" ht="13.8" x14ac:dyDescent="0.2">
      <c r="A10" s="37" t="s">
        <v>69</v>
      </c>
      <c r="B10" s="16" t="s">
        <v>69</v>
      </c>
      <c r="C10" s="37" t="s">
        <v>267</v>
      </c>
      <c r="D10" s="16" t="s">
        <v>268</v>
      </c>
      <c r="E10" s="38">
        <v>0</v>
      </c>
      <c r="F10" s="38">
        <v>0</v>
      </c>
      <c r="G10" s="38">
        <v>0</v>
      </c>
      <c r="H10" s="38">
        <v>456197.1</v>
      </c>
      <c r="I10" s="35">
        <v>0</v>
      </c>
      <c r="J10" s="38">
        <v>456197.1</v>
      </c>
    </row>
    <row r="11" spans="1:10" ht="13.8" x14ac:dyDescent="0.2">
      <c r="A11" s="37" t="s">
        <v>69</v>
      </c>
      <c r="B11" s="16" t="s">
        <v>69</v>
      </c>
      <c r="C11" s="37" t="s">
        <v>269</v>
      </c>
      <c r="D11" s="16" t="s">
        <v>270</v>
      </c>
      <c r="E11" s="38">
        <v>10000000</v>
      </c>
      <c r="F11" s="38">
        <v>0</v>
      </c>
      <c r="G11" s="38">
        <v>10000000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69</v>
      </c>
      <c r="B12" s="16" t="s">
        <v>69</v>
      </c>
      <c r="C12" s="41" t="s">
        <v>124</v>
      </c>
      <c r="D12" s="27" t="s">
        <v>69</v>
      </c>
      <c r="E12" s="28">
        <v>1649808955.23</v>
      </c>
      <c r="F12" s="28">
        <v>0</v>
      </c>
      <c r="G12" s="28">
        <v>1649808955.23</v>
      </c>
      <c r="H12" s="28">
        <v>132368609.65000001</v>
      </c>
      <c r="I12" s="29">
        <v>8.0232689506492871</v>
      </c>
      <c r="J12" s="28">
        <v>127899473.27</v>
      </c>
    </row>
    <row r="13" spans="1:10" ht="13.8" x14ac:dyDescent="0.2">
      <c r="A13" s="37" t="s">
        <v>5</v>
      </c>
      <c r="B13" s="16" t="s">
        <v>26</v>
      </c>
      <c r="C13" s="37" t="s">
        <v>125</v>
      </c>
      <c r="D13" s="16" t="s">
        <v>271</v>
      </c>
      <c r="E13" s="38">
        <v>96200000</v>
      </c>
      <c r="F13" s="38">
        <v>0</v>
      </c>
      <c r="G13" s="38">
        <v>96200000</v>
      </c>
      <c r="H13" s="38">
        <v>8377299.7400000002</v>
      </c>
      <c r="I13" s="35">
        <v>8.7082117879417886</v>
      </c>
      <c r="J13" s="38">
        <v>7707636.5999999996</v>
      </c>
    </row>
    <row r="14" spans="1:10" ht="13.8" x14ac:dyDescent="0.2">
      <c r="A14" s="37" t="s">
        <v>69</v>
      </c>
      <c r="B14" s="16" t="s">
        <v>69</v>
      </c>
      <c r="C14" s="37" t="s">
        <v>272</v>
      </c>
      <c r="D14" s="16" t="s">
        <v>273</v>
      </c>
      <c r="E14" s="38">
        <v>53400000</v>
      </c>
      <c r="F14" s="38">
        <v>0</v>
      </c>
      <c r="G14" s="38">
        <v>53400000</v>
      </c>
      <c r="H14" s="38">
        <v>3795258.4</v>
      </c>
      <c r="I14" s="35">
        <v>7.1072254681647937</v>
      </c>
      <c r="J14" s="38">
        <v>3499239.32</v>
      </c>
    </row>
    <row r="15" spans="1:10" ht="13.8" x14ac:dyDescent="0.2">
      <c r="A15" s="37" t="s">
        <v>69</v>
      </c>
      <c r="B15" s="16" t="s">
        <v>69</v>
      </c>
      <c r="C15" s="37" t="s">
        <v>127</v>
      </c>
      <c r="D15" s="16" t="s">
        <v>274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69</v>
      </c>
      <c r="B16" s="16" t="s">
        <v>69</v>
      </c>
      <c r="C16" s="37" t="s">
        <v>139</v>
      </c>
      <c r="D16" s="16" t="s">
        <v>275</v>
      </c>
      <c r="E16" s="38">
        <v>1146330300</v>
      </c>
      <c r="F16" s="38">
        <v>0</v>
      </c>
      <c r="G16" s="38">
        <v>1146330300</v>
      </c>
      <c r="H16" s="38">
        <v>97022912.5</v>
      </c>
      <c r="I16" s="35">
        <v>8.463783300502481</v>
      </c>
      <c r="J16" s="38">
        <v>97022912.5</v>
      </c>
    </row>
    <row r="17" spans="1:10" ht="13.8" x14ac:dyDescent="0.2">
      <c r="A17" s="37" t="s">
        <v>69</v>
      </c>
      <c r="B17" s="16" t="s">
        <v>69</v>
      </c>
      <c r="C17" s="37" t="s">
        <v>153</v>
      </c>
      <c r="D17" s="16" t="s">
        <v>276</v>
      </c>
      <c r="E17" s="38">
        <v>521992680</v>
      </c>
      <c r="F17" s="38">
        <v>0</v>
      </c>
      <c r="G17" s="38">
        <v>521992680</v>
      </c>
      <c r="H17" s="38">
        <v>45224258.329999998</v>
      </c>
      <c r="I17" s="35">
        <v>8.6637725130551644</v>
      </c>
      <c r="J17" s="38">
        <v>45224258.329999998</v>
      </c>
    </row>
    <row r="18" spans="1:10" ht="13.8" x14ac:dyDescent="0.2">
      <c r="A18" s="37" t="s">
        <v>69</v>
      </c>
      <c r="B18" s="16" t="s">
        <v>69</v>
      </c>
      <c r="C18" s="37" t="s">
        <v>171</v>
      </c>
      <c r="D18" s="16" t="s">
        <v>277</v>
      </c>
      <c r="E18" s="38">
        <v>69100000</v>
      </c>
      <c r="F18" s="38">
        <v>0</v>
      </c>
      <c r="G18" s="38">
        <v>69100000</v>
      </c>
      <c r="H18" s="38">
        <v>6580745.7599999998</v>
      </c>
      <c r="I18" s="35">
        <v>9.5235105065123005</v>
      </c>
      <c r="J18" s="38">
        <v>439.5</v>
      </c>
    </row>
    <row r="19" spans="1:10" ht="13.8" x14ac:dyDescent="0.2">
      <c r="A19" s="37" t="s">
        <v>69</v>
      </c>
      <c r="B19" s="16" t="s">
        <v>69</v>
      </c>
      <c r="C19" s="37" t="s">
        <v>173</v>
      </c>
      <c r="D19" s="16" t="s">
        <v>278</v>
      </c>
      <c r="E19" s="38">
        <v>4668000</v>
      </c>
      <c r="F19" s="38">
        <v>0</v>
      </c>
      <c r="G19" s="38">
        <v>4668000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69</v>
      </c>
      <c r="B20" s="16" t="s">
        <v>69</v>
      </c>
      <c r="C20" s="37" t="s">
        <v>175</v>
      </c>
      <c r="D20" s="16" t="s">
        <v>279</v>
      </c>
      <c r="E20" s="38">
        <v>156000</v>
      </c>
      <c r="F20" s="38">
        <v>0</v>
      </c>
      <c r="G20" s="38">
        <v>156000</v>
      </c>
      <c r="H20" s="38">
        <v>4470.88</v>
      </c>
      <c r="I20" s="35">
        <v>2.8659487179487177</v>
      </c>
      <c r="J20" s="38">
        <v>4470.88</v>
      </c>
    </row>
    <row r="21" spans="1:10" ht="13.8" x14ac:dyDescent="0.2">
      <c r="A21" s="37" t="s">
        <v>69</v>
      </c>
      <c r="B21" s="16" t="s">
        <v>69</v>
      </c>
      <c r="C21" s="37" t="s">
        <v>280</v>
      </c>
      <c r="D21" s="16" t="s">
        <v>281</v>
      </c>
      <c r="E21" s="38">
        <v>17045460</v>
      </c>
      <c r="F21" s="38">
        <v>0</v>
      </c>
      <c r="G21" s="38">
        <v>17045460</v>
      </c>
      <c r="H21" s="38">
        <v>0</v>
      </c>
      <c r="I21" s="35">
        <v>0</v>
      </c>
      <c r="J21" s="38">
        <v>0</v>
      </c>
    </row>
    <row r="22" spans="1:10" ht="13.8" x14ac:dyDescent="0.2">
      <c r="A22" s="37" t="s">
        <v>69</v>
      </c>
      <c r="B22" s="16" t="s">
        <v>69</v>
      </c>
      <c r="C22" s="37" t="s">
        <v>282</v>
      </c>
      <c r="D22" s="16" t="s">
        <v>283</v>
      </c>
      <c r="E22" s="38">
        <v>2016000</v>
      </c>
      <c r="F22" s="38">
        <v>0</v>
      </c>
      <c r="G22" s="38">
        <v>2016000</v>
      </c>
      <c r="H22" s="38">
        <v>202067.49</v>
      </c>
      <c r="I22" s="35">
        <v>10.023188988095239</v>
      </c>
      <c r="J22" s="38">
        <v>202067.49</v>
      </c>
    </row>
    <row r="23" spans="1:10" ht="13.8" x14ac:dyDescent="0.2">
      <c r="A23" s="37" t="s">
        <v>69</v>
      </c>
      <c r="B23" s="16" t="s">
        <v>69</v>
      </c>
      <c r="C23" s="37" t="s">
        <v>284</v>
      </c>
      <c r="D23" s="16" t="s">
        <v>285</v>
      </c>
      <c r="E23" s="38">
        <v>30410500</v>
      </c>
      <c r="F23" s="38">
        <v>0</v>
      </c>
      <c r="G23" s="38">
        <v>30410500</v>
      </c>
      <c r="H23" s="38">
        <v>3286820.53</v>
      </c>
      <c r="I23" s="35">
        <v>10.808176550862367</v>
      </c>
      <c r="J23" s="38">
        <v>275112.81</v>
      </c>
    </row>
    <row r="24" spans="1:10" ht="13.8" x14ac:dyDescent="0.2">
      <c r="A24" s="37" t="s">
        <v>69</v>
      </c>
      <c r="B24" s="16" t="s">
        <v>69</v>
      </c>
      <c r="C24" s="37" t="s">
        <v>181</v>
      </c>
      <c r="D24" s="16" t="s">
        <v>286</v>
      </c>
      <c r="E24" s="38">
        <v>3200000</v>
      </c>
      <c r="F24" s="38">
        <v>0</v>
      </c>
      <c r="G24" s="38">
        <v>3200000</v>
      </c>
      <c r="H24" s="38">
        <v>0</v>
      </c>
      <c r="I24" s="35">
        <v>0</v>
      </c>
      <c r="J24" s="38">
        <v>0</v>
      </c>
    </row>
    <row r="25" spans="1:10" ht="13.8" x14ac:dyDescent="0.2">
      <c r="A25" s="37" t="s">
        <v>69</v>
      </c>
      <c r="B25" s="16" t="s">
        <v>69</v>
      </c>
      <c r="C25" s="41" t="s">
        <v>124</v>
      </c>
      <c r="D25" s="27" t="s">
        <v>69</v>
      </c>
      <c r="E25" s="28">
        <v>1946018940</v>
      </c>
      <c r="F25" s="28">
        <v>0</v>
      </c>
      <c r="G25" s="28">
        <v>1946018940</v>
      </c>
      <c r="H25" s="28">
        <v>164493833.63</v>
      </c>
      <c r="I25" s="29">
        <v>8.4528382663120425</v>
      </c>
      <c r="J25" s="28">
        <v>153936137.43000001</v>
      </c>
    </row>
    <row r="26" spans="1:10" ht="13.8" x14ac:dyDescent="0.2">
      <c r="A26" s="37" t="s">
        <v>15</v>
      </c>
      <c r="B26" s="16" t="s">
        <v>27</v>
      </c>
      <c r="C26" s="37" t="s">
        <v>191</v>
      </c>
      <c r="D26" s="16" t="s">
        <v>287</v>
      </c>
      <c r="E26" s="38">
        <v>13245</v>
      </c>
      <c r="F26" s="38">
        <v>0</v>
      </c>
      <c r="G26" s="38">
        <v>13245</v>
      </c>
      <c r="H26" s="38">
        <v>0</v>
      </c>
      <c r="I26" s="35">
        <v>0</v>
      </c>
      <c r="J26" s="38">
        <v>0</v>
      </c>
    </row>
    <row r="27" spans="1:10" ht="13.8" x14ac:dyDescent="0.2">
      <c r="A27" s="37" t="s">
        <v>69</v>
      </c>
      <c r="B27" s="16" t="s">
        <v>69</v>
      </c>
      <c r="C27" s="37" t="s">
        <v>193</v>
      </c>
      <c r="D27" s="16" t="s">
        <v>288</v>
      </c>
      <c r="E27" s="38">
        <v>7796</v>
      </c>
      <c r="F27" s="38">
        <v>0</v>
      </c>
      <c r="G27" s="38">
        <v>7796</v>
      </c>
      <c r="H27" s="38">
        <v>0</v>
      </c>
      <c r="I27" s="35">
        <v>0</v>
      </c>
      <c r="J27" s="38">
        <v>0</v>
      </c>
    </row>
    <row r="28" spans="1:10" ht="13.8" x14ac:dyDescent="0.2">
      <c r="A28" s="37" t="s">
        <v>69</v>
      </c>
      <c r="B28" s="16" t="s">
        <v>69</v>
      </c>
      <c r="C28" s="37" t="s">
        <v>289</v>
      </c>
      <c r="D28" s="16" t="s">
        <v>290</v>
      </c>
      <c r="E28" s="38">
        <v>160000</v>
      </c>
      <c r="F28" s="38">
        <v>0</v>
      </c>
      <c r="G28" s="38">
        <v>160000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69</v>
      </c>
      <c r="B29" s="16" t="s">
        <v>69</v>
      </c>
      <c r="C29" s="37" t="s">
        <v>291</v>
      </c>
      <c r="D29" s="16" t="s">
        <v>292</v>
      </c>
      <c r="E29" s="38">
        <v>3000</v>
      </c>
      <c r="F29" s="38">
        <v>0</v>
      </c>
      <c r="G29" s="38">
        <v>3000</v>
      </c>
      <c r="H29" s="38">
        <v>50</v>
      </c>
      <c r="I29" s="35">
        <v>1.6666666666666667</v>
      </c>
      <c r="J29" s="38">
        <v>50</v>
      </c>
    </row>
    <row r="30" spans="1:10" ht="13.8" x14ac:dyDescent="0.2">
      <c r="A30" s="37" t="s">
        <v>69</v>
      </c>
      <c r="B30" s="16" t="s">
        <v>69</v>
      </c>
      <c r="C30" s="37" t="s">
        <v>195</v>
      </c>
      <c r="D30" s="16" t="s">
        <v>293</v>
      </c>
      <c r="E30" s="38">
        <v>157337</v>
      </c>
      <c r="F30" s="38">
        <v>0</v>
      </c>
      <c r="G30" s="38">
        <v>157337</v>
      </c>
      <c r="H30" s="38">
        <v>0</v>
      </c>
      <c r="I30" s="35">
        <v>0</v>
      </c>
      <c r="J30" s="38">
        <v>0</v>
      </c>
    </row>
    <row r="31" spans="1:10" ht="13.8" x14ac:dyDescent="0.2">
      <c r="A31" s="37" t="s">
        <v>69</v>
      </c>
      <c r="B31" s="16" t="s">
        <v>69</v>
      </c>
      <c r="C31" s="37" t="s">
        <v>294</v>
      </c>
      <c r="D31" s="16" t="s">
        <v>295</v>
      </c>
      <c r="E31" s="38">
        <v>0</v>
      </c>
      <c r="F31" s="38">
        <v>0</v>
      </c>
      <c r="G31" s="38">
        <v>0</v>
      </c>
      <c r="H31" s="38">
        <v>3329274.4</v>
      </c>
      <c r="I31" s="35">
        <v>0</v>
      </c>
      <c r="J31" s="38">
        <v>0</v>
      </c>
    </row>
    <row r="32" spans="1:10" ht="13.8" x14ac:dyDescent="0.2">
      <c r="A32" s="37" t="s">
        <v>69</v>
      </c>
      <c r="B32" s="16" t="s">
        <v>69</v>
      </c>
      <c r="C32" s="37" t="s">
        <v>296</v>
      </c>
      <c r="D32" s="16" t="s">
        <v>297</v>
      </c>
      <c r="E32" s="38">
        <v>52186484.810000002</v>
      </c>
      <c r="F32" s="38">
        <v>0</v>
      </c>
      <c r="G32" s="38">
        <v>52186484.810000002</v>
      </c>
      <c r="H32" s="38">
        <v>813380.62</v>
      </c>
      <c r="I32" s="35">
        <v>1.5586039622353325</v>
      </c>
      <c r="J32" s="38">
        <v>202331.4</v>
      </c>
    </row>
    <row r="33" spans="1:10" ht="13.8" x14ac:dyDescent="0.2">
      <c r="A33" s="37" t="s">
        <v>69</v>
      </c>
      <c r="B33" s="16" t="s">
        <v>69</v>
      </c>
      <c r="C33" s="37" t="s">
        <v>298</v>
      </c>
      <c r="D33" s="16" t="s">
        <v>299</v>
      </c>
      <c r="E33" s="38">
        <v>16066063.08</v>
      </c>
      <c r="F33" s="38">
        <v>0</v>
      </c>
      <c r="G33" s="38">
        <v>16066063.08</v>
      </c>
      <c r="H33" s="38">
        <v>1147964.55</v>
      </c>
      <c r="I33" s="35">
        <v>7.1452760037339527</v>
      </c>
      <c r="J33" s="38">
        <v>973162.53</v>
      </c>
    </row>
    <row r="34" spans="1:10" ht="13.8" x14ac:dyDescent="0.2">
      <c r="A34" s="37" t="s">
        <v>69</v>
      </c>
      <c r="B34" s="16" t="s">
        <v>69</v>
      </c>
      <c r="C34" s="37" t="s">
        <v>300</v>
      </c>
      <c r="D34" s="16" t="s">
        <v>301</v>
      </c>
      <c r="E34" s="38">
        <v>11612332.02</v>
      </c>
      <c r="F34" s="38">
        <v>0</v>
      </c>
      <c r="G34" s="38">
        <v>11612332.02</v>
      </c>
      <c r="H34" s="38">
        <v>1298782.82</v>
      </c>
      <c r="I34" s="35">
        <v>11.184513306742327</v>
      </c>
      <c r="J34" s="38">
        <v>12126.08</v>
      </c>
    </row>
    <row r="35" spans="1:10" ht="13.8" x14ac:dyDescent="0.2">
      <c r="A35" s="37" t="s">
        <v>69</v>
      </c>
      <c r="B35" s="16" t="s">
        <v>69</v>
      </c>
      <c r="C35" s="37" t="s">
        <v>302</v>
      </c>
      <c r="D35" s="16" t="s">
        <v>303</v>
      </c>
      <c r="E35" s="38">
        <v>1000000</v>
      </c>
      <c r="F35" s="38">
        <v>0</v>
      </c>
      <c r="G35" s="38">
        <v>1000000</v>
      </c>
      <c r="H35" s="38">
        <v>36629.69</v>
      </c>
      <c r="I35" s="35">
        <v>3.6629689999999999</v>
      </c>
      <c r="J35" s="38">
        <v>35707.29</v>
      </c>
    </row>
    <row r="36" spans="1:10" ht="13.8" x14ac:dyDescent="0.2">
      <c r="A36" s="37" t="s">
        <v>69</v>
      </c>
      <c r="B36" s="16" t="s">
        <v>69</v>
      </c>
      <c r="C36" s="37" t="s">
        <v>304</v>
      </c>
      <c r="D36" s="16" t="s">
        <v>305</v>
      </c>
      <c r="E36" s="38">
        <v>50000</v>
      </c>
      <c r="F36" s="38">
        <v>0</v>
      </c>
      <c r="G36" s="38">
        <v>50000</v>
      </c>
      <c r="H36" s="38">
        <v>59824.27</v>
      </c>
      <c r="I36" s="35">
        <v>119.64854</v>
      </c>
      <c r="J36" s="38">
        <v>59824.27</v>
      </c>
    </row>
    <row r="37" spans="1:10" ht="13.8" x14ac:dyDescent="0.2">
      <c r="A37" s="37" t="s">
        <v>69</v>
      </c>
      <c r="B37" s="16" t="s">
        <v>69</v>
      </c>
      <c r="C37" s="37" t="s">
        <v>306</v>
      </c>
      <c r="D37" s="16" t="s">
        <v>307</v>
      </c>
      <c r="E37" s="38">
        <v>200000</v>
      </c>
      <c r="F37" s="38">
        <v>0</v>
      </c>
      <c r="G37" s="38">
        <v>200000</v>
      </c>
      <c r="H37" s="38">
        <v>9545.7199999999993</v>
      </c>
      <c r="I37" s="35">
        <v>4.7728599999999997</v>
      </c>
      <c r="J37" s="38">
        <v>9545.7199999999993</v>
      </c>
    </row>
    <row r="38" spans="1:10" ht="13.8" x14ac:dyDescent="0.2">
      <c r="A38" s="37" t="s">
        <v>69</v>
      </c>
      <c r="B38" s="16" t="s">
        <v>69</v>
      </c>
      <c r="C38" s="37" t="s">
        <v>207</v>
      </c>
      <c r="D38" s="16" t="s">
        <v>308</v>
      </c>
      <c r="E38" s="38">
        <v>85000</v>
      </c>
      <c r="F38" s="38">
        <v>0</v>
      </c>
      <c r="G38" s="38">
        <v>85000</v>
      </c>
      <c r="H38" s="38">
        <v>4310.37</v>
      </c>
      <c r="I38" s="35">
        <v>5.0710235294117645</v>
      </c>
      <c r="J38" s="38">
        <v>4310.37</v>
      </c>
    </row>
    <row r="39" spans="1:10" ht="13.8" x14ac:dyDescent="0.2">
      <c r="A39" s="37" t="s">
        <v>69</v>
      </c>
      <c r="B39" s="16" t="s">
        <v>69</v>
      </c>
      <c r="C39" s="37" t="s">
        <v>309</v>
      </c>
      <c r="D39" s="16" t="s">
        <v>310</v>
      </c>
      <c r="E39" s="38">
        <v>120000</v>
      </c>
      <c r="F39" s="38">
        <v>0</v>
      </c>
      <c r="G39" s="38">
        <v>120000</v>
      </c>
      <c r="H39" s="38">
        <v>2065.44</v>
      </c>
      <c r="I39" s="35">
        <v>1.7212000000000001</v>
      </c>
      <c r="J39" s="38">
        <v>2065.44</v>
      </c>
    </row>
    <row r="40" spans="1:10" ht="13.8" x14ac:dyDescent="0.2">
      <c r="A40" s="37" t="s">
        <v>69</v>
      </c>
      <c r="B40" s="16" t="s">
        <v>69</v>
      </c>
      <c r="C40" s="37" t="s">
        <v>311</v>
      </c>
      <c r="D40" s="16" t="s">
        <v>312</v>
      </c>
      <c r="E40" s="38">
        <v>6220000</v>
      </c>
      <c r="F40" s="38">
        <v>0</v>
      </c>
      <c r="G40" s="38">
        <v>6220000</v>
      </c>
      <c r="H40" s="38">
        <v>282415.84000000003</v>
      </c>
      <c r="I40" s="35">
        <v>4.5404475884244375</v>
      </c>
      <c r="J40" s="38">
        <v>192228.78</v>
      </c>
    </row>
    <row r="41" spans="1:10" ht="13.8" x14ac:dyDescent="0.2">
      <c r="A41" s="37" t="s">
        <v>69</v>
      </c>
      <c r="B41" s="16" t="s">
        <v>69</v>
      </c>
      <c r="C41" s="37" t="s">
        <v>313</v>
      </c>
      <c r="D41" s="16" t="s">
        <v>314</v>
      </c>
      <c r="E41" s="38">
        <v>328000</v>
      </c>
      <c r="F41" s="38">
        <v>0</v>
      </c>
      <c r="G41" s="38">
        <v>328000</v>
      </c>
      <c r="H41" s="38">
        <v>28001.45</v>
      </c>
      <c r="I41" s="35">
        <v>8.5370274390243903</v>
      </c>
      <c r="J41" s="38">
        <v>27614.49</v>
      </c>
    </row>
    <row r="42" spans="1:10" ht="13.8" x14ac:dyDescent="0.2">
      <c r="A42" s="37" t="s">
        <v>69</v>
      </c>
      <c r="B42" s="16" t="s">
        <v>69</v>
      </c>
      <c r="C42" s="37" t="s">
        <v>315</v>
      </c>
      <c r="D42" s="16" t="s">
        <v>316</v>
      </c>
      <c r="E42" s="38">
        <v>365000</v>
      </c>
      <c r="F42" s="38">
        <v>0</v>
      </c>
      <c r="G42" s="38">
        <v>365000</v>
      </c>
      <c r="H42" s="38">
        <v>150414.21</v>
      </c>
      <c r="I42" s="35">
        <v>41.209372602739727</v>
      </c>
      <c r="J42" s="38">
        <v>7013.09</v>
      </c>
    </row>
    <row r="43" spans="1:10" ht="13.8" x14ac:dyDescent="0.2">
      <c r="A43" s="37" t="s">
        <v>69</v>
      </c>
      <c r="B43" s="16" t="s">
        <v>69</v>
      </c>
      <c r="C43" s="41" t="s">
        <v>124</v>
      </c>
      <c r="D43" s="27" t="s">
        <v>69</v>
      </c>
      <c r="E43" s="28">
        <v>88574257.909999996</v>
      </c>
      <c r="F43" s="28">
        <v>0</v>
      </c>
      <c r="G43" s="28">
        <v>88574257.909999996</v>
      </c>
      <c r="H43" s="28">
        <v>7162659.3799999999</v>
      </c>
      <c r="I43" s="29">
        <v>8.0866151735394212</v>
      </c>
      <c r="J43" s="28">
        <v>1525979.46</v>
      </c>
    </row>
    <row r="44" spans="1:10" ht="13.8" x14ac:dyDescent="0.2">
      <c r="A44" s="37" t="s">
        <v>7</v>
      </c>
      <c r="B44" s="16" t="s">
        <v>8</v>
      </c>
      <c r="C44" s="37" t="s">
        <v>209</v>
      </c>
      <c r="D44" s="16" t="s">
        <v>317</v>
      </c>
      <c r="E44" s="38">
        <v>938752975.58000004</v>
      </c>
      <c r="F44" s="38">
        <v>0</v>
      </c>
      <c r="G44" s="38">
        <v>938752975.58000004</v>
      </c>
      <c r="H44" s="38">
        <v>36089734.490000002</v>
      </c>
      <c r="I44" s="35">
        <v>3.8444335654651089</v>
      </c>
      <c r="J44" s="38">
        <v>36089734.490000002</v>
      </c>
    </row>
    <row r="45" spans="1:10" ht="13.8" x14ac:dyDescent="0.2">
      <c r="A45" s="37" t="s">
        <v>69</v>
      </c>
      <c r="B45" s="16" t="s">
        <v>69</v>
      </c>
      <c r="C45" s="37" t="s">
        <v>318</v>
      </c>
      <c r="D45" s="16" t="s">
        <v>319</v>
      </c>
      <c r="E45" s="38">
        <v>3167000</v>
      </c>
      <c r="F45" s="38">
        <v>0</v>
      </c>
      <c r="G45" s="38">
        <v>3167000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69</v>
      </c>
      <c r="B46" s="16" t="s">
        <v>69</v>
      </c>
      <c r="C46" s="37" t="s">
        <v>320</v>
      </c>
      <c r="D46" s="16" t="s">
        <v>321</v>
      </c>
      <c r="E46" s="38">
        <v>1891291.43</v>
      </c>
      <c r="F46" s="38">
        <v>0</v>
      </c>
      <c r="G46" s="38">
        <v>1891291.43</v>
      </c>
      <c r="H46" s="38">
        <v>138001.32999999999</v>
      </c>
      <c r="I46" s="35">
        <v>7.2966718830846702</v>
      </c>
      <c r="J46" s="38">
        <v>138001.32999999999</v>
      </c>
    </row>
    <row r="47" spans="1:10" ht="13.8" x14ac:dyDescent="0.2">
      <c r="A47" s="37" t="s">
        <v>69</v>
      </c>
      <c r="B47" s="16" t="s">
        <v>69</v>
      </c>
      <c r="C47" s="37" t="s">
        <v>322</v>
      </c>
      <c r="D47" s="16" t="s">
        <v>323</v>
      </c>
      <c r="E47" s="38">
        <v>14686934.34</v>
      </c>
      <c r="F47" s="38">
        <v>0</v>
      </c>
      <c r="G47" s="38">
        <v>14686934.34</v>
      </c>
      <c r="H47" s="38">
        <v>599.44000000000005</v>
      </c>
      <c r="I47" s="35">
        <v>4.0814508060230091E-3</v>
      </c>
      <c r="J47" s="38">
        <v>599.44000000000005</v>
      </c>
    </row>
    <row r="48" spans="1:10" ht="13.8" x14ac:dyDescent="0.2">
      <c r="A48" s="37" t="s">
        <v>69</v>
      </c>
      <c r="B48" s="16" t="s">
        <v>69</v>
      </c>
      <c r="C48" s="37" t="s">
        <v>211</v>
      </c>
      <c r="D48" s="16" t="s">
        <v>324</v>
      </c>
      <c r="E48" s="38">
        <v>2459777.86</v>
      </c>
      <c r="F48" s="38">
        <v>0</v>
      </c>
      <c r="G48" s="38">
        <v>2459777.86</v>
      </c>
      <c r="H48" s="38">
        <v>55400</v>
      </c>
      <c r="I48" s="35">
        <v>2.2522358990579745</v>
      </c>
      <c r="J48" s="38">
        <v>0</v>
      </c>
    </row>
    <row r="49" spans="1:10" ht="13.8" x14ac:dyDescent="0.2">
      <c r="A49" s="37" t="s">
        <v>69</v>
      </c>
      <c r="B49" s="16" t="s">
        <v>69</v>
      </c>
      <c r="C49" s="37" t="s">
        <v>325</v>
      </c>
      <c r="D49" s="16" t="s">
        <v>326</v>
      </c>
      <c r="E49" s="38">
        <v>8288769.9000000004</v>
      </c>
      <c r="F49" s="38">
        <v>0</v>
      </c>
      <c r="G49" s="38">
        <v>8288769.9000000004</v>
      </c>
      <c r="H49" s="38">
        <v>0</v>
      </c>
      <c r="I49" s="35">
        <v>0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37" t="s">
        <v>327</v>
      </c>
      <c r="D50" s="16" t="s">
        <v>328</v>
      </c>
      <c r="E50" s="38">
        <v>514000</v>
      </c>
      <c r="F50" s="38">
        <v>0</v>
      </c>
      <c r="G50" s="38">
        <v>514000</v>
      </c>
      <c r="H50" s="38">
        <v>0</v>
      </c>
      <c r="I50" s="35">
        <v>0</v>
      </c>
      <c r="J50" s="38">
        <v>0</v>
      </c>
    </row>
    <row r="51" spans="1:10" ht="13.8" x14ac:dyDescent="0.2">
      <c r="A51" s="37" t="s">
        <v>69</v>
      </c>
      <c r="B51" s="16" t="s">
        <v>69</v>
      </c>
      <c r="C51" s="37" t="s">
        <v>329</v>
      </c>
      <c r="D51" s="16" t="s">
        <v>330</v>
      </c>
      <c r="E51" s="38">
        <v>172527.78</v>
      </c>
      <c r="F51" s="38">
        <v>0</v>
      </c>
      <c r="G51" s="38">
        <v>172527.78</v>
      </c>
      <c r="H51" s="38">
        <v>0</v>
      </c>
      <c r="I51" s="35">
        <v>0</v>
      </c>
      <c r="J51" s="38">
        <v>0</v>
      </c>
    </row>
    <row r="52" spans="1:10" ht="13.8" x14ac:dyDescent="0.2">
      <c r="A52" s="37" t="s">
        <v>69</v>
      </c>
      <c r="B52" s="16" t="s">
        <v>69</v>
      </c>
      <c r="C52" s="37" t="s">
        <v>331</v>
      </c>
      <c r="D52" s="16" t="s">
        <v>332</v>
      </c>
      <c r="E52" s="38">
        <v>64438533.039999999</v>
      </c>
      <c r="F52" s="38">
        <v>0</v>
      </c>
      <c r="G52" s="38">
        <v>64438533.039999999</v>
      </c>
      <c r="H52" s="38">
        <v>0</v>
      </c>
      <c r="I52" s="35">
        <v>0</v>
      </c>
      <c r="J52" s="38">
        <v>0</v>
      </c>
    </row>
    <row r="53" spans="1:10" ht="13.8" x14ac:dyDescent="0.2">
      <c r="A53" s="37" t="s">
        <v>69</v>
      </c>
      <c r="B53" s="16" t="s">
        <v>69</v>
      </c>
      <c r="C53" s="37" t="s">
        <v>333</v>
      </c>
      <c r="D53" s="16" t="s">
        <v>334</v>
      </c>
      <c r="E53" s="38">
        <v>45000</v>
      </c>
      <c r="F53" s="38">
        <v>0</v>
      </c>
      <c r="G53" s="38">
        <v>45000</v>
      </c>
      <c r="H53" s="38">
        <v>1539790</v>
      </c>
      <c r="I53" s="35">
        <v>3421.7555555555555</v>
      </c>
      <c r="J53" s="38">
        <v>0</v>
      </c>
    </row>
    <row r="54" spans="1:10" ht="13.8" x14ac:dyDescent="0.2">
      <c r="A54" s="37" t="s">
        <v>69</v>
      </c>
      <c r="B54" s="16" t="s">
        <v>69</v>
      </c>
      <c r="C54" s="37" t="s">
        <v>335</v>
      </c>
      <c r="D54" s="16" t="s">
        <v>336</v>
      </c>
      <c r="E54" s="38">
        <v>10100000</v>
      </c>
      <c r="F54" s="38">
        <v>0</v>
      </c>
      <c r="G54" s="38">
        <v>10100000</v>
      </c>
      <c r="H54" s="38">
        <v>0</v>
      </c>
      <c r="I54" s="35">
        <v>0</v>
      </c>
      <c r="J54" s="38">
        <v>0</v>
      </c>
    </row>
    <row r="55" spans="1:10" ht="13.8" x14ac:dyDescent="0.2">
      <c r="A55" s="37" t="s">
        <v>69</v>
      </c>
      <c r="B55" s="16" t="s">
        <v>69</v>
      </c>
      <c r="C55" s="37" t="s">
        <v>337</v>
      </c>
      <c r="D55" s="16" t="s">
        <v>338</v>
      </c>
      <c r="E55" s="38">
        <v>67692000</v>
      </c>
      <c r="F55" s="38">
        <v>0</v>
      </c>
      <c r="G55" s="38">
        <v>67692000</v>
      </c>
      <c r="H55" s="38">
        <v>3174637.2</v>
      </c>
      <c r="I55" s="35">
        <v>4.6898262719375996</v>
      </c>
      <c r="J55" s="38">
        <v>3174637.2</v>
      </c>
    </row>
    <row r="56" spans="1:10" ht="13.8" x14ac:dyDescent="0.2">
      <c r="A56" s="37" t="s">
        <v>69</v>
      </c>
      <c r="B56" s="16" t="s">
        <v>69</v>
      </c>
      <c r="C56" s="37" t="s">
        <v>215</v>
      </c>
      <c r="D56" s="16" t="s">
        <v>339</v>
      </c>
      <c r="E56" s="38">
        <v>265500</v>
      </c>
      <c r="F56" s="38">
        <v>0</v>
      </c>
      <c r="G56" s="38">
        <v>265500</v>
      </c>
      <c r="H56" s="38">
        <v>41000</v>
      </c>
      <c r="I56" s="35">
        <v>15.442561205273069</v>
      </c>
      <c r="J56" s="38">
        <v>0</v>
      </c>
    </row>
    <row r="57" spans="1:10" ht="13.8" x14ac:dyDescent="0.2">
      <c r="A57" s="37" t="s">
        <v>69</v>
      </c>
      <c r="B57" s="16" t="s">
        <v>69</v>
      </c>
      <c r="C57" s="37" t="s">
        <v>217</v>
      </c>
      <c r="D57" s="16" t="s">
        <v>340</v>
      </c>
      <c r="E57" s="38">
        <v>120000</v>
      </c>
      <c r="F57" s="38">
        <v>0</v>
      </c>
      <c r="G57" s="38">
        <v>120000</v>
      </c>
      <c r="H57" s="38">
        <v>3029048.85</v>
      </c>
      <c r="I57" s="35">
        <v>2524.207375</v>
      </c>
      <c r="J57" s="38">
        <v>0</v>
      </c>
    </row>
    <row r="58" spans="1:10" ht="13.8" x14ac:dyDescent="0.2">
      <c r="A58" s="37" t="s">
        <v>69</v>
      </c>
      <c r="B58" s="16" t="s">
        <v>69</v>
      </c>
      <c r="C58" s="37" t="s">
        <v>221</v>
      </c>
      <c r="D58" s="16" t="s">
        <v>341</v>
      </c>
      <c r="E58" s="38">
        <v>1000836.23</v>
      </c>
      <c r="F58" s="38">
        <v>0</v>
      </c>
      <c r="G58" s="38">
        <v>1000836.23</v>
      </c>
      <c r="H58" s="38">
        <v>0</v>
      </c>
      <c r="I58" s="35">
        <v>0</v>
      </c>
      <c r="J58" s="38">
        <v>0</v>
      </c>
    </row>
    <row r="59" spans="1:10" ht="13.8" x14ac:dyDescent="0.2">
      <c r="A59" s="37" t="s">
        <v>69</v>
      </c>
      <c r="B59" s="16" t="s">
        <v>69</v>
      </c>
      <c r="C59" s="37" t="s">
        <v>223</v>
      </c>
      <c r="D59" s="16" t="s">
        <v>342</v>
      </c>
      <c r="E59" s="38">
        <v>210228</v>
      </c>
      <c r="F59" s="38">
        <v>0</v>
      </c>
      <c r="G59" s="38">
        <v>210228</v>
      </c>
      <c r="H59" s="38">
        <v>0</v>
      </c>
      <c r="I59" s="35">
        <v>0</v>
      </c>
      <c r="J59" s="38">
        <v>0</v>
      </c>
    </row>
    <row r="60" spans="1:10" ht="13.8" x14ac:dyDescent="0.2">
      <c r="A60" s="37" t="s">
        <v>69</v>
      </c>
      <c r="B60" s="16" t="s">
        <v>69</v>
      </c>
      <c r="C60" s="37" t="s">
        <v>343</v>
      </c>
      <c r="D60" s="16" t="s">
        <v>344</v>
      </c>
      <c r="E60" s="38">
        <v>1227316</v>
      </c>
      <c r="F60" s="38">
        <v>0</v>
      </c>
      <c r="G60" s="38">
        <v>1227316</v>
      </c>
      <c r="H60" s="38">
        <v>0</v>
      </c>
      <c r="I60" s="35">
        <v>0</v>
      </c>
      <c r="J60" s="38">
        <v>0</v>
      </c>
    </row>
    <row r="61" spans="1:10" ht="13.8" x14ac:dyDescent="0.2">
      <c r="A61" s="37" t="s">
        <v>69</v>
      </c>
      <c r="B61" s="16" t="s">
        <v>69</v>
      </c>
      <c r="C61" s="37" t="s">
        <v>345</v>
      </c>
      <c r="D61" s="16" t="s">
        <v>346</v>
      </c>
      <c r="E61" s="38">
        <v>10021967.57</v>
      </c>
      <c r="F61" s="38">
        <v>0</v>
      </c>
      <c r="G61" s="38">
        <v>10021967.57</v>
      </c>
      <c r="H61" s="38">
        <v>19346938.93</v>
      </c>
      <c r="I61" s="35">
        <v>193.0453156515253</v>
      </c>
      <c r="J61" s="38">
        <v>19346938.93</v>
      </c>
    </row>
    <row r="62" spans="1:10" ht="13.8" x14ac:dyDescent="0.2">
      <c r="A62" s="37" t="s">
        <v>69</v>
      </c>
      <c r="B62" s="16" t="s">
        <v>69</v>
      </c>
      <c r="C62" s="37" t="s">
        <v>347</v>
      </c>
      <c r="D62" s="16" t="s">
        <v>348</v>
      </c>
      <c r="E62" s="38">
        <v>441803276.45999998</v>
      </c>
      <c r="F62" s="38">
        <v>0</v>
      </c>
      <c r="G62" s="38">
        <v>441803276.45999998</v>
      </c>
      <c r="H62" s="38">
        <v>653523.75</v>
      </c>
      <c r="I62" s="35">
        <v>0.1479218885012431</v>
      </c>
      <c r="J62" s="38">
        <v>653523.75</v>
      </c>
    </row>
    <row r="63" spans="1:10" ht="13.8" x14ac:dyDescent="0.2">
      <c r="A63" s="37" t="s">
        <v>69</v>
      </c>
      <c r="B63" s="16" t="s">
        <v>69</v>
      </c>
      <c r="C63" s="37" t="s">
        <v>349</v>
      </c>
      <c r="D63" s="16" t="s">
        <v>350</v>
      </c>
      <c r="E63" s="38">
        <v>6338020.9000000004</v>
      </c>
      <c r="F63" s="38">
        <v>0</v>
      </c>
      <c r="G63" s="38">
        <v>6338020.9000000004</v>
      </c>
      <c r="H63" s="38">
        <v>371397.66</v>
      </c>
      <c r="I63" s="35">
        <v>5.8598364672480017</v>
      </c>
      <c r="J63" s="38">
        <v>371397.66</v>
      </c>
    </row>
    <row r="64" spans="1:10" ht="13.8" x14ac:dyDescent="0.2">
      <c r="A64" s="37" t="s">
        <v>69</v>
      </c>
      <c r="B64" s="16" t="s">
        <v>69</v>
      </c>
      <c r="C64" s="37" t="s">
        <v>351</v>
      </c>
      <c r="D64" s="16" t="s">
        <v>352</v>
      </c>
      <c r="E64" s="38">
        <v>6967080.8700000001</v>
      </c>
      <c r="F64" s="38">
        <v>0</v>
      </c>
      <c r="G64" s="38">
        <v>6967080.8700000001</v>
      </c>
      <c r="H64" s="38">
        <v>0</v>
      </c>
      <c r="I64" s="35">
        <v>0</v>
      </c>
      <c r="J64" s="38">
        <v>0</v>
      </c>
    </row>
    <row r="65" spans="1:10" ht="13.8" x14ac:dyDescent="0.2">
      <c r="A65" s="37" t="s">
        <v>69</v>
      </c>
      <c r="B65" s="16" t="s">
        <v>69</v>
      </c>
      <c r="C65" s="41" t="s">
        <v>124</v>
      </c>
      <c r="D65" s="27" t="s">
        <v>69</v>
      </c>
      <c r="E65" s="28">
        <v>1580163035.96</v>
      </c>
      <c r="F65" s="28">
        <v>0</v>
      </c>
      <c r="G65" s="28">
        <v>1580163035.96</v>
      </c>
      <c r="H65" s="28">
        <v>64440071.649999999</v>
      </c>
      <c r="I65" s="29">
        <v>4.0780647429112005</v>
      </c>
      <c r="J65" s="28">
        <v>59774832.799999997</v>
      </c>
    </row>
    <row r="66" spans="1:10" ht="13.8" x14ac:dyDescent="0.2">
      <c r="A66" s="37" t="s">
        <v>17</v>
      </c>
      <c r="B66" s="16" t="s">
        <v>28</v>
      </c>
      <c r="C66" s="37" t="s">
        <v>353</v>
      </c>
      <c r="D66" s="16" t="s">
        <v>354</v>
      </c>
      <c r="E66" s="38">
        <v>642198.71</v>
      </c>
      <c r="F66" s="38">
        <v>0</v>
      </c>
      <c r="G66" s="38">
        <v>642198.71</v>
      </c>
      <c r="H66" s="38">
        <v>0</v>
      </c>
      <c r="I66" s="35">
        <v>0</v>
      </c>
      <c r="J66" s="38">
        <v>0</v>
      </c>
    </row>
    <row r="67" spans="1:10" ht="13.8" x14ac:dyDescent="0.2">
      <c r="A67" s="37" t="s">
        <v>69</v>
      </c>
      <c r="B67" s="16" t="s">
        <v>69</v>
      </c>
      <c r="C67" s="37" t="s">
        <v>355</v>
      </c>
      <c r="D67" s="16" t="s">
        <v>356</v>
      </c>
      <c r="E67" s="38">
        <v>187372.63</v>
      </c>
      <c r="F67" s="38">
        <v>0</v>
      </c>
      <c r="G67" s="38">
        <v>187372.63</v>
      </c>
      <c r="H67" s="38">
        <v>42200.69</v>
      </c>
      <c r="I67" s="35">
        <v>22.522334238463749</v>
      </c>
      <c r="J67" s="38">
        <v>42200.69</v>
      </c>
    </row>
    <row r="68" spans="1:10" ht="13.8" x14ac:dyDescent="0.2">
      <c r="A68" s="37" t="s">
        <v>69</v>
      </c>
      <c r="B68" s="16" t="s">
        <v>69</v>
      </c>
      <c r="C68" s="37" t="s">
        <v>357</v>
      </c>
      <c r="D68" s="16" t="s">
        <v>358</v>
      </c>
      <c r="E68" s="38">
        <v>62717</v>
      </c>
      <c r="F68" s="38">
        <v>0</v>
      </c>
      <c r="G68" s="38">
        <v>62717</v>
      </c>
      <c r="H68" s="38">
        <v>0</v>
      </c>
      <c r="I68" s="35">
        <v>0</v>
      </c>
      <c r="J68" s="38">
        <v>0</v>
      </c>
    </row>
    <row r="69" spans="1:10" ht="13.8" x14ac:dyDescent="0.2">
      <c r="A69" s="37" t="s">
        <v>69</v>
      </c>
      <c r="B69" s="16" t="s">
        <v>69</v>
      </c>
      <c r="C69" s="37" t="s">
        <v>359</v>
      </c>
      <c r="D69" s="16" t="s">
        <v>360</v>
      </c>
      <c r="E69" s="38">
        <v>1465790.63</v>
      </c>
      <c r="F69" s="38">
        <v>0</v>
      </c>
      <c r="G69" s="38">
        <v>1465790.63</v>
      </c>
      <c r="H69" s="38">
        <v>75665.460000000006</v>
      </c>
      <c r="I69" s="35">
        <v>5.1620919421486553</v>
      </c>
      <c r="J69" s="38">
        <v>4358.8500000000004</v>
      </c>
    </row>
    <row r="70" spans="1:10" ht="13.8" x14ac:dyDescent="0.2">
      <c r="A70" s="37" t="s">
        <v>69</v>
      </c>
      <c r="B70" s="16" t="s">
        <v>69</v>
      </c>
      <c r="C70" s="37" t="s">
        <v>361</v>
      </c>
      <c r="D70" s="16" t="s">
        <v>362</v>
      </c>
      <c r="E70" s="38">
        <v>1200000</v>
      </c>
      <c r="F70" s="38">
        <v>0</v>
      </c>
      <c r="G70" s="38">
        <v>1200000</v>
      </c>
      <c r="H70" s="38">
        <v>2647.2</v>
      </c>
      <c r="I70" s="35">
        <v>0.22059999999999999</v>
      </c>
      <c r="J70" s="38">
        <v>2647.2</v>
      </c>
    </row>
    <row r="71" spans="1:10" ht="13.8" x14ac:dyDescent="0.2">
      <c r="A71" s="37" t="s">
        <v>69</v>
      </c>
      <c r="B71" s="16" t="s">
        <v>69</v>
      </c>
      <c r="C71" s="37" t="s">
        <v>363</v>
      </c>
      <c r="D71" s="16" t="s">
        <v>364</v>
      </c>
      <c r="E71" s="38">
        <v>1948175.87</v>
      </c>
      <c r="F71" s="38">
        <v>0</v>
      </c>
      <c r="G71" s="38">
        <v>1948175.87</v>
      </c>
      <c r="H71" s="38">
        <v>4068.31</v>
      </c>
      <c r="I71" s="35">
        <v>0.2088266291892836</v>
      </c>
      <c r="J71" s="38">
        <v>4068.31</v>
      </c>
    </row>
    <row r="72" spans="1:10" ht="13.8" x14ac:dyDescent="0.2">
      <c r="A72" s="37" t="s">
        <v>69</v>
      </c>
      <c r="B72" s="16" t="s">
        <v>69</v>
      </c>
      <c r="C72" s="37" t="s">
        <v>365</v>
      </c>
      <c r="D72" s="16" t="s">
        <v>366</v>
      </c>
      <c r="E72" s="38">
        <v>6454147</v>
      </c>
      <c r="F72" s="38">
        <v>0</v>
      </c>
      <c r="G72" s="38">
        <v>6454147</v>
      </c>
      <c r="H72" s="38">
        <v>979811.98</v>
      </c>
      <c r="I72" s="35">
        <v>15.181122772691728</v>
      </c>
      <c r="J72" s="38">
        <v>979811.98</v>
      </c>
    </row>
    <row r="73" spans="1:10" ht="13.8" x14ac:dyDescent="0.2">
      <c r="A73" s="37" t="s">
        <v>69</v>
      </c>
      <c r="B73" s="16" t="s">
        <v>69</v>
      </c>
      <c r="C73" s="37" t="s">
        <v>367</v>
      </c>
      <c r="D73" s="16" t="s">
        <v>368</v>
      </c>
      <c r="E73" s="38">
        <v>0</v>
      </c>
      <c r="F73" s="38">
        <v>0</v>
      </c>
      <c r="G73" s="38">
        <v>0</v>
      </c>
      <c r="H73" s="38">
        <v>2000</v>
      </c>
      <c r="I73" s="35">
        <v>0</v>
      </c>
      <c r="J73" s="38">
        <v>2000</v>
      </c>
    </row>
    <row r="74" spans="1:10" ht="13.8" x14ac:dyDescent="0.2">
      <c r="A74" s="37" t="s">
        <v>69</v>
      </c>
      <c r="B74" s="16" t="s">
        <v>69</v>
      </c>
      <c r="C74" s="37" t="s">
        <v>369</v>
      </c>
      <c r="D74" s="16" t="s">
        <v>370</v>
      </c>
      <c r="E74" s="38">
        <v>66734.64</v>
      </c>
      <c r="F74" s="38">
        <v>0</v>
      </c>
      <c r="G74" s="38">
        <v>66734.64</v>
      </c>
      <c r="H74" s="38">
        <v>0</v>
      </c>
      <c r="I74" s="35">
        <v>0</v>
      </c>
      <c r="J74" s="38">
        <v>0</v>
      </c>
    </row>
    <row r="75" spans="1:10" ht="13.8" x14ac:dyDescent="0.2">
      <c r="A75" s="37" t="s">
        <v>69</v>
      </c>
      <c r="B75" s="16" t="s">
        <v>69</v>
      </c>
      <c r="C75" s="41" t="s">
        <v>124</v>
      </c>
      <c r="D75" s="27" t="s">
        <v>69</v>
      </c>
      <c r="E75" s="28">
        <v>12027136.48</v>
      </c>
      <c r="F75" s="28">
        <v>0</v>
      </c>
      <c r="G75" s="28">
        <v>12027136.48</v>
      </c>
      <c r="H75" s="28">
        <v>1106393.6399999999</v>
      </c>
      <c r="I75" s="29">
        <v>9.1991443003896123</v>
      </c>
      <c r="J75" s="28">
        <v>1035087.03</v>
      </c>
    </row>
    <row r="76" spans="1:10" ht="13.8" x14ac:dyDescent="0.2">
      <c r="A76" s="37" t="s">
        <v>11</v>
      </c>
      <c r="B76" s="16" t="s">
        <v>12</v>
      </c>
      <c r="C76" s="37" t="s">
        <v>371</v>
      </c>
      <c r="D76" s="16" t="s">
        <v>372</v>
      </c>
      <c r="E76" s="38">
        <v>4854006.58</v>
      </c>
      <c r="F76" s="38">
        <v>0</v>
      </c>
      <c r="G76" s="38">
        <v>4854006.58</v>
      </c>
      <c r="H76" s="38">
        <v>195066.64</v>
      </c>
      <c r="I76" s="35">
        <v>4.0186727558989013</v>
      </c>
      <c r="J76" s="38">
        <v>195066.64</v>
      </c>
    </row>
    <row r="77" spans="1:10" s="89" customFormat="1" ht="13.8" x14ac:dyDescent="0.2">
      <c r="A77" s="37" t="s">
        <v>69</v>
      </c>
      <c r="B77" s="16" t="s">
        <v>69</v>
      </c>
      <c r="C77" s="37" t="s">
        <v>373</v>
      </c>
      <c r="D77" s="16" t="s">
        <v>374</v>
      </c>
      <c r="E77" s="38">
        <v>14136000</v>
      </c>
      <c r="F77" s="38">
        <v>0</v>
      </c>
      <c r="G77" s="38">
        <v>14136000</v>
      </c>
      <c r="H77" s="38">
        <v>0</v>
      </c>
      <c r="I77" s="35">
        <v>0</v>
      </c>
      <c r="J77" s="38">
        <v>0</v>
      </c>
    </row>
    <row r="78" spans="1:10" ht="13.8" x14ac:dyDescent="0.2">
      <c r="A78" s="37" t="s">
        <v>69</v>
      </c>
      <c r="B78" s="16" t="s">
        <v>69</v>
      </c>
      <c r="C78" s="37" t="s">
        <v>246</v>
      </c>
      <c r="D78" s="16" t="s">
        <v>375</v>
      </c>
      <c r="E78" s="38">
        <v>8689429.2400000002</v>
      </c>
      <c r="F78" s="38">
        <v>0</v>
      </c>
      <c r="G78" s="38">
        <v>8689429.2400000002</v>
      </c>
      <c r="H78" s="38">
        <v>334158.17</v>
      </c>
      <c r="I78" s="35">
        <v>3.8455709894243868</v>
      </c>
      <c r="J78" s="38">
        <v>334158.17</v>
      </c>
    </row>
    <row r="79" spans="1:10" ht="13.8" x14ac:dyDescent="0.2">
      <c r="A79" s="37" t="s">
        <v>69</v>
      </c>
      <c r="B79" s="16" t="s">
        <v>69</v>
      </c>
      <c r="C79" s="37" t="s">
        <v>376</v>
      </c>
      <c r="D79" s="16" t="s">
        <v>377</v>
      </c>
      <c r="E79" s="38">
        <v>107280</v>
      </c>
      <c r="F79" s="38">
        <v>0</v>
      </c>
      <c r="G79" s="38">
        <v>107280</v>
      </c>
      <c r="H79" s="38">
        <v>0</v>
      </c>
      <c r="I79" s="35">
        <v>0</v>
      </c>
      <c r="J79" s="38">
        <v>0</v>
      </c>
    </row>
    <row r="80" spans="1:10" ht="13.8" x14ac:dyDescent="0.2">
      <c r="A80" s="37" t="s">
        <v>69</v>
      </c>
      <c r="B80" s="16" t="s">
        <v>69</v>
      </c>
      <c r="C80" s="37" t="s">
        <v>378</v>
      </c>
      <c r="D80" s="16" t="s">
        <v>379</v>
      </c>
      <c r="E80" s="38">
        <v>1200000</v>
      </c>
      <c r="F80" s="38">
        <v>0</v>
      </c>
      <c r="G80" s="38">
        <v>1200000</v>
      </c>
      <c r="H80" s="38">
        <v>0</v>
      </c>
      <c r="I80" s="35">
        <v>0</v>
      </c>
      <c r="J80" s="38">
        <v>0</v>
      </c>
    </row>
    <row r="81" spans="1:10" ht="13.8" x14ac:dyDescent="0.2">
      <c r="A81" s="37" t="s">
        <v>69</v>
      </c>
      <c r="B81" s="16" t="s">
        <v>69</v>
      </c>
      <c r="C81" s="37" t="s">
        <v>380</v>
      </c>
      <c r="D81" s="16" t="s">
        <v>381</v>
      </c>
      <c r="E81" s="38">
        <v>30050514.699999999</v>
      </c>
      <c r="F81" s="38">
        <v>0</v>
      </c>
      <c r="G81" s="38">
        <v>30050514.699999999</v>
      </c>
      <c r="H81" s="38">
        <v>0</v>
      </c>
      <c r="I81" s="35">
        <v>0</v>
      </c>
      <c r="J81" s="38">
        <v>0</v>
      </c>
    </row>
    <row r="82" spans="1:10" ht="13.8" x14ac:dyDescent="0.2">
      <c r="A82" s="37" t="s">
        <v>69</v>
      </c>
      <c r="B82" s="16" t="s">
        <v>69</v>
      </c>
      <c r="C82" s="37" t="s">
        <v>382</v>
      </c>
      <c r="D82" s="16" t="s">
        <v>328</v>
      </c>
      <c r="E82" s="38">
        <v>186000</v>
      </c>
      <c r="F82" s="38">
        <v>0</v>
      </c>
      <c r="G82" s="38">
        <v>186000</v>
      </c>
      <c r="H82" s="38">
        <v>0</v>
      </c>
      <c r="I82" s="35">
        <v>0</v>
      </c>
      <c r="J82" s="38">
        <v>0</v>
      </c>
    </row>
    <row r="83" spans="1:10" ht="13.8" x14ac:dyDescent="0.2">
      <c r="A83" s="37" t="s">
        <v>69</v>
      </c>
      <c r="B83" s="16" t="s">
        <v>69</v>
      </c>
      <c r="C83" s="37" t="s">
        <v>383</v>
      </c>
      <c r="D83" s="16" t="s">
        <v>332</v>
      </c>
      <c r="E83" s="38">
        <v>720000</v>
      </c>
      <c r="F83" s="38">
        <v>0</v>
      </c>
      <c r="G83" s="38">
        <v>720000</v>
      </c>
      <c r="H83" s="38">
        <v>0</v>
      </c>
      <c r="I83" s="35">
        <v>0</v>
      </c>
      <c r="J83" s="38">
        <v>0</v>
      </c>
    </row>
    <row r="84" spans="1:10" ht="13.8" x14ac:dyDescent="0.2">
      <c r="A84" s="37" t="s">
        <v>69</v>
      </c>
      <c r="B84" s="16" t="s">
        <v>69</v>
      </c>
      <c r="C84" s="37" t="s">
        <v>384</v>
      </c>
      <c r="D84" s="16" t="s">
        <v>385</v>
      </c>
      <c r="E84" s="38">
        <v>4679622.3499999996</v>
      </c>
      <c r="F84" s="38">
        <v>0</v>
      </c>
      <c r="G84" s="38">
        <v>4679622.3499999996</v>
      </c>
      <c r="H84" s="38">
        <v>0</v>
      </c>
      <c r="I84" s="35">
        <v>0</v>
      </c>
      <c r="J84" s="38">
        <v>0</v>
      </c>
    </row>
    <row r="85" spans="1:10" ht="13.8" x14ac:dyDescent="0.2">
      <c r="A85" s="37" t="s">
        <v>69</v>
      </c>
      <c r="B85" s="16" t="s">
        <v>69</v>
      </c>
      <c r="C85" s="37" t="s">
        <v>248</v>
      </c>
      <c r="D85" s="16" t="s">
        <v>386</v>
      </c>
      <c r="E85" s="38">
        <v>540193.21</v>
      </c>
      <c r="F85" s="38">
        <v>0</v>
      </c>
      <c r="G85" s="38">
        <v>540193.21</v>
      </c>
      <c r="H85" s="38">
        <v>60000</v>
      </c>
      <c r="I85" s="35">
        <v>11.107137018623392</v>
      </c>
      <c r="J85" s="38">
        <v>60000</v>
      </c>
    </row>
    <row r="86" spans="1:10" ht="13.8" x14ac:dyDescent="0.2">
      <c r="A86" s="37" t="s">
        <v>69</v>
      </c>
      <c r="B86" s="16" t="s">
        <v>69</v>
      </c>
      <c r="C86" s="37" t="s">
        <v>387</v>
      </c>
      <c r="D86" s="16" t="s">
        <v>340</v>
      </c>
      <c r="E86" s="38">
        <v>700000</v>
      </c>
      <c r="F86" s="38">
        <v>0</v>
      </c>
      <c r="G86" s="38">
        <v>700000</v>
      </c>
      <c r="H86" s="38">
        <v>10500</v>
      </c>
      <c r="I86" s="35">
        <v>1.5</v>
      </c>
      <c r="J86" s="38">
        <v>10500</v>
      </c>
    </row>
    <row r="87" spans="1:10" ht="13.8" x14ac:dyDescent="0.2">
      <c r="A87" s="37" t="s">
        <v>69</v>
      </c>
      <c r="B87" s="16" t="s">
        <v>69</v>
      </c>
      <c r="C87" s="37" t="s">
        <v>249</v>
      </c>
      <c r="D87" s="16" t="s">
        <v>388</v>
      </c>
      <c r="E87" s="38">
        <v>50000</v>
      </c>
      <c r="F87" s="38">
        <v>0</v>
      </c>
      <c r="G87" s="38">
        <v>50000</v>
      </c>
      <c r="H87" s="38">
        <v>0</v>
      </c>
      <c r="I87" s="35">
        <v>0</v>
      </c>
      <c r="J87" s="38">
        <v>0</v>
      </c>
    </row>
    <row r="88" spans="1:10" ht="13.8" x14ac:dyDescent="0.2">
      <c r="A88" s="37" t="s">
        <v>69</v>
      </c>
      <c r="B88" s="16" t="s">
        <v>69</v>
      </c>
      <c r="C88" s="37" t="s">
        <v>250</v>
      </c>
      <c r="D88" s="16" t="s">
        <v>389</v>
      </c>
      <c r="E88" s="38">
        <v>133137.25</v>
      </c>
      <c r="F88" s="38">
        <v>0</v>
      </c>
      <c r="G88" s="38">
        <v>133137.25</v>
      </c>
      <c r="H88" s="38">
        <v>0</v>
      </c>
      <c r="I88" s="35">
        <v>0</v>
      </c>
      <c r="J88" s="38">
        <v>0</v>
      </c>
    </row>
    <row r="89" spans="1:10" ht="13.8" x14ac:dyDescent="0.2">
      <c r="A89" s="37" t="s">
        <v>69</v>
      </c>
      <c r="B89" s="16" t="s">
        <v>69</v>
      </c>
      <c r="C89" s="37" t="s">
        <v>251</v>
      </c>
      <c r="D89" s="16" t="s">
        <v>390</v>
      </c>
      <c r="E89" s="38">
        <v>2707500</v>
      </c>
      <c r="F89" s="38">
        <v>0</v>
      </c>
      <c r="G89" s="38">
        <v>2707500</v>
      </c>
      <c r="H89" s="38">
        <v>0</v>
      </c>
      <c r="I89" s="35">
        <v>0</v>
      </c>
      <c r="J89" s="38">
        <v>0</v>
      </c>
    </row>
    <row r="90" spans="1:10" ht="13.8" x14ac:dyDescent="0.2">
      <c r="A90" s="37" t="s">
        <v>69</v>
      </c>
      <c r="B90" s="16" t="s">
        <v>69</v>
      </c>
      <c r="C90" s="37" t="s">
        <v>391</v>
      </c>
      <c r="D90" s="16" t="s">
        <v>344</v>
      </c>
      <c r="E90" s="38">
        <v>233955615.21000001</v>
      </c>
      <c r="F90" s="38">
        <v>0</v>
      </c>
      <c r="G90" s="38">
        <v>233955615.21000001</v>
      </c>
      <c r="H90" s="38">
        <v>9322271.9600000009</v>
      </c>
      <c r="I90" s="35">
        <v>3.9846327054951307</v>
      </c>
      <c r="J90" s="38">
        <v>9322271.9600000009</v>
      </c>
    </row>
    <row r="91" spans="1:10" ht="13.8" x14ac:dyDescent="0.2">
      <c r="A91" s="37" t="s">
        <v>69</v>
      </c>
      <c r="B91" s="16" t="s">
        <v>69</v>
      </c>
      <c r="C91" s="37" t="s">
        <v>392</v>
      </c>
      <c r="D91" s="16" t="s">
        <v>348</v>
      </c>
      <c r="E91" s="38">
        <v>12514000</v>
      </c>
      <c r="F91" s="38">
        <v>0</v>
      </c>
      <c r="G91" s="38">
        <v>12514000</v>
      </c>
      <c r="H91" s="38">
        <v>0</v>
      </c>
      <c r="I91" s="35">
        <v>0</v>
      </c>
      <c r="J91" s="38">
        <v>0</v>
      </c>
    </row>
    <row r="92" spans="1:10" ht="13.8" x14ac:dyDescent="0.2">
      <c r="A92" s="37" t="s">
        <v>69</v>
      </c>
      <c r="B92" s="16" t="s">
        <v>69</v>
      </c>
      <c r="C92" s="37" t="s">
        <v>393</v>
      </c>
      <c r="D92" s="16" t="s">
        <v>350</v>
      </c>
      <c r="E92" s="38">
        <v>68970372.209999993</v>
      </c>
      <c r="F92" s="38">
        <v>0</v>
      </c>
      <c r="G92" s="38">
        <v>68970372.209999993</v>
      </c>
      <c r="H92" s="38">
        <v>2816330.05</v>
      </c>
      <c r="I92" s="35">
        <v>4.0833911138320076</v>
      </c>
      <c r="J92" s="38">
        <v>2816330.05</v>
      </c>
    </row>
    <row r="93" spans="1:10" ht="13.8" x14ac:dyDescent="0.2">
      <c r="A93" s="37" t="s">
        <v>69</v>
      </c>
      <c r="B93" s="16" t="s">
        <v>69</v>
      </c>
      <c r="C93" s="37" t="s">
        <v>394</v>
      </c>
      <c r="D93" s="16" t="s">
        <v>395</v>
      </c>
      <c r="E93" s="38">
        <v>645832.80000000005</v>
      </c>
      <c r="F93" s="38">
        <v>0</v>
      </c>
      <c r="G93" s="38">
        <v>645832.80000000005</v>
      </c>
      <c r="H93" s="38">
        <v>0</v>
      </c>
      <c r="I93" s="35">
        <v>0</v>
      </c>
      <c r="J93" s="38">
        <v>0</v>
      </c>
    </row>
    <row r="94" spans="1:10" s="89" customFormat="1" ht="13.8" x14ac:dyDescent="0.2">
      <c r="A94" s="37" t="s">
        <v>69</v>
      </c>
      <c r="B94" s="16" t="s">
        <v>69</v>
      </c>
      <c r="C94" s="37" t="s">
        <v>396</v>
      </c>
      <c r="D94" s="16" t="s">
        <v>352</v>
      </c>
      <c r="E94" s="38">
        <v>499364.76</v>
      </c>
      <c r="F94" s="38">
        <v>0</v>
      </c>
      <c r="G94" s="38">
        <v>499364.76</v>
      </c>
      <c r="H94" s="38">
        <v>0</v>
      </c>
      <c r="I94" s="35">
        <v>0</v>
      </c>
      <c r="J94" s="38">
        <v>0</v>
      </c>
    </row>
    <row r="95" spans="1:10" s="89" customFormat="1" ht="13.8" x14ac:dyDescent="0.2">
      <c r="A95" s="37" t="s">
        <v>69</v>
      </c>
      <c r="B95" s="16" t="s">
        <v>69</v>
      </c>
      <c r="C95" s="41" t="s">
        <v>124</v>
      </c>
      <c r="D95" s="27" t="s">
        <v>69</v>
      </c>
      <c r="E95" s="28">
        <v>385338868.31</v>
      </c>
      <c r="F95" s="28">
        <v>0</v>
      </c>
      <c r="G95" s="28">
        <v>385338868.31</v>
      </c>
      <c r="H95" s="28">
        <v>12738326.82</v>
      </c>
      <c r="I95" s="29">
        <v>3.3057466732767238</v>
      </c>
      <c r="J95" s="28">
        <v>12738326.82</v>
      </c>
    </row>
    <row r="96" spans="1:10" s="89" customFormat="1" ht="13.8" x14ac:dyDescent="0.2">
      <c r="A96" s="37" t="s">
        <v>19</v>
      </c>
      <c r="B96" s="16" t="s">
        <v>20</v>
      </c>
      <c r="C96" s="37" t="s">
        <v>397</v>
      </c>
      <c r="D96" s="16" t="s">
        <v>398</v>
      </c>
      <c r="E96" s="38">
        <v>150097.21</v>
      </c>
      <c r="F96" s="38">
        <v>0</v>
      </c>
      <c r="G96" s="38">
        <v>150097.21</v>
      </c>
      <c r="H96" s="38">
        <v>0</v>
      </c>
      <c r="I96" s="35">
        <v>0</v>
      </c>
      <c r="J96" s="38">
        <v>0</v>
      </c>
    </row>
    <row r="97" spans="1:10" s="89" customFormat="1" ht="13.8" x14ac:dyDescent="0.2">
      <c r="A97" s="37" t="s">
        <v>69</v>
      </c>
      <c r="B97" s="16" t="s">
        <v>69</v>
      </c>
      <c r="C97" s="37" t="s">
        <v>399</v>
      </c>
      <c r="D97" s="16" t="s">
        <v>400</v>
      </c>
      <c r="E97" s="38">
        <v>14083614</v>
      </c>
      <c r="F97" s="38">
        <v>0</v>
      </c>
      <c r="G97" s="38">
        <v>14083614</v>
      </c>
      <c r="H97" s="38">
        <v>0</v>
      </c>
      <c r="I97" s="35">
        <v>0</v>
      </c>
      <c r="J97" s="38">
        <v>0</v>
      </c>
    </row>
    <row r="98" spans="1:10" s="89" customFormat="1" ht="13.8" x14ac:dyDescent="0.2">
      <c r="A98" s="37" t="s">
        <v>69</v>
      </c>
      <c r="B98" s="16" t="s">
        <v>69</v>
      </c>
      <c r="C98" s="41" t="s">
        <v>124</v>
      </c>
      <c r="D98" s="27" t="s">
        <v>69</v>
      </c>
      <c r="E98" s="28">
        <v>14233711.210000001</v>
      </c>
      <c r="F98" s="28">
        <v>0</v>
      </c>
      <c r="G98" s="28">
        <v>14233711.210000001</v>
      </c>
      <c r="H98" s="28">
        <v>0</v>
      </c>
      <c r="I98" s="29">
        <v>0</v>
      </c>
      <c r="J98" s="28">
        <v>0</v>
      </c>
    </row>
    <row r="99" spans="1:10" s="89" customFormat="1" ht="13.8" x14ac:dyDescent="0.2">
      <c r="A99" s="37" t="s">
        <v>21</v>
      </c>
      <c r="B99" s="16" t="s">
        <v>22</v>
      </c>
      <c r="C99" s="37" t="s">
        <v>256</v>
      </c>
      <c r="D99" s="16" t="s">
        <v>401</v>
      </c>
      <c r="E99" s="38">
        <v>1427866954.0799999</v>
      </c>
      <c r="F99" s="38">
        <v>0</v>
      </c>
      <c r="G99" s="38">
        <v>1427866954.0799999</v>
      </c>
      <c r="H99" s="38">
        <v>0</v>
      </c>
      <c r="I99" s="35">
        <v>0</v>
      </c>
      <c r="J99" s="38">
        <v>0</v>
      </c>
    </row>
    <row r="100" spans="1:10" s="89" customFormat="1" ht="13.8" x14ac:dyDescent="0.2">
      <c r="A100" s="37" t="s">
        <v>69</v>
      </c>
      <c r="B100" s="16" t="s">
        <v>69</v>
      </c>
      <c r="C100" s="37" t="s">
        <v>402</v>
      </c>
      <c r="D100" s="16" t="s">
        <v>403</v>
      </c>
      <c r="E100" s="38">
        <v>350000000</v>
      </c>
      <c r="F100" s="38">
        <v>0</v>
      </c>
      <c r="G100" s="38">
        <v>350000000</v>
      </c>
      <c r="H100" s="38">
        <v>0</v>
      </c>
      <c r="I100" s="35">
        <v>0</v>
      </c>
      <c r="J100" s="38">
        <v>0</v>
      </c>
    </row>
    <row r="101" spans="1:10" s="89" customFormat="1" ht="13.8" x14ac:dyDescent="0.2">
      <c r="A101" s="37" t="s">
        <v>69</v>
      </c>
      <c r="B101" s="16" t="s">
        <v>69</v>
      </c>
      <c r="C101" s="41" t="s">
        <v>124</v>
      </c>
      <c r="D101" s="27" t="s">
        <v>69</v>
      </c>
      <c r="E101" s="28">
        <v>1777866954.0799999</v>
      </c>
      <c r="F101" s="28">
        <v>0</v>
      </c>
      <c r="G101" s="28">
        <v>1777866954.0799999</v>
      </c>
      <c r="H101" s="28">
        <v>0</v>
      </c>
      <c r="I101" s="29">
        <v>0</v>
      </c>
      <c r="J101" s="28">
        <v>0</v>
      </c>
    </row>
    <row r="102" spans="1:10" s="89" customFormat="1" ht="13.8" x14ac:dyDescent="0.2">
      <c r="A102" s="123" t="s">
        <v>262</v>
      </c>
      <c r="B102" s="124" t="s">
        <v>69</v>
      </c>
      <c r="C102" s="72" t="s">
        <v>69</v>
      </c>
      <c r="D102" s="70" t="s">
        <v>69</v>
      </c>
      <c r="E102" s="66">
        <v>7454031859.1800003</v>
      </c>
      <c r="F102" s="66">
        <v>0</v>
      </c>
      <c r="G102" s="66">
        <v>7454031859.1800003</v>
      </c>
      <c r="H102" s="66">
        <v>382309894.76999998</v>
      </c>
      <c r="I102" s="71">
        <v>5.1289007344282664</v>
      </c>
      <c r="J102" s="66">
        <v>356909836.81</v>
      </c>
    </row>
    <row r="103" spans="1:10" ht="13.8" x14ac:dyDescent="0.3">
      <c r="A103" s="39" t="s">
        <v>42</v>
      </c>
      <c r="B103" s="18"/>
      <c r="C103" s="40"/>
      <c r="D103" s="18"/>
      <c r="E103" s="18"/>
      <c r="F103" s="18"/>
      <c r="G103" s="40"/>
      <c r="H103" s="40"/>
      <c r="I103" s="40"/>
      <c r="J103" s="40"/>
    </row>
  </sheetData>
  <mergeCells count="5">
    <mergeCell ref="A5:B6"/>
    <mergeCell ref="C5:D6"/>
    <mergeCell ref="A1:J1"/>
    <mergeCell ref="A2:J2"/>
    <mergeCell ref="A102:B102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09" t="s">
        <v>46</v>
      </c>
      <c r="B5" s="110"/>
      <c r="C5" s="109" t="s">
        <v>54</v>
      </c>
      <c r="D5" s="110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404</v>
      </c>
      <c r="B7" s="16" t="s">
        <v>405</v>
      </c>
      <c r="C7" s="80" t="s">
        <v>3</v>
      </c>
      <c r="D7" s="81" t="s">
        <v>4</v>
      </c>
      <c r="E7" s="38">
        <v>15493268.640000001</v>
      </c>
      <c r="F7" s="38">
        <v>0</v>
      </c>
      <c r="G7" s="38">
        <v>15493268.640000001</v>
      </c>
      <c r="H7" s="38">
        <v>0</v>
      </c>
      <c r="I7" s="38">
        <v>0</v>
      </c>
      <c r="J7" s="38">
        <v>0</v>
      </c>
      <c r="K7" s="35">
        <v>0</v>
      </c>
      <c r="L7" s="38">
        <v>0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0</v>
      </c>
      <c r="I8" s="38">
        <v>0</v>
      </c>
      <c r="J8" s="38">
        <v>0</v>
      </c>
      <c r="K8" s="35">
        <v>0</v>
      </c>
      <c r="L8" s="38">
        <v>0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0</v>
      </c>
      <c r="I9" s="38">
        <v>0</v>
      </c>
      <c r="J9" s="38">
        <v>0</v>
      </c>
      <c r="K9" s="35">
        <v>0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0</v>
      </c>
      <c r="I10" s="38">
        <v>0</v>
      </c>
      <c r="J10" s="38">
        <v>0</v>
      </c>
      <c r="K10" s="35">
        <v>0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0</v>
      </c>
      <c r="I11" s="38">
        <v>0</v>
      </c>
      <c r="J11" s="38">
        <v>0</v>
      </c>
      <c r="K11" s="35">
        <v>0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26412590.920000002</v>
      </c>
      <c r="F12" s="28">
        <v>0</v>
      </c>
      <c r="G12" s="28">
        <v>26412590.920000002</v>
      </c>
      <c r="H12" s="28">
        <v>0</v>
      </c>
      <c r="I12" s="28">
        <v>0</v>
      </c>
      <c r="J12" s="28">
        <v>0</v>
      </c>
      <c r="K12" s="29">
        <v>0</v>
      </c>
      <c r="L12" s="28">
        <v>0</v>
      </c>
    </row>
    <row r="13" spans="1:12" ht="13.8" x14ac:dyDescent="0.2">
      <c r="A13" s="37" t="s">
        <v>406</v>
      </c>
      <c r="B13" s="16" t="s">
        <v>407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93881.61</v>
      </c>
      <c r="I13" s="38">
        <v>93881.61</v>
      </c>
      <c r="J13" s="38">
        <v>93881.61</v>
      </c>
      <c r="K13" s="35">
        <v>5.6494184258760098</v>
      </c>
      <c r="L13" s="38">
        <v>93881.61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0</v>
      </c>
      <c r="G14" s="38">
        <v>715431</v>
      </c>
      <c r="H14" s="38">
        <v>38683.760000000002</v>
      </c>
      <c r="I14" s="38">
        <v>32549.91</v>
      </c>
      <c r="J14" s="38">
        <v>0</v>
      </c>
      <c r="K14" s="35">
        <v>0</v>
      </c>
      <c r="L14" s="38">
        <v>0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2510993.4700000002</v>
      </c>
      <c r="F17" s="28">
        <v>0</v>
      </c>
      <c r="G17" s="28">
        <v>2510993.4700000002</v>
      </c>
      <c r="H17" s="28">
        <v>132565.37</v>
      </c>
      <c r="I17" s="28">
        <v>126431.52</v>
      </c>
      <c r="J17" s="28">
        <v>93881.61</v>
      </c>
      <c r="K17" s="29">
        <v>3.73882334309695</v>
      </c>
      <c r="L17" s="28">
        <v>93881.61</v>
      </c>
    </row>
    <row r="18" spans="1:12" ht="13.8" x14ac:dyDescent="0.2">
      <c r="A18" s="37" t="s">
        <v>408</v>
      </c>
      <c r="B18" s="16" t="s">
        <v>409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6475.23</v>
      </c>
      <c r="I18" s="38">
        <v>6475.23</v>
      </c>
      <c r="J18" s="38">
        <v>6475.23</v>
      </c>
      <c r="K18" s="35">
        <v>4.8024914811648198</v>
      </c>
      <c r="L18" s="38">
        <v>6475.23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249874</v>
      </c>
      <c r="F19" s="38">
        <v>0</v>
      </c>
      <c r="G19" s="38">
        <v>249874</v>
      </c>
      <c r="H19" s="38">
        <v>0</v>
      </c>
      <c r="I19" s="38">
        <v>0</v>
      </c>
      <c r="J19" s="38">
        <v>0</v>
      </c>
      <c r="K19" s="35">
        <v>0</v>
      </c>
      <c r="L19" s="38">
        <v>0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384704.64</v>
      </c>
      <c r="F20" s="28">
        <v>0</v>
      </c>
      <c r="G20" s="28">
        <v>384704.64</v>
      </c>
      <c r="H20" s="28">
        <v>6475.23</v>
      </c>
      <c r="I20" s="28">
        <v>6475.23</v>
      </c>
      <c r="J20" s="28">
        <v>6475.23</v>
      </c>
      <c r="K20" s="29">
        <v>1.6831691970234599</v>
      </c>
      <c r="L20" s="28">
        <v>6475.23</v>
      </c>
    </row>
    <row r="21" spans="1:12" ht="13.8" x14ac:dyDescent="0.2">
      <c r="A21" s="37" t="s">
        <v>410</v>
      </c>
      <c r="B21" s="16" t="s">
        <v>411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14453.24</v>
      </c>
      <c r="I21" s="38">
        <v>14453.24</v>
      </c>
      <c r="J21" s="38">
        <v>14453.24</v>
      </c>
      <c r="K21" s="35">
        <v>6.1656037543650299</v>
      </c>
      <c r="L21" s="38">
        <v>14453.24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0</v>
      </c>
      <c r="I22" s="38">
        <v>0</v>
      </c>
      <c r="J22" s="38">
        <v>0</v>
      </c>
      <c r="K22" s="35">
        <v>0</v>
      </c>
      <c r="L22" s="38">
        <v>0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237417.27</v>
      </c>
      <c r="F23" s="28">
        <v>0</v>
      </c>
      <c r="G23" s="28">
        <v>237417.27</v>
      </c>
      <c r="H23" s="28">
        <v>14453.24</v>
      </c>
      <c r="I23" s="28">
        <v>14453.24</v>
      </c>
      <c r="J23" s="28">
        <v>14453.24</v>
      </c>
      <c r="K23" s="29">
        <v>6.0876953054004899</v>
      </c>
      <c r="L23" s="28">
        <v>14453.24</v>
      </c>
    </row>
    <row r="24" spans="1:12" ht="13.8" x14ac:dyDescent="0.2">
      <c r="A24" s="37" t="s">
        <v>412</v>
      </c>
      <c r="B24" s="16" t="s">
        <v>413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61597.09</v>
      </c>
      <c r="I24" s="38">
        <v>61597.09</v>
      </c>
      <c r="J24" s="38">
        <v>61597.09</v>
      </c>
      <c r="K24" s="35">
        <v>5.5957028858257702</v>
      </c>
      <c r="L24" s="38">
        <v>61597.09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893383</v>
      </c>
      <c r="F25" s="38">
        <v>0</v>
      </c>
      <c r="G25" s="38">
        <v>893383</v>
      </c>
      <c r="H25" s="38">
        <v>339051.47</v>
      </c>
      <c r="I25" s="38">
        <v>251652.4</v>
      </c>
      <c r="J25" s="38">
        <v>0</v>
      </c>
      <c r="K25" s="35">
        <v>0</v>
      </c>
      <c r="L25" s="38">
        <v>0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82" t="s">
        <v>124</v>
      </c>
      <c r="D29" s="83" t="s">
        <v>69</v>
      </c>
      <c r="E29" s="28">
        <v>2270175.7200000002</v>
      </c>
      <c r="F29" s="28">
        <v>0</v>
      </c>
      <c r="G29" s="28">
        <v>2270175.7200000002</v>
      </c>
      <c r="H29" s="28">
        <v>400648.56</v>
      </c>
      <c r="I29" s="28">
        <v>313249.49</v>
      </c>
      <c r="J29" s="28">
        <v>61597.09</v>
      </c>
      <c r="K29" s="29">
        <v>2.7133181567107898</v>
      </c>
      <c r="L29" s="28">
        <v>61597.09</v>
      </c>
    </row>
    <row r="30" spans="1:12" ht="13.8" x14ac:dyDescent="0.2">
      <c r="A30" s="37" t="s">
        <v>414</v>
      </c>
      <c r="B30" s="16" t="s">
        <v>415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15118.88</v>
      </c>
      <c r="I30" s="38">
        <v>15118.88</v>
      </c>
      <c r="J30" s="38">
        <v>15118.88</v>
      </c>
      <c r="K30" s="35">
        <v>4.0406217331211103</v>
      </c>
      <c r="L30" s="38">
        <v>15118.88</v>
      </c>
    </row>
    <row r="31" spans="1:12" ht="13.8" x14ac:dyDescent="0.2">
      <c r="A31" s="37" t="s">
        <v>69</v>
      </c>
      <c r="B31" s="16" t="s">
        <v>69</v>
      </c>
      <c r="C31" s="80" t="s">
        <v>5</v>
      </c>
      <c r="D31" s="81" t="s">
        <v>6</v>
      </c>
      <c r="E31" s="38">
        <v>108197</v>
      </c>
      <c r="F31" s="38">
        <v>0</v>
      </c>
      <c r="G31" s="38">
        <v>108197</v>
      </c>
      <c r="H31" s="38">
        <v>259.45</v>
      </c>
      <c r="I31" s="38">
        <v>259.45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69</v>
      </c>
      <c r="B32" s="16" t="s">
        <v>69</v>
      </c>
      <c r="C32" s="80" t="s">
        <v>7</v>
      </c>
      <c r="D32" s="81" t="s">
        <v>8</v>
      </c>
      <c r="E32" s="38">
        <v>14100</v>
      </c>
      <c r="F32" s="38">
        <v>0</v>
      </c>
      <c r="G32" s="38">
        <v>14100</v>
      </c>
      <c r="H32" s="38">
        <v>11100</v>
      </c>
      <c r="I32" s="38">
        <v>11100</v>
      </c>
      <c r="J32" s="38">
        <v>898.41</v>
      </c>
      <c r="K32" s="35">
        <v>6.37170212765957</v>
      </c>
      <c r="L32" s="38">
        <v>898.41</v>
      </c>
    </row>
    <row r="33" spans="1:12" ht="13.8" x14ac:dyDescent="0.2">
      <c r="A33" s="37" t="s">
        <v>69</v>
      </c>
      <c r="B33" s="16" t="s">
        <v>69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69</v>
      </c>
      <c r="B34" s="16" t="s">
        <v>69</v>
      </c>
      <c r="C34" s="82" t="s">
        <v>124</v>
      </c>
      <c r="D34" s="83" t="s">
        <v>69</v>
      </c>
      <c r="E34" s="28">
        <v>496569.12</v>
      </c>
      <c r="F34" s="28">
        <v>0</v>
      </c>
      <c r="G34" s="28">
        <v>496569.12</v>
      </c>
      <c r="H34" s="28">
        <v>26478.33</v>
      </c>
      <c r="I34" s="28">
        <v>26478.33</v>
      </c>
      <c r="J34" s="28">
        <v>16017.29</v>
      </c>
      <c r="K34" s="29">
        <v>3.2255912328982501</v>
      </c>
      <c r="L34" s="28">
        <v>16017.29</v>
      </c>
    </row>
    <row r="35" spans="1:12" ht="13.8" x14ac:dyDescent="0.2">
      <c r="A35" s="37" t="s">
        <v>416</v>
      </c>
      <c r="B35" s="16" t="s">
        <v>417</v>
      </c>
      <c r="C35" s="80" t="s">
        <v>3</v>
      </c>
      <c r="D35" s="81" t="s">
        <v>4</v>
      </c>
      <c r="E35" s="38">
        <v>70065495.150000006</v>
      </c>
      <c r="F35" s="38">
        <v>0</v>
      </c>
      <c r="G35" s="38">
        <v>70065495.150000006</v>
      </c>
      <c r="H35" s="38">
        <v>4298812.32</v>
      </c>
      <c r="I35" s="38">
        <v>4298812.32</v>
      </c>
      <c r="J35" s="38">
        <v>4298812.32</v>
      </c>
      <c r="K35" s="35">
        <v>6.1354198822071702</v>
      </c>
      <c r="L35" s="38">
        <v>4298812.32</v>
      </c>
    </row>
    <row r="36" spans="1:12" ht="13.8" x14ac:dyDescent="0.2">
      <c r="A36" s="37" t="s">
        <v>69</v>
      </c>
      <c r="B36" s="16" t="s">
        <v>69</v>
      </c>
      <c r="C36" s="80" t="s">
        <v>5</v>
      </c>
      <c r="D36" s="81" t="s">
        <v>6</v>
      </c>
      <c r="E36" s="38">
        <v>28595127.66</v>
      </c>
      <c r="F36" s="38">
        <v>0</v>
      </c>
      <c r="G36" s="38">
        <v>28595127.66</v>
      </c>
      <c r="H36" s="38">
        <v>14172335.41</v>
      </c>
      <c r="I36" s="38">
        <v>11498397.32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80" t="s">
        <v>7</v>
      </c>
      <c r="D38" s="81" t="s">
        <v>8</v>
      </c>
      <c r="E38" s="38">
        <v>86944669.030000001</v>
      </c>
      <c r="F38" s="38">
        <v>0</v>
      </c>
      <c r="G38" s="38">
        <v>86944669.030000001</v>
      </c>
      <c r="H38" s="38">
        <v>633844.24</v>
      </c>
      <c r="I38" s="38">
        <v>331423.74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69</v>
      </c>
      <c r="B39" s="16" t="s">
        <v>69</v>
      </c>
      <c r="C39" s="80" t="s">
        <v>9</v>
      </c>
      <c r="D39" s="81" t="s">
        <v>10</v>
      </c>
      <c r="E39" s="38">
        <v>4605018.6900000004</v>
      </c>
      <c r="F39" s="38">
        <v>0</v>
      </c>
      <c r="G39" s="38">
        <v>4605018.6900000004</v>
      </c>
      <c r="H39" s="38">
        <v>1770526.77</v>
      </c>
      <c r="I39" s="38">
        <v>105181.19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69</v>
      </c>
      <c r="B40" s="16" t="s">
        <v>69</v>
      </c>
      <c r="C40" s="80" t="s">
        <v>11</v>
      </c>
      <c r="D40" s="81" t="s">
        <v>12</v>
      </c>
      <c r="E40" s="38">
        <v>62143966.25</v>
      </c>
      <c r="F40" s="38">
        <v>0</v>
      </c>
      <c r="G40" s="38">
        <v>62143966.25</v>
      </c>
      <c r="H40" s="38">
        <v>7646966.25</v>
      </c>
      <c r="I40" s="38">
        <v>646966.25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69</v>
      </c>
      <c r="B41" s="16" t="s">
        <v>69</v>
      </c>
      <c r="C41" s="82" t="s">
        <v>124</v>
      </c>
      <c r="D41" s="83" t="s">
        <v>69</v>
      </c>
      <c r="E41" s="28">
        <v>252374276.78</v>
      </c>
      <c r="F41" s="28">
        <v>0</v>
      </c>
      <c r="G41" s="28">
        <v>252374276.78</v>
      </c>
      <c r="H41" s="28">
        <v>28522484.989999998</v>
      </c>
      <c r="I41" s="28">
        <v>16880780.82</v>
      </c>
      <c r="J41" s="28">
        <v>4298812.32</v>
      </c>
      <c r="K41" s="29">
        <v>1.70334804911491</v>
      </c>
      <c r="L41" s="28">
        <v>4298812.32</v>
      </c>
    </row>
    <row r="42" spans="1:12" ht="13.8" x14ac:dyDescent="0.2">
      <c r="A42" s="37" t="s">
        <v>418</v>
      </c>
      <c r="B42" s="16" t="s">
        <v>419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399981.25</v>
      </c>
      <c r="I42" s="38">
        <v>399981.25</v>
      </c>
      <c r="J42" s="38">
        <v>399981.25</v>
      </c>
      <c r="K42" s="35">
        <v>5.1673292124130104</v>
      </c>
      <c r="L42" s="38">
        <v>399981.25</v>
      </c>
    </row>
    <row r="43" spans="1:12" ht="13.8" x14ac:dyDescent="0.2">
      <c r="A43" s="37" t="s">
        <v>69</v>
      </c>
      <c r="B43" s="16" t="s">
        <v>69</v>
      </c>
      <c r="C43" s="80" t="s">
        <v>5</v>
      </c>
      <c r="D43" s="81" t="s">
        <v>6</v>
      </c>
      <c r="E43" s="38">
        <v>2765341.26</v>
      </c>
      <c r="F43" s="38">
        <v>0</v>
      </c>
      <c r="G43" s="38">
        <v>2765341.26</v>
      </c>
      <c r="H43" s="38">
        <v>278515.02</v>
      </c>
      <c r="I43" s="38">
        <v>267734.78000000003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69</v>
      </c>
      <c r="B44" s="16" t="s">
        <v>69</v>
      </c>
      <c r="C44" s="80" t="s">
        <v>7</v>
      </c>
      <c r="D44" s="81" t="s">
        <v>8</v>
      </c>
      <c r="E44" s="38">
        <v>11706619</v>
      </c>
      <c r="F44" s="38">
        <v>0</v>
      </c>
      <c r="G44" s="38">
        <v>11706619</v>
      </c>
      <c r="H44" s="38">
        <v>1524500</v>
      </c>
      <c r="I44" s="38">
        <v>939999.99</v>
      </c>
      <c r="J44" s="38">
        <v>0</v>
      </c>
      <c r="K44" s="35">
        <v>0</v>
      </c>
      <c r="L44" s="38">
        <v>0</v>
      </c>
    </row>
    <row r="45" spans="1:12" ht="13.8" x14ac:dyDescent="0.2">
      <c r="A45" s="37" t="s">
        <v>69</v>
      </c>
      <c r="B45" s="16" t="s">
        <v>69</v>
      </c>
      <c r="C45" s="80" t="s">
        <v>9</v>
      </c>
      <c r="D45" s="81" t="s">
        <v>10</v>
      </c>
      <c r="E45" s="38">
        <v>1090000</v>
      </c>
      <c r="F45" s="38">
        <v>0</v>
      </c>
      <c r="G45" s="38">
        <v>1090000</v>
      </c>
      <c r="H45" s="38">
        <v>0</v>
      </c>
      <c r="I45" s="38">
        <v>0</v>
      </c>
      <c r="J45" s="38">
        <v>0</v>
      </c>
      <c r="K45" s="35">
        <v>0</v>
      </c>
      <c r="L45" s="38">
        <v>0</v>
      </c>
    </row>
    <row r="46" spans="1:12" ht="13.8" x14ac:dyDescent="0.2">
      <c r="A46" s="37" t="s">
        <v>69</v>
      </c>
      <c r="B46" s="16" t="s">
        <v>69</v>
      </c>
      <c r="C46" s="80" t="s">
        <v>11</v>
      </c>
      <c r="D46" s="81" t="s">
        <v>12</v>
      </c>
      <c r="E46" s="38">
        <v>6714698</v>
      </c>
      <c r="F46" s="38">
        <v>0</v>
      </c>
      <c r="G46" s="38">
        <v>6714698</v>
      </c>
      <c r="H46" s="38">
        <v>1183567.6000000001</v>
      </c>
      <c r="I46" s="38">
        <v>1183567.6000000001</v>
      </c>
      <c r="J46" s="38">
        <v>0</v>
      </c>
      <c r="K46" s="35">
        <v>0</v>
      </c>
      <c r="L46" s="38">
        <v>0</v>
      </c>
    </row>
    <row r="47" spans="1:12" ht="13.8" x14ac:dyDescent="0.2">
      <c r="A47" s="37" t="s">
        <v>69</v>
      </c>
      <c r="B47" s="16" t="s">
        <v>69</v>
      </c>
      <c r="C47" s="82" t="s">
        <v>124</v>
      </c>
      <c r="D47" s="83" t="s">
        <v>69</v>
      </c>
      <c r="E47" s="28">
        <v>30017238.23</v>
      </c>
      <c r="F47" s="28">
        <v>0</v>
      </c>
      <c r="G47" s="28">
        <v>30017238.23</v>
      </c>
      <c r="H47" s="28">
        <v>3386563.87</v>
      </c>
      <c r="I47" s="28">
        <v>2791283.62</v>
      </c>
      <c r="J47" s="28">
        <v>399981.25</v>
      </c>
      <c r="K47" s="29">
        <v>1.3325051656492799</v>
      </c>
      <c r="L47" s="28">
        <v>399981.25</v>
      </c>
    </row>
    <row r="48" spans="1:12" ht="13.8" x14ac:dyDescent="0.2">
      <c r="A48" s="37" t="s">
        <v>420</v>
      </c>
      <c r="B48" s="16" t="s">
        <v>421</v>
      </c>
      <c r="C48" s="80" t="s">
        <v>3</v>
      </c>
      <c r="D48" s="81" t="s">
        <v>4</v>
      </c>
      <c r="E48" s="38">
        <v>34364385.420000002</v>
      </c>
      <c r="F48" s="38">
        <v>0</v>
      </c>
      <c r="G48" s="38">
        <v>34364385.420000002</v>
      </c>
      <c r="H48" s="38">
        <v>1870359.05</v>
      </c>
      <c r="I48" s="38">
        <v>1870359.05</v>
      </c>
      <c r="J48" s="38">
        <v>1870359.05</v>
      </c>
      <c r="K48" s="35">
        <v>5.4427251561189101</v>
      </c>
      <c r="L48" s="38">
        <v>1870359.05</v>
      </c>
    </row>
    <row r="49" spans="1:12" ht="13.8" x14ac:dyDescent="0.2">
      <c r="A49" s="37" t="s">
        <v>69</v>
      </c>
      <c r="B49" s="16" t="s">
        <v>69</v>
      </c>
      <c r="C49" s="80" t="s">
        <v>5</v>
      </c>
      <c r="D49" s="81" t="s">
        <v>6</v>
      </c>
      <c r="E49" s="38">
        <v>11448000</v>
      </c>
      <c r="F49" s="38">
        <v>0</v>
      </c>
      <c r="G49" s="38">
        <v>11448000</v>
      </c>
      <c r="H49" s="38">
        <v>3953264.05</v>
      </c>
      <c r="I49" s="38">
        <v>3327576.14</v>
      </c>
      <c r="J49" s="38">
        <v>86083.03</v>
      </c>
      <c r="K49" s="35">
        <v>0.75194820055904998</v>
      </c>
      <c r="L49" s="38">
        <v>86083.03</v>
      </c>
    </row>
    <row r="50" spans="1:12" ht="13.8" x14ac:dyDescent="0.2">
      <c r="A50" s="37" t="s">
        <v>69</v>
      </c>
      <c r="B50" s="16" t="s">
        <v>69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0</v>
      </c>
      <c r="I50" s="38">
        <v>0</v>
      </c>
      <c r="J50" s="38">
        <v>0</v>
      </c>
      <c r="K50" s="35">
        <v>0</v>
      </c>
      <c r="L50" s="38">
        <v>0</v>
      </c>
    </row>
    <row r="51" spans="1:12" ht="13.8" x14ac:dyDescent="0.2">
      <c r="A51" s="37" t="s">
        <v>69</v>
      </c>
      <c r="B51" s="16" t="s">
        <v>69</v>
      </c>
      <c r="C51" s="80" t="s">
        <v>9</v>
      </c>
      <c r="D51" s="81" t="s">
        <v>10</v>
      </c>
      <c r="E51" s="38">
        <v>1601580</v>
      </c>
      <c r="F51" s="38">
        <v>0</v>
      </c>
      <c r="G51" s="38">
        <v>1601580</v>
      </c>
      <c r="H51" s="38">
        <v>176709.3</v>
      </c>
      <c r="I51" s="38">
        <v>176709.3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69</v>
      </c>
      <c r="B52" s="16" t="s">
        <v>69</v>
      </c>
      <c r="C52" s="82" t="s">
        <v>124</v>
      </c>
      <c r="D52" s="83" t="s">
        <v>69</v>
      </c>
      <c r="E52" s="28">
        <v>47423965.420000002</v>
      </c>
      <c r="F52" s="28">
        <v>0</v>
      </c>
      <c r="G52" s="28">
        <v>47423965.420000002</v>
      </c>
      <c r="H52" s="28">
        <v>6000332.4000000004</v>
      </c>
      <c r="I52" s="28">
        <v>5374644.4900000002</v>
      </c>
      <c r="J52" s="28">
        <v>1956442.08</v>
      </c>
      <c r="K52" s="29">
        <v>4.1254291214857197</v>
      </c>
      <c r="L52" s="28">
        <v>1956442.08</v>
      </c>
    </row>
    <row r="53" spans="1:12" ht="13.8" x14ac:dyDescent="0.2">
      <c r="A53" s="37" t="s">
        <v>422</v>
      </c>
      <c r="B53" s="16" t="s">
        <v>423</v>
      </c>
      <c r="C53" s="80" t="s">
        <v>3</v>
      </c>
      <c r="D53" s="81" t="s">
        <v>4</v>
      </c>
      <c r="E53" s="38">
        <v>34854949.079999998</v>
      </c>
      <c r="F53" s="38">
        <v>0</v>
      </c>
      <c r="G53" s="38">
        <v>34854949.079999998</v>
      </c>
      <c r="H53" s="38">
        <v>2206805.13</v>
      </c>
      <c r="I53" s="38">
        <v>2206805.13</v>
      </c>
      <c r="J53" s="38">
        <v>2206805.13</v>
      </c>
      <c r="K53" s="35">
        <v>6.3313967980124799</v>
      </c>
      <c r="L53" s="38">
        <v>2206805.13</v>
      </c>
    </row>
    <row r="54" spans="1:12" ht="13.8" x14ac:dyDescent="0.2">
      <c r="A54" s="37" t="s">
        <v>69</v>
      </c>
      <c r="B54" s="16" t="s">
        <v>69</v>
      </c>
      <c r="C54" s="80" t="s">
        <v>5</v>
      </c>
      <c r="D54" s="81" t="s">
        <v>6</v>
      </c>
      <c r="E54" s="38">
        <v>10833272.07</v>
      </c>
      <c r="F54" s="38">
        <v>0</v>
      </c>
      <c r="G54" s="38">
        <v>10833272.07</v>
      </c>
      <c r="H54" s="38">
        <v>899581.23</v>
      </c>
      <c r="I54" s="38">
        <v>833577.55</v>
      </c>
      <c r="J54" s="38">
        <v>0</v>
      </c>
      <c r="K54" s="35">
        <v>0</v>
      </c>
      <c r="L54" s="38">
        <v>0</v>
      </c>
    </row>
    <row r="55" spans="1:12" ht="13.8" x14ac:dyDescent="0.2">
      <c r="A55" s="37" t="s">
        <v>69</v>
      </c>
      <c r="B55" s="16" t="s">
        <v>69</v>
      </c>
      <c r="C55" s="80" t="s">
        <v>15</v>
      </c>
      <c r="D55" s="81" t="s">
        <v>16</v>
      </c>
      <c r="E55" s="38">
        <v>274871</v>
      </c>
      <c r="F55" s="38">
        <v>0</v>
      </c>
      <c r="G55" s="38">
        <v>274871</v>
      </c>
      <c r="H55" s="38">
        <v>0</v>
      </c>
      <c r="I55" s="38">
        <v>0</v>
      </c>
      <c r="J55" s="38">
        <v>0</v>
      </c>
      <c r="K55" s="35">
        <v>0</v>
      </c>
      <c r="L55" s="38">
        <v>0</v>
      </c>
    </row>
    <row r="56" spans="1:12" ht="13.8" x14ac:dyDescent="0.2">
      <c r="A56" s="37" t="s">
        <v>69</v>
      </c>
      <c r="B56" s="16" t="s">
        <v>69</v>
      </c>
      <c r="C56" s="80" t="s">
        <v>7</v>
      </c>
      <c r="D56" s="81" t="s">
        <v>8</v>
      </c>
      <c r="E56" s="38">
        <v>16479718.16</v>
      </c>
      <c r="F56" s="38">
        <v>0</v>
      </c>
      <c r="G56" s="38">
        <v>16479718.16</v>
      </c>
      <c r="H56" s="38">
        <v>2358173.7000000002</v>
      </c>
      <c r="I56" s="38">
        <v>2358173.7000000002</v>
      </c>
      <c r="J56" s="38">
        <v>0</v>
      </c>
      <c r="K56" s="35">
        <v>0</v>
      </c>
      <c r="L56" s="38">
        <v>0</v>
      </c>
    </row>
    <row r="57" spans="1:12" ht="13.8" x14ac:dyDescent="0.2">
      <c r="A57" s="37" t="s">
        <v>69</v>
      </c>
      <c r="B57" s="16" t="s">
        <v>69</v>
      </c>
      <c r="C57" s="80" t="s">
        <v>9</v>
      </c>
      <c r="D57" s="81" t="s">
        <v>10</v>
      </c>
      <c r="E57" s="38">
        <v>51915711.07</v>
      </c>
      <c r="F57" s="38">
        <v>0</v>
      </c>
      <c r="G57" s="38">
        <v>51915711.07</v>
      </c>
      <c r="H57" s="38">
        <v>25907526.030000001</v>
      </c>
      <c r="I57" s="38">
        <v>23177911.690000001</v>
      </c>
      <c r="J57" s="38">
        <v>0</v>
      </c>
      <c r="K57" s="35">
        <v>0</v>
      </c>
      <c r="L57" s="38">
        <v>0</v>
      </c>
    </row>
    <row r="58" spans="1:12" ht="13.8" x14ac:dyDescent="0.2">
      <c r="A58" s="37" t="s">
        <v>69</v>
      </c>
      <c r="B58" s="16" t="s">
        <v>69</v>
      </c>
      <c r="C58" s="80" t="s">
        <v>11</v>
      </c>
      <c r="D58" s="81" t="s">
        <v>12</v>
      </c>
      <c r="E58" s="38">
        <v>34540670.25</v>
      </c>
      <c r="F58" s="38">
        <v>0</v>
      </c>
      <c r="G58" s="38">
        <v>34540670.25</v>
      </c>
      <c r="H58" s="38">
        <v>8859570.9900000002</v>
      </c>
      <c r="I58" s="38">
        <v>8859570.9900000002</v>
      </c>
      <c r="J58" s="38">
        <v>0</v>
      </c>
      <c r="K58" s="35">
        <v>0</v>
      </c>
      <c r="L58" s="38">
        <v>0</v>
      </c>
    </row>
    <row r="59" spans="1:12" ht="13.8" x14ac:dyDescent="0.2">
      <c r="A59" s="37" t="s">
        <v>69</v>
      </c>
      <c r="B59" s="16" t="s">
        <v>69</v>
      </c>
      <c r="C59" s="82" t="s">
        <v>124</v>
      </c>
      <c r="D59" s="83" t="s">
        <v>69</v>
      </c>
      <c r="E59" s="28">
        <v>148899191.63</v>
      </c>
      <c r="F59" s="28">
        <v>0</v>
      </c>
      <c r="G59" s="28">
        <v>148899191.63</v>
      </c>
      <c r="H59" s="28">
        <v>40231657.079999998</v>
      </c>
      <c r="I59" s="28">
        <v>37436039.060000002</v>
      </c>
      <c r="J59" s="28">
        <v>2206805.13</v>
      </c>
      <c r="K59" s="29">
        <v>1.48207999374751</v>
      </c>
      <c r="L59" s="28">
        <v>2206805.13</v>
      </c>
    </row>
    <row r="60" spans="1:12" ht="13.8" x14ac:dyDescent="0.2">
      <c r="A60" s="37" t="s">
        <v>424</v>
      </c>
      <c r="B60" s="16" t="s">
        <v>425</v>
      </c>
      <c r="C60" s="80" t="s">
        <v>3</v>
      </c>
      <c r="D60" s="81" t="s">
        <v>4</v>
      </c>
      <c r="E60" s="38">
        <v>79596673.989999995</v>
      </c>
      <c r="F60" s="38">
        <v>0</v>
      </c>
      <c r="G60" s="38">
        <v>79596673.989999995</v>
      </c>
      <c r="H60" s="38">
        <v>4509927.87</v>
      </c>
      <c r="I60" s="38">
        <v>4509927.87</v>
      </c>
      <c r="J60" s="38">
        <v>4509927.87</v>
      </c>
      <c r="K60" s="35">
        <v>5.6659752775180001</v>
      </c>
      <c r="L60" s="38">
        <v>4509927.87</v>
      </c>
    </row>
    <row r="61" spans="1:12" ht="13.8" x14ac:dyDescent="0.2">
      <c r="A61" s="37" t="s">
        <v>69</v>
      </c>
      <c r="B61" s="16" t="s">
        <v>69</v>
      </c>
      <c r="C61" s="80" t="s">
        <v>5</v>
      </c>
      <c r="D61" s="81" t="s">
        <v>6</v>
      </c>
      <c r="E61" s="38">
        <v>29257473.579999998</v>
      </c>
      <c r="F61" s="38">
        <v>0</v>
      </c>
      <c r="G61" s="38">
        <v>29257473.579999998</v>
      </c>
      <c r="H61" s="38">
        <v>16699913.25</v>
      </c>
      <c r="I61" s="38">
        <v>14006831.32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80" t="s">
        <v>15</v>
      </c>
      <c r="D62" s="81" t="s">
        <v>16</v>
      </c>
      <c r="E62" s="38">
        <v>15000</v>
      </c>
      <c r="F62" s="38">
        <v>0</v>
      </c>
      <c r="G62" s="38">
        <v>15000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80" t="s">
        <v>7</v>
      </c>
      <c r="D63" s="81" t="s">
        <v>8</v>
      </c>
      <c r="E63" s="38">
        <v>451437690.13999999</v>
      </c>
      <c r="F63" s="38">
        <v>0</v>
      </c>
      <c r="G63" s="38">
        <v>451437690.13999999</v>
      </c>
      <c r="H63" s="38">
        <v>3086474.3</v>
      </c>
      <c r="I63" s="38">
        <v>3086474.3</v>
      </c>
      <c r="J63" s="38">
        <v>2758850.19</v>
      </c>
      <c r="K63" s="35">
        <v>0.61112535578153004</v>
      </c>
      <c r="L63" s="38">
        <v>2758850.19</v>
      </c>
    </row>
    <row r="64" spans="1:12" ht="13.8" x14ac:dyDescent="0.2">
      <c r="A64" s="37" t="s">
        <v>69</v>
      </c>
      <c r="B64" s="16" t="s">
        <v>69</v>
      </c>
      <c r="C64" s="80" t="s">
        <v>9</v>
      </c>
      <c r="D64" s="81" t="s">
        <v>10</v>
      </c>
      <c r="E64" s="38">
        <v>29501774.219999999</v>
      </c>
      <c r="F64" s="38">
        <v>0</v>
      </c>
      <c r="G64" s="38">
        <v>29501774.219999999</v>
      </c>
      <c r="H64" s="38">
        <v>17264223.670000002</v>
      </c>
      <c r="I64" s="38">
        <v>12445272.74</v>
      </c>
      <c r="J64" s="38">
        <v>0</v>
      </c>
      <c r="K64" s="35">
        <v>0</v>
      </c>
      <c r="L64" s="38">
        <v>0</v>
      </c>
    </row>
    <row r="65" spans="1:12" ht="13.8" x14ac:dyDescent="0.2">
      <c r="A65" s="37" t="s">
        <v>69</v>
      </c>
      <c r="B65" s="16" t="s">
        <v>69</v>
      </c>
      <c r="C65" s="80" t="s">
        <v>11</v>
      </c>
      <c r="D65" s="81" t="s">
        <v>12</v>
      </c>
      <c r="E65" s="38">
        <v>141521417.19</v>
      </c>
      <c r="F65" s="38">
        <v>0</v>
      </c>
      <c r="G65" s="38">
        <v>141521417.19</v>
      </c>
      <c r="H65" s="38">
        <v>23878441.370000001</v>
      </c>
      <c r="I65" s="38">
        <v>23188227.559999999</v>
      </c>
      <c r="J65" s="38">
        <v>3164.45</v>
      </c>
      <c r="K65" s="35">
        <v>2.23602198369E-3</v>
      </c>
      <c r="L65" s="38">
        <v>3164.45</v>
      </c>
    </row>
    <row r="66" spans="1:12" ht="13.8" x14ac:dyDescent="0.2">
      <c r="A66" s="37" t="s">
        <v>69</v>
      </c>
      <c r="B66" s="16" t="s">
        <v>69</v>
      </c>
      <c r="C66" s="82" t="s">
        <v>124</v>
      </c>
      <c r="D66" s="83" t="s">
        <v>69</v>
      </c>
      <c r="E66" s="28">
        <v>731330029.12</v>
      </c>
      <c r="F66" s="28">
        <v>0</v>
      </c>
      <c r="G66" s="28">
        <v>731330029.12</v>
      </c>
      <c r="H66" s="28">
        <v>65438980.460000001</v>
      </c>
      <c r="I66" s="28">
        <v>57236733.789999999</v>
      </c>
      <c r="J66" s="28">
        <v>7271942.5099999998</v>
      </c>
      <c r="K66" s="29">
        <v>0.99434485395742001</v>
      </c>
      <c r="L66" s="28">
        <v>7271942.5099999998</v>
      </c>
    </row>
    <row r="67" spans="1:12" ht="13.8" x14ac:dyDescent="0.2">
      <c r="A67" s="37" t="s">
        <v>426</v>
      </c>
      <c r="B67" s="16" t="s">
        <v>427</v>
      </c>
      <c r="C67" s="80" t="s">
        <v>3</v>
      </c>
      <c r="D67" s="81" t="s">
        <v>4</v>
      </c>
      <c r="E67" s="38">
        <v>8717604.1899999995</v>
      </c>
      <c r="F67" s="38">
        <v>0</v>
      </c>
      <c r="G67" s="38">
        <v>8717604.1899999995</v>
      </c>
      <c r="H67" s="38">
        <v>484571.61</v>
      </c>
      <c r="I67" s="38">
        <v>484571.61</v>
      </c>
      <c r="J67" s="38">
        <v>484571.61</v>
      </c>
      <c r="K67" s="35">
        <v>5.5585410789337502</v>
      </c>
      <c r="L67" s="38">
        <v>484571.61</v>
      </c>
    </row>
    <row r="68" spans="1:12" ht="13.8" x14ac:dyDescent="0.2">
      <c r="A68" s="37" t="s">
        <v>69</v>
      </c>
      <c r="B68" s="16" t="s">
        <v>69</v>
      </c>
      <c r="C68" s="80" t="s">
        <v>5</v>
      </c>
      <c r="D68" s="81" t="s">
        <v>6</v>
      </c>
      <c r="E68" s="38">
        <v>1234640</v>
      </c>
      <c r="F68" s="38">
        <v>0</v>
      </c>
      <c r="G68" s="38">
        <v>1234640</v>
      </c>
      <c r="H68" s="38">
        <v>142114.57</v>
      </c>
      <c r="I68" s="38">
        <v>131713.04999999999</v>
      </c>
      <c r="J68" s="38">
        <v>0</v>
      </c>
      <c r="K68" s="35">
        <v>0</v>
      </c>
      <c r="L68" s="38">
        <v>0</v>
      </c>
    </row>
    <row r="69" spans="1:12" ht="13.8" x14ac:dyDescent="0.2">
      <c r="A69" s="37" t="s">
        <v>69</v>
      </c>
      <c r="B69" s="16" t="s">
        <v>69</v>
      </c>
      <c r="C69" s="80" t="s">
        <v>15</v>
      </c>
      <c r="D69" s="81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80" t="s">
        <v>7</v>
      </c>
      <c r="D70" s="81" t="s">
        <v>8</v>
      </c>
      <c r="E70" s="38">
        <v>4815164</v>
      </c>
      <c r="F70" s="38">
        <v>0</v>
      </c>
      <c r="G70" s="38">
        <v>4815164</v>
      </c>
      <c r="H70" s="38">
        <v>0</v>
      </c>
      <c r="I70" s="38">
        <v>0</v>
      </c>
      <c r="J70" s="38">
        <v>0</v>
      </c>
      <c r="K70" s="35">
        <v>0</v>
      </c>
      <c r="L70" s="38">
        <v>0</v>
      </c>
    </row>
    <row r="71" spans="1:12" ht="13.8" x14ac:dyDescent="0.2">
      <c r="A71" s="37" t="s">
        <v>69</v>
      </c>
      <c r="B71" s="16" t="s">
        <v>69</v>
      </c>
      <c r="C71" s="80" t="s">
        <v>9</v>
      </c>
      <c r="D71" s="81" t="s">
        <v>10</v>
      </c>
      <c r="E71" s="38">
        <v>415500</v>
      </c>
      <c r="F71" s="38">
        <v>0</v>
      </c>
      <c r="G71" s="38">
        <v>415500</v>
      </c>
      <c r="H71" s="38">
        <v>0</v>
      </c>
      <c r="I71" s="38">
        <v>0</v>
      </c>
      <c r="J71" s="38">
        <v>0</v>
      </c>
      <c r="K71" s="35">
        <v>0</v>
      </c>
      <c r="L71" s="38">
        <v>0</v>
      </c>
    </row>
    <row r="72" spans="1:12" ht="13.8" x14ac:dyDescent="0.2">
      <c r="A72" s="37" t="s">
        <v>69</v>
      </c>
      <c r="B72" s="16" t="s">
        <v>69</v>
      </c>
      <c r="C72" s="80" t="s">
        <v>11</v>
      </c>
      <c r="D72" s="81" t="s">
        <v>12</v>
      </c>
      <c r="E72" s="38">
        <v>7695000</v>
      </c>
      <c r="F72" s="38">
        <v>0</v>
      </c>
      <c r="G72" s="38">
        <v>7695000</v>
      </c>
      <c r="H72" s="38">
        <v>1817910.4</v>
      </c>
      <c r="I72" s="38">
        <v>1817910.4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2" t="s">
        <v>124</v>
      </c>
      <c r="D73" s="83" t="s">
        <v>69</v>
      </c>
      <c r="E73" s="28">
        <v>22882908.190000001</v>
      </c>
      <c r="F73" s="28">
        <v>0</v>
      </c>
      <c r="G73" s="28">
        <v>22882908.190000001</v>
      </c>
      <c r="H73" s="28">
        <v>2444596.58</v>
      </c>
      <c r="I73" s="28">
        <v>2434195.06</v>
      </c>
      <c r="J73" s="28">
        <v>484571.61</v>
      </c>
      <c r="K73" s="29">
        <v>2.1176137489891298</v>
      </c>
      <c r="L73" s="28">
        <v>484571.61</v>
      </c>
    </row>
    <row r="74" spans="1:12" ht="13.8" x14ac:dyDescent="0.2">
      <c r="A74" s="37" t="s">
        <v>428</v>
      </c>
      <c r="B74" s="16" t="s">
        <v>429</v>
      </c>
      <c r="C74" s="80" t="s">
        <v>3</v>
      </c>
      <c r="D74" s="81" t="s">
        <v>4</v>
      </c>
      <c r="E74" s="38">
        <v>43792100.700000003</v>
      </c>
      <c r="F74" s="38">
        <v>0</v>
      </c>
      <c r="G74" s="38">
        <v>43792100.700000003</v>
      </c>
      <c r="H74" s="38">
        <v>2458550.67</v>
      </c>
      <c r="I74" s="38">
        <v>2458550.67</v>
      </c>
      <c r="J74" s="38">
        <v>2458550.67</v>
      </c>
      <c r="K74" s="35">
        <v>5.6141418902062403</v>
      </c>
      <c r="L74" s="38">
        <v>2458550.67</v>
      </c>
    </row>
    <row r="75" spans="1:12" ht="13.8" x14ac:dyDescent="0.2">
      <c r="A75" s="37" t="s">
        <v>69</v>
      </c>
      <c r="B75" s="16" t="s">
        <v>69</v>
      </c>
      <c r="C75" s="80" t="s">
        <v>5</v>
      </c>
      <c r="D75" s="81" t="s">
        <v>6</v>
      </c>
      <c r="E75" s="38">
        <v>74076934</v>
      </c>
      <c r="F75" s="38">
        <v>0</v>
      </c>
      <c r="G75" s="38">
        <v>74076934</v>
      </c>
      <c r="H75" s="38">
        <v>46520139.030000001</v>
      </c>
      <c r="I75" s="38">
        <v>38885150.990000002</v>
      </c>
      <c r="J75" s="38">
        <v>0</v>
      </c>
      <c r="K75" s="35">
        <v>0</v>
      </c>
      <c r="L75" s="38">
        <v>0</v>
      </c>
    </row>
    <row r="76" spans="1:12" ht="13.8" x14ac:dyDescent="0.2">
      <c r="A76" s="37" t="s">
        <v>69</v>
      </c>
      <c r="B76" s="16" t="s">
        <v>69</v>
      </c>
      <c r="C76" s="80" t="s">
        <v>15</v>
      </c>
      <c r="D76" s="81" t="s">
        <v>16</v>
      </c>
      <c r="E76" s="38">
        <v>10000</v>
      </c>
      <c r="F76" s="38">
        <v>0</v>
      </c>
      <c r="G76" s="38">
        <v>10000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80" t="s">
        <v>7</v>
      </c>
      <c r="D77" s="81" t="s">
        <v>8</v>
      </c>
      <c r="E77" s="38">
        <v>9924297</v>
      </c>
      <c r="F77" s="38">
        <v>0</v>
      </c>
      <c r="G77" s="38">
        <v>9924297</v>
      </c>
      <c r="H77" s="38">
        <v>1258515.75</v>
      </c>
      <c r="I77" s="38">
        <v>1258515.75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80" t="s">
        <v>9</v>
      </c>
      <c r="D78" s="81" t="s">
        <v>10</v>
      </c>
      <c r="E78" s="38">
        <v>726000</v>
      </c>
      <c r="F78" s="38">
        <v>0</v>
      </c>
      <c r="G78" s="38">
        <v>726000</v>
      </c>
      <c r="H78" s="38">
        <v>110012.86</v>
      </c>
      <c r="I78" s="38">
        <v>568.67999999999995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82" t="s">
        <v>124</v>
      </c>
      <c r="D79" s="83" t="s">
        <v>69</v>
      </c>
      <c r="E79" s="28">
        <v>128529331.7</v>
      </c>
      <c r="F79" s="28">
        <v>0</v>
      </c>
      <c r="G79" s="28">
        <v>128529331.7</v>
      </c>
      <c r="H79" s="28">
        <v>50347218.310000002</v>
      </c>
      <c r="I79" s="28">
        <v>42602786.090000004</v>
      </c>
      <c r="J79" s="28">
        <v>2458550.67</v>
      </c>
      <c r="K79" s="29">
        <v>1.9128323764559001</v>
      </c>
      <c r="L79" s="28">
        <v>2458550.67</v>
      </c>
    </row>
    <row r="80" spans="1:12" ht="13.8" x14ac:dyDescent="0.2">
      <c r="A80" s="37" t="s">
        <v>430</v>
      </c>
      <c r="B80" s="16" t="s">
        <v>431</v>
      </c>
      <c r="C80" s="80" t="s">
        <v>3</v>
      </c>
      <c r="D80" s="81" t="s">
        <v>4</v>
      </c>
      <c r="E80" s="38">
        <v>5514734.6500000004</v>
      </c>
      <c r="F80" s="38">
        <v>0</v>
      </c>
      <c r="G80" s="38">
        <v>5514734.6500000004</v>
      </c>
      <c r="H80" s="38">
        <v>304684.37</v>
      </c>
      <c r="I80" s="38">
        <v>304684.37</v>
      </c>
      <c r="J80" s="38">
        <v>304684.37</v>
      </c>
      <c r="K80" s="35">
        <v>5.5249144217664199</v>
      </c>
      <c r="L80" s="38">
        <v>304684.37</v>
      </c>
    </row>
    <row r="81" spans="1:12" ht="13.8" x14ac:dyDescent="0.2">
      <c r="A81" s="37" t="s">
        <v>69</v>
      </c>
      <c r="B81" s="16" t="s">
        <v>69</v>
      </c>
      <c r="C81" s="80" t="s">
        <v>5</v>
      </c>
      <c r="D81" s="81" t="s">
        <v>6</v>
      </c>
      <c r="E81" s="38">
        <v>2494919</v>
      </c>
      <c r="F81" s="38">
        <v>0</v>
      </c>
      <c r="G81" s="38">
        <v>2494919</v>
      </c>
      <c r="H81" s="38">
        <v>1168363.25</v>
      </c>
      <c r="I81" s="38">
        <v>1166106.58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80" t="s">
        <v>15</v>
      </c>
      <c r="D82" s="81" t="s">
        <v>16</v>
      </c>
      <c r="E82" s="38">
        <v>452725</v>
      </c>
      <c r="F82" s="38">
        <v>0</v>
      </c>
      <c r="G82" s="38">
        <v>452725</v>
      </c>
      <c r="H82" s="38">
        <v>442723.81</v>
      </c>
      <c r="I82" s="38">
        <v>442723.81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80" t="s">
        <v>7</v>
      </c>
      <c r="D83" s="81" t="s">
        <v>8</v>
      </c>
      <c r="E83" s="38">
        <v>209070294</v>
      </c>
      <c r="F83" s="38">
        <v>0</v>
      </c>
      <c r="G83" s="38">
        <v>209070294</v>
      </c>
      <c r="H83" s="38">
        <v>18325715.670000002</v>
      </c>
      <c r="I83" s="38">
        <v>15795715.67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80" t="s">
        <v>9</v>
      </c>
      <c r="D84" s="81" t="s">
        <v>10</v>
      </c>
      <c r="E84" s="38">
        <v>13475262.939999999</v>
      </c>
      <c r="F84" s="38">
        <v>0</v>
      </c>
      <c r="G84" s="38">
        <v>13475262.939999999</v>
      </c>
      <c r="H84" s="38">
        <v>10190202.15</v>
      </c>
      <c r="I84" s="38">
        <v>9654013.7200000007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80" t="s">
        <v>11</v>
      </c>
      <c r="D85" s="81" t="s">
        <v>12</v>
      </c>
      <c r="E85" s="38">
        <v>12603200</v>
      </c>
      <c r="F85" s="38">
        <v>0</v>
      </c>
      <c r="G85" s="38">
        <v>12603200</v>
      </c>
      <c r="H85" s="38">
        <v>10850888.5</v>
      </c>
      <c r="I85" s="38">
        <v>10373618.5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80" t="s">
        <v>21</v>
      </c>
      <c r="D86" s="81" t="s">
        <v>22</v>
      </c>
      <c r="E86" s="38">
        <v>9148440</v>
      </c>
      <c r="F86" s="38">
        <v>0</v>
      </c>
      <c r="G86" s="38">
        <v>9148440</v>
      </c>
      <c r="H86" s="38">
        <v>9148436.7799999993</v>
      </c>
      <c r="I86" s="38">
        <v>9148436.7799999993</v>
      </c>
      <c r="J86" s="38">
        <v>0</v>
      </c>
      <c r="K86" s="35">
        <v>0</v>
      </c>
      <c r="L86" s="38">
        <v>0</v>
      </c>
    </row>
    <row r="87" spans="1:12" ht="13.8" x14ac:dyDescent="0.2">
      <c r="A87" s="37" t="s">
        <v>69</v>
      </c>
      <c r="B87" s="16" t="s">
        <v>69</v>
      </c>
      <c r="C87" s="82" t="s">
        <v>124</v>
      </c>
      <c r="D87" s="83" t="s">
        <v>69</v>
      </c>
      <c r="E87" s="28">
        <v>252759575.59</v>
      </c>
      <c r="F87" s="28">
        <v>0</v>
      </c>
      <c r="G87" s="28">
        <v>252759575.59</v>
      </c>
      <c r="H87" s="28">
        <v>50431014.530000001</v>
      </c>
      <c r="I87" s="28">
        <v>46885299.43</v>
      </c>
      <c r="J87" s="28">
        <v>304684.37</v>
      </c>
      <c r="K87" s="29">
        <v>0.1205431561945</v>
      </c>
      <c r="L87" s="28">
        <v>304684.37</v>
      </c>
    </row>
    <row r="88" spans="1:12" ht="13.8" x14ac:dyDescent="0.2">
      <c r="A88" s="37" t="s">
        <v>432</v>
      </c>
      <c r="B88" s="16" t="s">
        <v>433</v>
      </c>
      <c r="C88" s="80" t="s">
        <v>3</v>
      </c>
      <c r="D88" s="81" t="s">
        <v>4</v>
      </c>
      <c r="E88" s="38">
        <v>781360402.87</v>
      </c>
      <c r="F88" s="38">
        <v>0</v>
      </c>
      <c r="G88" s="38">
        <v>781360402.87</v>
      </c>
      <c r="H88" s="38">
        <v>50011549.539999999</v>
      </c>
      <c r="I88" s="38">
        <v>50011549.539999999</v>
      </c>
      <c r="J88" s="38">
        <v>50011549.539999999</v>
      </c>
      <c r="K88" s="35">
        <v>6.4005738397164098</v>
      </c>
      <c r="L88" s="38">
        <v>50011549.539999999</v>
      </c>
    </row>
    <row r="89" spans="1:12" ht="13.8" x14ac:dyDescent="0.2">
      <c r="A89" s="37" t="s">
        <v>69</v>
      </c>
      <c r="B89" s="16" t="s">
        <v>69</v>
      </c>
      <c r="C89" s="80" t="s">
        <v>5</v>
      </c>
      <c r="D89" s="81" t="s">
        <v>6</v>
      </c>
      <c r="E89" s="38">
        <v>81925328.920000002</v>
      </c>
      <c r="F89" s="38">
        <v>0</v>
      </c>
      <c r="G89" s="38">
        <v>81925328.920000002</v>
      </c>
      <c r="H89" s="38">
        <v>21249599</v>
      </c>
      <c r="I89" s="38">
        <v>19557643.140000001</v>
      </c>
      <c r="J89" s="38">
        <v>327660.26</v>
      </c>
      <c r="K89" s="35">
        <v>0.39994988646302998</v>
      </c>
      <c r="L89" s="38">
        <v>327660.26</v>
      </c>
    </row>
    <row r="90" spans="1:12" ht="13.8" x14ac:dyDescent="0.2">
      <c r="A90" s="37" t="s">
        <v>69</v>
      </c>
      <c r="B90" s="16" t="s">
        <v>69</v>
      </c>
      <c r="C90" s="80" t="s">
        <v>7</v>
      </c>
      <c r="D90" s="81" t="s">
        <v>8</v>
      </c>
      <c r="E90" s="38">
        <v>211475654.30000001</v>
      </c>
      <c r="F90" s="38">
        <v>0</v>
      </c>
      <c r="G90" s="38">
        <v>211475654.30000001</v>
      </c>
      <c r="H90" s="38">
        <v>57364336.619999997</v>
      </c>
      <c r="I90" s="38">
        <v>28926056.260000002</v>
      </c>
      <c r="J90" s="38">
        <v>10720196.15</v>
      </c>
      <c r="K90" s="35">
        <v>5.0692341799270704</v>
      </c>
      <c r="L90" s="38">
        <v>8749167.3200000003</v>
      </c>
    </row>
    <row r="91" spans="1:12" ht="13.8" x14ac:dyDescent="0.2">
      <c r="A91" s="37" t="s">
        <v>69</v>
      </c>
      <c r="B91" s="16" t="s">
        <v>69</v>
      </c>
      <c r="C91" s="80" t="s">
        <v>9</v>
      </c>
      <c r="D91" s="81" t="s">
        <v>10</v>
      </c>
      <c r="E91" s="38">
        <v>21887866</v>
      </c>
      <c r="F91" s="38">
        <v>0</v>
      </c>
      <c r="G91" s="38">
        <v>21887866</v>
      </c>
      <c r="H91" s="38">
        <v>16563119.51</v>
      </c>
      <c r="I91" s="38">
        <v>2473974.08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80" t="s">
        <v>11</v>
      </c>
      <c r="D92" s="81" t="s">
        <v>12</v>
      </c>
      <c r="E92" s="38">
        <v>2620320.79</v>
      </c>
      <c r="F92" s="38">
        <v>0</v>
      </c>
      <c r="G92" s="38">
        <v>2620320.79</v>
      </c>
      <c r="H92" s="38">
        <v>90000</v>
      </c>
      <c r="I92" s="38">
        <v>90000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69</v>
      </c>
      <c r="B93" s="16" t="s">
        <v>69</v>
      </c>
      <c r="C93" s="82" t="s">
        <v>124</v>
      </c>
      <c r="D93" s="83" t="s">
        <v>69</v>
      </c>
      <c r="E93" s="28">
        <v>1099269572.8800001</v>
      </c>
      <c r="F93" s="28">
        <v>0</v>
      </c>
      <c r="G93" s="28">
        <v>1099269572.8800001</v>
      </c>
      <c r="H93" s="28">
        <v>145278604.66999999</v>
      </c>
      <c r="I93" s="28">
        <v>101059223.02</v>
      </c>
      <c r="J93" s="28">
        <v>61059405.950000003</v>
      </c>
      <c r="K93" s="29">
        <v>5.5545434401526403</v>
      </c>
      <c r="L93" s="28">
        <v>59088377.119999997</v>
      </c>
    </row>
    <row r="94" spans="1:12" ht="13.8" x14ac:dyDescent="0.2">
      <c r="A94" s="37" t="s">
        <v>434</v>
      </c>
      <c r="B94" s="16" t="s">
        <v>435</v>
      </c>
      <c r="C94" s="80" t="s">
        <v>3</v>
      </c>
      <c r="D94" s="81" t="s">
        <v>4</v>
      </c>
      <c r="E94" s="38">
        <v>12716248.449999999</v>
      </c>
      <c r="F94" s="38">
        <v>0</v>
      </c>
      <c r="G94" s="38">
        <v>12716248.449999999</v>
      </c>
      <c r="H94" s="38">
        <v>702564.12</v>
      </c>
      <c r="I94" s="38">
        <v>702564.12</v>
      </c>
      <c r="J94" s="38">
        <v>702564.12</v>
      </c>
      <c r="K94" s="35">
        <v>5.5249323160243904</v>
      </c>
      <c r="L94" s="38">
        <v>702564.12</v>
      </c>
    </row>
    <row r="95" spans="1:12" ht="13.8" x14ac:dyDescent="0.2">
      <c r="A95" s="37" t="s">
        <v>69</v>
      </c>
      <c r="B95" s="16" t="s">
        <v>69</v>
      </c>
      <c r="C95" s="80" t="s">
        <v>5</v>
      </c>
      <c r="D95" s="81" t="s">
        <v>6</v>
      </c>
      <c r="E95" s="38">
        <v>3313532.24</v>
      </c>
      <c r="F95" s="38">
        <v>0</v>
      </c>
      <c r="G95" s="38">
        <v>3313532.24</v>
      </c>
      <c r="H95" s="38">
        <v>316105.65000000002</v>
      </c>
      <c r="I95" s="38">
        <v>316105.65000000002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80" t="s">
        <v>15</v>
      </c>
      <c r="D96" s="81" t="s">
        <v>16</v>
      </c>
      <c r="E96" s="38">
        <v>5000</v>
      </c>
      <c r="F96" s="38">
        <v>0</v>
      </c>
      <c r="G96" s="38">
        <v>5000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80" t="s">
        <v>7</v>
      </c>
      <c r="D97" s="81" t="s">
        <v>8</v>
      </c>
      <c r="E97" s="38">
        <v>11527000</v>
      </c>
      <c r="F97" s="38">
        <v>0</v>
      </c>
      <c r="G97" s="38">
        <v>11527000</v>
      </c>
      <c r="H97" s="38">
        <v>1300000</v>
      </c>
      <c r="I97" s="38">
        <v>3840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0" t="s">
        <v>9</v>
      </c>
      <c r="D98" s="81" t="s">
        <v>10</v>
      </c>
      <c r="E98" s="38">
        <v>1720000</v>
      </c>
      <c r="F98" s="38">
        <v>0</v>
      </c>
      <c r="G98" s="38">
        <v>1720000</v>
      </c>
      <c r="H98" s="38">
        <v>296523.63</v>
      </c>
      <c r="I98" s="38">
        <v>288832.18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80" t="s">
        <v>11</v>
      </c>
      <c r="D99" s="81" t="s">
        <v>12</v>
      </c>
      <c r="E99" s="38">
        <v>21978874.109999999</v>
      </c>
      <c r="F99" s="38">
        <v>0</v>
      </c>
      <c r="G99" s="38">
        <v>21978874.109999999</v>
      </c>
      <c r="H99" s="38">
        <v>13091737.35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69</v>
      </c>
      <c r="B100" s="16" t="s">
        <v>69</v>
      </c>
      <c r="C100" s="82" t="s">
        <v>124</v>
      </c>
      <c r="D100" s="83" t="s">
        <v>69</v>
      </c>
      <c r="E100" s="28">
        <v>51260654.799999997</v>
      </c>
      <c r="F100" s="28">
        <v>0</v>
      </c>
      <c r="G100" s="28">
        <v>51260654.799999997</v>
      </c>
      <c r="H100" s="28">
        <v>15706930.75</v>
      </c>
      <c r="I100" s="28">
        <v>1311341.95</v>
      </c>
      <c r="J100" s="28">
        <v>702564.12</v>
      </c>
      <c r="K100" s="29">
        <v>1.37057187962414</v>
      </c>
      <c r="L100" s="28">
        <v>702564.12</v>
      </c>
    </row>
    <row r="101" spans="1:12" ht="13.8" x14ac:dyDescent="0.2">
      <c r="A101" s="37" t="s">
        <v>436</v>
      </c>
      <c r="B101" s="16" t="s">
        <v>437</v>
      </c>
      <c r="C101" s="80" t="s">
        <v>5</v>
      </c>
      <c r="D101" s="81" t="s">
        <v>6</v>
      </c>
      <c r="E101" s="38">
        <v>2789679</v>
      </c>
      <c r="F101" s="38">
        <v>0</v>
      </c>
      <c r="G101" s="38">
        <v>2789679</v>
      </c>
      <c r="H101" s="38">
        <v>2597886.7200000002</v>
      </c>
      <c r="I101" s="38">
        <v>2597886.7200000002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69</v>
      </c>
      <c r="B102" s="16" t="s">
        <v>69</v>
      </c>
      <c r="C102" s="80" t="s">
        <v>7</v>
      </c>
      <c r="D102" s="81" t="s">
        <v>8</v>
      </c>
      <c r="E102" s="38">
        <v>64621435.890000001</v>
      </c>
      <c r="F102" s="38">
        <v>0</v>
      </c>
      <c r="G102" s="38">
        <v>64621435.890000001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69</v>
      </c>
      <c r="B103" s="16" t="s">
        <v>69</v>
      </c>
      <c r="C103" s="82" t="s">
        <v>124</v>
      </c>
      <c r="D103" s="83" t="s">
        <v>69</v>
      </c>
      <c r="E103" s="28">
        <v>67411114.890000001</v>
      </c>
      <c r="F103" s="28">
        <v>0</v>
      </c>
      <c r="G103" s="28">
        <v>67411114.890000001</v>
      </c>
      <c r="H103" s="28">
        <v>2597886.7200000002</v>
      </c>
      <c r="I103" s="28">
        <v>2597886.7200000002</v>
      </c>
      <c r="J103" s="28">
        <v>0</v>
      </c>
      <c r="K103" s="29">
        <v>0</v>
      </c>
      <c r="L103" s="28">
        <v>0</v>
      </c>
    </row>
    <row r="104" spans="1:12" ht="13.8" x14ac:dyDescent="0.2">
      <c r="A104" s="37" t="s">
        <v>438</v>
      </c>
      <c r="B104" s="16" t="s">
        <v>439</v>
      </c>
      <c r="C104" s="80" t="s">
        <v>3</v>
      </c>
      <c r="D104" s="81" t="s">
        <v>4</v>
      </c>
      <c r="E104" s="38">
        <v>36624973.340000004</v>
      </c>
      <c r="F104" s="38">
        <v>0</v>
      </c>
      <c r="G104" s="38">
        <v>36624973.340000004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80" t="s">
        <v>15</v>
      </c>
      <c r="D105" s="81" t="s">
        <v>16</v>
      </c>
      <c r="E105" s="38">
        <v>170688394.75999999</v>
      </c>
      <c r="F105" s="38">
        <v>0</v>
      </c>
      <c r="G105" s="38">
        <v>170688394.75999999</v>
      </c>
      <c r="H105" s="38">
        <v>129674991.06</v>
      </c>
      <c r="I105" s="38">
        <v>129674991.06</v>
      </c>
      <c r="J105" s="38">
        <v>15794341.050000001</v>
      </c>
      <c r="K105" s="35">
        <v>9.2533186407945092</v>
      </c>
      <c r="L105" s="38">
        <v>15794341.050000001</v>
      </c>
    </row>
    <row r="106" spans="1:12" ht="13.8" x14ac:dyDescent="0.2">
      <c r="A106" s="37" t="s">
        <v>69</v>
      </c>
      <c r="B106" s="16" t="s">
        <v>69</v>
      </c>
      <c r="C106" s="80" t="s">
        <v>17</v>
      </c>
      <c r="D106" s="81" t="s">
        <v>18</v>
      </c>
      <c r="E106" s="38">
        <v>30886814.899999999</v>
      </c>
      <c r="F106" s="38">
        <v>0</v>
      </c>
      <c r="G106" s="38">
        <v>30886814.899999999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0" t="s">
        <v>9</v>
      </c>
      <c r="D107" s="81" t="s">
        <v>10</v>
      </c>
      <c r="E107" s="38">
        <v>216000000</v>
      </c>
      <c r="F107" s="38">
        <v>0</v>
      </c>
      <c r="G107" s="38">
        <v>216000000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69</v>
      </c>
      <c r="B108" s="16" t="s">
        <v>69</v>
      </c>
      <c r="C108" s="80" t="s">
        <v>11</v>
      </c>
      <c r="D108" s="81" t="s">
        <v>12</v>
      </c>
      <c r="E108" s="38">
        <v>8822102.9000000004</v>
      </c>
      <c r="F108" s="38">
        <v>0</v>
      </c>
      <c r="G108" s="38">
        <v>8822102.9000000004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19</v>
      </c>
      <c r="D109" s="81" t="s">
        <v>20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21</v>
      </c>
      <c r="D110" s="81" t="s">
        <v>22</v>
      </c>
      <c r="E110" s="38">
        <v>1264482235.27</v>
      </c>
      <c r="F110" s="38">
        <v>0</v>
      </c>
      <c r="G110" s="38">
        <v>1264482235.27</v>
      </c>
      <c r="H110" s="38">
        <v>976986915.19000006</v>
      </c>
      <c r="I110" s="38">
        <v>976986915.19000006</v>
      </c>
      <c r="J110" s="38">
        <v>162699999.99000001</v>
      </c>
      <c r="K110" s="35">
        <v>12.8669265136223</v>
      </c>
      <c r="L110" s="38">
        <v>162699999.99000001</v>
      </c>
    </row>
    <row r="111" spans="1:12" ht="13.8" x14ac:dyDescent="0.2">
      <c r="A111" s="37" t="s">
        <v>69</v>
      </c>
      <c r="B111" s="16" t="s">
        <v>69</v>
      </c>
      <c r="C111" s="82" t="s">
        <v>124</v>
      </c>
      <c r="D111" s="83" t="s">
        <v>69</v>
      </c>
      <c r="E111" s="28">
        <v>1729754521.1700001</v>
      </c>
      <c r="F111" s="28">
        <v>0</v>
      </c>
      <c r="G111" s="28">
        <v>1729754521.1700001</v>
      </c>
      <c r="H111" s="28">
        <v>1108911906.25</v>
      </c>
      <c r="I111" s="28">
        <v>1108911906.25</v>
      </c>
      <c r="J111" s="28">
        <v>178494341.03999999</v>
      </c>
      <c r="K111" s="29">
        <v>10.319056192971701</v>
      </c>
      <c r="L111" s="28">
        <v>178494341.03999999</v>
      </c>
    </row>
    <row r="112" spans="1:12" ht="13.8" x14ac:dyDescent="0.2">
      <c r="A112" s="37" t="s">
        <v>440</v>
      </c>
      <c r="B112" s="16" t="s">
        <v>441</v>
      </c>
      <c r="C112" s="80" t="s">
        <v>3</v>
      </c>
      <c r="D112" s="81" t="s">
        <v>4</v>
      </c>
      <c r="E112" s="38">
        <v>22517434.309999999</v>
      </c>
      <c r="F112" s="38">
        <v>0</v>
      </c>
      <c r="G112" s="38">
        <v>22517434.309999999</v>
      </c>
      <c r="H112" s="38">
        <v>1246583.52</v>
      </c>
      <c r="I112" s="38">
        <v>1246583.52</v>
      </c>
      <c r="J112" s="38">
        <v>1246583.52</v>
      </c>
      <c r="K112" s="35">
        <v>5.53608152171401</v>
      </c>
      <c r="L112" s="38">
        <v>1246583.52</v>
      </c>
    </row>
    <row r="113" spans="1:12" ht="13.8" x14ac:dyDescent="0.2">
      <c r="A113" s="37" t="s">
        <v>69</v>
      </c>
      <c r="B113" s="16" t="s">
        <v>69</v>
      </c>
      <c r="C113" s="80" t="s">
        <v>5</v>
      </c>
      <c r="D113" s="81" t="s">
        <v>6</v>
      </c>
      <c r="E113" s="38">
        <v>8384170.96</v>
      </c>
      <c r="F113" s="38">
        <v>0</v>
      </c>
      <c r="G113" s="38">
        <v>8384170.96</v>
      </c>
      <c r="H113" s="38">
        <v>3726491.56</v>
      </c>
      <c r="I113" s="38">
        <v>2316707.7599999998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69</v>
      </c>
      <c r="B114" s="16" t="s">
        <v>69</v>
      </c>
      <c r="C114" s="80" t="s">
        <v>15</v>
      </c>
      <c r="D114" s="81" t="s">
        <v>16</v>
      </c>
      <c r="E114" s="38">
        <v>1500</v>
      </c>
      <c r="F114" s="38">
        <v>0</v>
      </c>
      <c r="G114" s="38">
        <v>1500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69</v>
      </c>
      <c r="B115" s="16" t="s">
        <v>69</v>
      </c>
      <c r="C115" s="80" t="s">
        <v>7</v>
      </c>
      <c r="D115" s="81" t="s">
        <v>8</v>
      </c>
      <c r="E115" s="38">
        <v>85956881.939999998</v>
      </c>
      <c r="F115" s="38">
        <v>0</v>
      </c>
      <c r="G115" s="38">
        <v>85956881.939999998</v>
      </c>
      <c r="H115" s="38">
        <v>29897517.449999999</v>
      </c>
      <c r="I115" s="38">
        <v>23065364.27</v>
      </c>
      <c r="J115" s="38">
        <v>0</v>
      </c>
      <c r="K115" s="35">
        <v>0</v>
      </c>
      <c r="L115" s="38">
        <v>0</v>
      </c>
    </row>
    <row r="116" spans="1:12" ht="13.8" x14ac:dyDescent="0.2">
      <c r="A116" s="37" t="s">
        <v>69</v>
      </c>
      <c r="B116" s="16" t="s">
        <v>69</v>
      </c>
      <c r="C116" s="80" t="s">
        <v>9</v>
      </c>
      <c r="D116" s="81" t="s">
        <v>10</v>
      </c>
      <c r="E116" s="38">
        <v>870000</v>
      </c>
      <c r="F116" s="38">
        <v>0</v>
      </c>
      <c r="G116" s="38">
        <v>870000</v>
      </c>
      <c r="H116" s="38">
        <v>70541.289999999994</v>
      </c>
      <c r="I116" s="38">
        <v>70541.289999999994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69</v>
      </c>
      <c r="B117" s="16" t="s">
        <v>69</v>
      </c>
      <c r="C117" s="80" t="s">
        <v>11</v>
      </c>
      <c r="D117" s="81" t="s">
        <v>12</v>
      </c>
      <c r="E117" s="38">
        <v>300000</v>
      </c>
      <c r="F117" s="38">
        <v>0</v>
      </c>
      <c r="G117" s="38">
        <v>300000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69</v>
      </c>
      <c r="B118" s="16" t="s">
        <v>69</v>
      </c>
      <c r="C118" s="82" t="s">
        <v>124</v>
      </c>
      <c r="D118" s="83" t="s">
        <v>69</v>
      </c>
      <c r="E118" s="28">
        <v>118029987.20999999</v>
      </c>
      <c r="F118" s="28">
        <v>0</v>
      </c>
      <c r="G118" s="28">
        <v>118029987.20999999</v>
      </c>
      <c r="H118" s="28">
        <v>34941133.82</v>
      </c>
      <c r="I118" s="28">
        <v>26699196.84</v>
      </c>
      <c r="J118" s="28">
        <v>1246583.52</v>
      </c>
      <c r="K118" s="29">
        <v>1.05615831151627</v>
      </c>
      <c r="L118" s="28">
        <v>1246583.52</v>
      </c>
    </row>
    <row r="119" spans="1:12" ht="13.8" x14ac:dyDescent="0.2">
      <c r="A119" s="37" t="s">
        <v>442</v>
      </c>
      <c r="B119" s="16" t="s">
        <v>443</v>
      </c>
      <c r="C119" s="80" t="s">
        <v>3</v>
      </c>
      <c r="D119" s="81" t="s">
        <v>4</v>
      </c>
      <c r="E119" s="38">
        <v>1177176754.53</v>
      </c>
      <c r="F119" s="38">
        <v>0</v>
      </c>
      <c r="G119" s="38">
        <v>1177176754.53</v>
      </c>
      <c r="H119" s="38">
        <v>92815115.129999995</v>
      </c>
      <c r="I119" s="38">
        <v>92815115.129999995</v>
      </c>
      <c r="J119" s="38">
        <v>92815115.129999995</v>
      </c>
      <c r="K119" s="35">
        <v>7.8845521518183004</v>
      </c>
      <c r="L119" s="38">
        <v>80023568.209999993</v>
      </c>
    </row>
    <row r="120" spans="1:12" ht="13.8" x14ac:dyDescent="0.2">
      <c r="A120" s="37" t="s">
        <v>69</v>
      </c>
      <c r="B120" s="16" t="s">
        <v>69</v>
      </c>
      <c r="C120" s="80" t="s">
        <v>5</v>
      </c>
      <c r="D120" s="81" t="s">
        <v>6</v>
      </c>
      <c r="E120" s="38">
        <v>567375524.97000003</v>
      </c>
      <c r="F120" s="38">
        <v>0</v>
      </c>
      <c r="G120" s="38">
        <v>567375524.97000003</v>
      </c>
      <c r="H120" s="38">
        <v>107994687.56999999</v>
      </c>
      <c r="I120" s="38">
        <v>93488223.890000001</v>
      </c>
      <c r="J120" s="38">
        <v>6973973.5199999996</v>
      </c>
      <c r="K120" s="35">
        <v>1.22916361617268</v>
      </c>
      <c r="L120" s="38">
        <v>6875350.6299999999</v>
      </c>
    </row>
    <row r="121" spans="1:12" ht="13.8" x14ac:dyDescent="0.2">
      <c r="A121" s="37" t="s">
        <v>69</v>
      </c>
      <c r="B121" s="16" t="s">
        <v>69</v>
      </c>
      <c r="C121" s="80" t="s">
        <v>15</v>
      </c>
      <c r="D121" s="81" t="s">
        <v>16</v>
      </c>
      <c r="E121" s="38">
        <v>1266572.21</v>
      </c>
      <c r="F121" s="38">
        <v>0</v>
      </c>
      <c r="G121" s="38">
        <v>1266572.21</v>
      </c>
      <c r="H121" s="38">
        <v>2194.5300000000002</v>
      </c>
      <c r="I121" s="38">
        <v>2194.5300000000002</v>
      </c>
      <c r="J121" s="38">
        <v>2194.5300000000002</v>
      </c>
      <c r="K121" s="35">
        <v>0.17326528899603999</v>
      </c>
      <c r="L121" s="38">
        <v>0</v>
      </c>
    </row>
    <row r="122" spans="1:12" ht="13.8" x14ac:dyDescent="0.2">
      <c r="A122" s="37" t="s">
        <v>69</v>
      </c>
      <c r="B122" s="16" t="s">
        <v>69</v>
      </c>
      <c r="C122" s="80" t="s">
        <v>7</v>
      </c>
      <c r="D122" s="81" t="s">
        <v>8</v>
      </c>
      <c r="E122" s="38">
        <v>363727622.29000002</v>
      </c>
      <c r="F122" s="38">
        <v>0</v>
      </c>
      <c r="G122" s="38">
        <v>363727622.29000002</v>
      </c>
      <c r="H122" s="38">
        <v>30256971.440000001</v>
      </c>
      <c r="I122" s="38">
        <v>30256971.440000001</v>
      </c>
      <c r="J122" s="38">
        <v>30256971.440000001</v>
      </c>
      <c r="K122" s="35">
        <v>8.3185795044942008</v>
      </c>
      <c r="L122" s="38">
        <v>30256971.440000001</v>
      </c>
    </row>
    <row r="123" spans="1:12" ht="13.8" x14ac:dyDescent="0.2">
      <c r="A123" s="37" t="s">
        <v>69</v>
      </c>
      <c r="B123" s="16" t="s">
        <v>69</v>
      </c>
      <c r="C123" s="80" t="s">
        <v>9</v>
      </c>
      <c r="D123" s="81" t="s">
        <v>10</v>
      </c>
      <c r="E123" s="38">
        <v>67628331.530000001</v>
      </c>
      <c r="F123" s="38">
        <v>0</v>
      </c>
      <c r="G123" s="38">
        <v>67628331.530000001</v>
      </c>
      <c r="H123" s="38">
        <v>33867593.719999999</v>
      </c>
      <c r="I123" s="38">
        <v>4481224.84</v>
      </c>
      <c r="J123" s="38">
        <v>0</v>
      </c>
      <c r="K123" s="35">
        <v>0</v>
      </c>
      <c r="L123" s="38">
        <v>0</v>
      </c>
    </row>
    <row r="124" spans="1:12" ht="13.8" x14ac:dyDescent="0.2">
      <c r="A124" s="37" t="s">
        <v>69</v>
      </c>
      <c r="B124" s="16" t="s">
        <v>69</v>
      </c>
      <c r="C124" s="80" t="s">
        <v>11</v>
      </c>
      <c r="D124" s="81" t="s">
        <v>12</v>
      </c>
      <c r="E124" s="38">
        <v>186000</v>
      </c>
      <c r="F124" s="38">
        <v>0</v>
      </c>
      <c r="G124" s="38">
        <v>186000</v>
      </c>
      <c r="H124" s="38">
        <v>0</v>
      </c>
      <c r="I124" s="38">
        <v>0</v>
      </c>
      <c r="J124" s="38">
        <v>0</v>
      </c>
      <c r="K124" s="35">
        <v>0</v>
      </c>
      <c r="L124" s="38">
        <v>0</v>
      </c>
    </row>
    <row r="125" spans="1:12" ht="13.8" x14ac:dyDescent="0.2">
      <c r="A125" s="37" t="s">
        <v>69</v>
      </c>
      <c r="B125" s="16" t="s">
        <v>69</v>
      </c>
      <c r="C125" s="82" t="s">
        <v>124</v>
      </c>
      <c r="D125" s="83" t="s">
        <v>69</v>
      </c>
      <c r="E125" s="28">
        <v>2177360805.5300002</v>
      </c>
      <c r="F125" s="28">
        <v>0</v>
      </c>
      <c r="G125" s="28">
        <v>2177360805.5300002</v>
      </c>
      <c r="H125" s="28">
        <v>264936562.38999999</v>
      </c>
      <c r="I125" s="28">
        <v>221043729.83000001</v>
      </c>
      <c r="J125" s="28">
        <v>130048254.62</v>
      </c>
      <c r="K125" s="29">
        <v>5.9727471115355399</v>
      </c>
      <c r="L125" s="28">
        <v>117155890.28</v>
      </c>
    </row>
    <row r="126" spans="1:12" ht="13.8" x14ac:dyDescent="0.2">
      <c r="A126" s="37" t="s">
        <v>444</v>
      </c>
      <c r="B126" s="16" t="s">
        <v>445</v>
      </c>
      <c r="C126" s="80" t="s">
        <v>3</v>
      </c>
      <c r="D126" s="81" t="s">
        <v>4</v>
      </c>
      <c r="E126" s="38">
        <v>90931075.25</v>
      </c>
      <c r="F126" s="38">
        <v>0</v>
      </c>
      <c r="G126" s="38">
        <v>90931075.25</v>
      </c>
      <c r="H126" s="38">
        <v>5637780.2300000004</v>
      </c>
      <c r="I126" s="38">
        <v>5637780.2300000004</v>
      </c>
      <c r="J126" s="38">
        <v>5637780.2300000004</v>
      </c>
      <c r="K126" s="35">
        <v>6.2000589067047196</v>
      </c>
      <c r="L126" s="38">
        <v>5637780.2300000004</v>
      </c>
    </row>
    <row r="127" spans="1:12" ht="13.8" x14ac:dyDescent="0.2">
      <c r="A127" s="37" t="s">
        <v>69</v>
      </c>
      <c r="B127" s="16" t="s">
        <v>69</v>
      </c>
      <c r="C127" s="80" t="s">
        <v>5</v>
      </c>
      <c r="D127" s="81" t="s">
        <v>6</v>
      </c>
      <c r="E127" s="38">
        <v>148531289.78</v>
      </c>
      <c r="F127" s="38">
        <v>0</v>
      </c>
      <c r="G127" s="38">
        <v>148531289.78</v>
      </c>
      <c r="H127" s="38">
        <v>128239930.89</v>
      </c>
      <c r="I127" s="38">
        <v>110840698.93000001</v>
      </c>
      <c r="J127" s="38">
        <v>0</v>
      </c>
      <c r="K127" s="35">
        <v>0</v>
      </c>
      <c r="L127" s="38">
        <v>0</v>
      </c>
    </row>
    <row r="128" spans="1:12" ht="13.8" x14ac:dyDescent="0.2">
      <c r="A128" s="37" t="s">
        <v>69</v>
      </c>
      <c r="B128" s="16" t="s">
        <v>69</v>
      </c>
      <c r="C128" s="80" t="s">
        <v>15</v>
      </c>
      <c r="D128" s="81" t="s">
        <v>16</v>
      </c>
      <c r="E128" s="38">
        <v>50000</v>
      </c>
      <c r="F128" s="38">
        <v>0</v>
      </c>
      <c r="G128" s="38">
        <v>50000</v>
      </c>
      <c r="H128" s="38">
        <v>0</v>
      </c>
      <c r="I128" s="38">
        <v>0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69</v>
      </c>
      <c r="B129" s="16" t="s">
        <v>69</v>
      </c>
      <c r="C129" s="80" t="s">
        <v>7</v>
      </c>
      <c r="D129" s="81" t="s">
        <v>8</v>
      </c>
      <c r="E129" s="38">
        <v>164250000</v>
      </c>
      <c r="F129" s="38">
        <v>0</v>
      </c>
      <c r="G129" s="38">
        <v>164250000</v>
      </c>
      <c r="H129" s="38">
        <v>50175031.170000002</v>
      </c>
      <c r="I129" s="38">
        <v>29185788.809999999</v>
      </c>
      <c r="J129" s="38">
        <v>8480797.2100000009</v>
      </c>
      <c r="K129" s="35">
        <v>5.1633468554033497</v>
      </c>
      <c r="L129" s="38">
        <v>8480797.2100000009</v>
      </c>
    </row>
    <row r="130" spans="1:12" ht="13.8" x14ac:dyDescent="0.2">
      <c r="A130" s="37" t="s">
        <v>69</v>
      </c>
      <c r="B130" s="16" t="s">
        <v>69</v>
      </c>
      <c r="C130" s="80" t="s">
        <v>9</v>
      </c>
      <c r="D130" s="81" t="s">
        <v>10</v>
      </c>
      <c r="E130" s="38">
        <v>2300000</v>
      </c>
      <c r="F130" s="38">
        <v>0</v>
      </c>
      <c r="G130" s="38">
        <v>2300000</v>
      </c>
      <c r="H130" s="38">
        <v>451508.47999999998</v>
      </c>
      <c r="I130" s="38">
        <v>435153.45</v>
      </c>
      <c r="J130" s="38">
        <v>0</v>
      </c>
      <c r="K130" s="35">
        <v>0</v>
      </c>
      <c r="L130" s="38">
        <v>0</v>
      </c>
    </row>
    <row r="131" spans="1:12" ht="13.8" x14ac:dyDescent="0.2">
      <c r="A131" s="37" t="s">
        <v>69</v>
      </c>
      <c r="B131" s="16" t="s">
        <v>69</v>
      </c>
      <c r="C131" s="80" t="s">
        <v>11</v>
      </c>
      <c r="D131" s="81" t="s">
        <v>12</v>
      </c>
      <c r="E131" s="38">
        <v>280000</v>
      </c>
      <c r="F131" s="38">
        <v>0</v>
      </c>
      <c r="G131" s="38">
        <v>280000</v>
      </c>
      <c r="H131" s="38">
        <v>0</v>
      </c>
      <c r="I131" s="38">
        <v>0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69</v>
      </c>
      <c r="B132" s="16" t="s">
        <v>69</v>
      </c>
      <c r="C132" s="82" t="s">
        <v>124</v>
      </c>
      <c r="D132" s="83" t="s">
        <v>69</v>
      </c>
      <c r="E132" s="28">
        <v>406342365.02999997</v>
      </c>
      <c r="F132" s="28">
        <v>0</v>
      </c>
      <c r="G132" s="28">
        <v>406342365.02999997</v>
      </c>
      <c r="H132" s="28">
        <v>184504250.77000001</v>
      </c>
      <c r="I132" s="28">
        <v>146099421.41999999</v>
      </c>
      <c r="J132" s="28">
        <v>14118577.439999999</v>
      </c>
      <c r="K132" s="29">
        <v>3.47455216464019</v>
      </c>
      <c r="L132" s="28">
        <v>14118577.439999999</v>
      </c>
    </row>
    <row r="133" spans="1:12" ht="13.8" x14ac:dyDescent="0.2">
      <c r="A133" s="37" t="s">
        <v>446</v>
      </c>
      <c r="B133" s="16" t="s">
        <v>447</v>
      </c>
      <c r="C133" s="80" t="s">
        <v>3</v>
      </c>
      <c r="D133" s="81" t="s">
        <v>4</v>
      </c>
      <c r="E133" s="38">
        <v>1294295.1200000001</v>
      </c>
      <c r="F133" s="38">
        <v>0</v>
      </c>
      <c r="G133" s="38">
        <v>1294295.1200000001</v>
      </c>
      <c r="H133" s="38">
        <v>62296.57</v>
      </c>
      <c r="I133" s="38">
        <v>62296.57</v>
      </c>
      <c r="J133" s="38">
        <v>62296.57</v>
      </c>
      <c r="K133" s="35">
        <v>4.8131657948304696</v>
      </c>
      <c r="L133" s="38">
        <v>62296.57</v>
      </c>
    </row>
    <row r="134" spans="1:12" ht="13.8" x14ac:dyDescent="0.2">
      <c r="A134" s="37" t="s">
        <v>69</v>
      </c>
      <c r="B134" s="16" t="s">
        <v>69</v>
      </c>
      <c r="C134" s="80" t="s">
        <v>5</v>
      </c>
      <c r="D134" s="81" t="s">
        <v>6</v>
      </c>
      <c r="E134" s="38">
        <v>2077436.52</v>
      </c>
      <c r="F134" s="38">
        <v>0</v>
      </c>
      <c r="G134" s="38">
        <v>2077436.52</v>
      </c>
      <c r="H134" s="38">
        <v>782513.48</v>
      </c>
      <c r="I134" s="38">
        <v>776839.84</v>
      </c>
      <c r="J134" s="38">
        <v>0</v>
      </c>
      <c r="K134" s="35">
        <v>0</v>
      </c>
      <c r="L134" s="38">
        <v>0</v>
      </c>
    </row>
    <row r="135" spans="1:12" ht="13.8" x14ac:dyDescent="0.2">
      <c r="A135" s="37" t="s">
        <v>69</v>
      </c>
      <c r="B135" s="16" t="s">
        <v>69</v>
      </c>
      <c r="C135" s="80" t="s">
        <v>7</v>
      </c>
      <c r="D135" s="81" t="s">
        <v>8</v>
      </c>
      <c r="E135" s="38">
        <v>2741401</v>
      </c>
      <c r="F135" s="38">
        <v>0</v>
      </c>
      <c r="G135" s="38">
        <v>2741401</v>
      </c>
      <c r="H135" s="38">
        <v>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69</v>
      </c>
      <c r="B136" s="16" t="s">
        <v>69</v>
      </c>
      <c r="C136" s="80" t="s">
        <v>9</v>
      </c>
      <c r="D136" s="81" t="s">
        <v>10</v>
      </c>
      <c r="E136" s="38">
        <v>63000</v>
      </c>
      <c r="F136" s="38">
        <v>0</v>
      </c>
      <c r="G136" s="38">
        <v>63000</v>
      </c>
      <c r="H136" s="38">
        <v>0</v>
      </c>
      <c r="I136" s="38">
        <v>0</v>
      </c>
      <c r="J136" s="38">
        <v>0</v>
      </c>
      <c r="K136" s="35">
        <v>0</v>
      </c>
      <c r="L136" s="38">
        <v>0</v>
      </c>
    </row>
    <row r="137" spans="1:12" ht="13.8" x14ac:dyDescent="0.2">
      <c r="A137" s="37" t="s">
        <v>69</v>
      </c>
      <c r="B137" s="16" t="s">
        <v>69</v>
      </c>
      <c r="C137" s="82" t="s">
        <v>124</v>
      </c>
      <c r="D137" s="83" t="s">
        <v>69</v>
      </c>
      <c r="E137" s="28">
        <v>6176132.6399999997</v>
      </c>
      <c r="F137" s="28">
        <v>0</v>
      </c>
      <c r="G137" s="28">
        <v>6176132.6399999997</v>
      </c>
      <c r="H137" s="28">
        <v>844810.05</v>
      </c>
      <c r="I137" s="28">
        <v>839136.41</v>
      </c>
      <c r="J137" s="28">
        <v>62296.57</v>
      </c>
      <c r="K137" s="29">
        <v>1.00866632294348</v>
      </c>
      <c r="L137" s="28">
        <v>62296.57</v>
      </c>
    </row>
    <row r="138" spans="1:12" ht="13.8" x14ac:dyDescent="0.2">
      <c r="A138" s="37" t="s">
        <v>448</v>
      </c>
      <c r="B138" s="16" t="s">
        <v>449</v>
      </c>
      <c r="C138" s="80" t="s">
        <v>3</v>
      </c>
      <c r="D138" s="81" t="s">
        <v>4</v>
      </c>
      <c r="E138" s="38">
        <v>3654251.34</v>
      </c>
      <c r="F138" s="38">
        <v>0</v>
      </c>
      <c r="G138" s="38">
        <v>3654251.34</v>
      </c>
      <c r="H138" s="38">
        <v>191627.24</v>
      </c>
      <c r="I138" s="38">
        <v>191627.24</v>
      </c>
      <c r="J138" s="38">
        <v>191627.24</v>
      </c>
      <c r="K138" s="35">
        <v>5.2439534714653799</v>
      </c>
      <c r="L138" s="38">
        <v>191627.24</v>
      </c>
    </row>
    <row r="139" spans="1:12" ht="13.8" x14ac:dyDescent="0.2">
      <c r="A139" s="37" t="s">
        <v>69</v>
      </c>
      <c r="B139" s="16" t="s">
        <v>69</v>
      </c>
      <c r="C139" s="80" t="s">
        <v>5</v>
      </c>
      <c r="D139" s="81" t="s">
        <v>6</v>
      </c>
      <c r="E139" s="38">
        <v>1930000</v>
      </c>
      <c r="F139" s="38">
        <v>0</v>
      </c>
      <c r="G139" s="38">
        <v>1930000</v>
      </c>
      <c r="H139" s="38">
        <v>940038.48</v>
      </c>
      <c r="I139" s="38">
        <v>773644.92</v>
      </c>
      <c r="J139" s="38">
        <v>0</v>
      </c>
      <c r="K139" s="35">
        <v>0</v>
      </c>
      <c r="L139" s="38">
        <v>0</v>
      </c>
    </row>
    <row r="140" spans="1:12" ht="13.8" x14ac:dyDescent="0.2">
      <c r="A140" s="37" t="s">
        <v>69</v>
      </c>
      <c r="B140" s="16" t="s">
        <v>69</v>
      </c>
      <c r="C140" s="80" t="s">
        <v>7</v>
      </c>
      <c r="D140" s="81" t="s">
        <v>8</v>
      </c>
      <c r="E140" s="38">
        <v>935242</v>
      </c>
      <c r="F140" s="38">
        <v>0</v>
      </c>
      <c r="G140" s="38">
        <v>935242</v>
      </c>
      <c r="H140" s="38">
        <v>687669.4</v>
      </c>
      <c r="I140" s="38">
        <v>0</v>
      </c>
      <c r="J140" s="38">
        <v>0</v>
      </c>
      <c r="K140" s="35">
        <v>0</v>
      </c>
      <c r="L140" s="38">
        <v>0</v>
      </c>
    </row>
    <row r="141" spans="1:12" ht="13.8" x14ac:dyDescent="0.2">
      <c r="A141" s="37" t="s">
        <v>69</v>
      </c>
      <c r="B141" s="16" t="s">
        <v>69</v>
      </c>
      <c r="C141" s="80" t="s">
        <v>9</v>
      </c>
      <c r="D141" s="81" t="s">
        <v>10</v>
      </c>
      <c r="E141" s="38">
        <v>425000</v>
      </c>
      <c r="F141" s="38">
        <v>0</v>
      </c>
      <c r="G141" s="38">
        <v>425000</v>
      </c>
      <c r="H141" s="38">
        <v>0</v>
      </c>
      <c r="I141" s="38">
        <v>0</v>
      </c>
      <c r="J141" s="38">
        <v>0</v>
      </c>
      <c r="K141" s="35">
        <v>0</v>
      </c>
      <c r="L141" s="38">
        <v>0</v>
      </c>
    </row>
    <row r="142" spans="1:12" ht="13.8" x14ac:dyDescent="0.2">
      <c r="A142" s="37" t="s">
        <v>69</v>
      </c>
      <c r="B142" s="16" t="s">
        <v>69</v>
      </c>
      <c r="C142" s="80" t="s">
        <v>11</v>
      </c>
      <c r="D142" s="81" t="s">
        <v>12</v>
      </c>
      <c r="E142" s="38">
        <v>55000</v>
      </c>
      <c r="F142" s="38">
        <v>0</v>
      </c>
      <c r="G142" s="38">
        <v>55000</v>
      </c>
      <c r="H142" s="38">
        <v>0</v>
      </c>
      <c r="I142" s="38">
        <v>0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69</v>
      </c>
      <c r="B143" s="16" t="s">
        <v>69</v>
      </c>
      <c r="C143" s="82" t="s">
        <v>124</v>
      </c>
      <c r="D143" s="83" t="s">
        <v>69</v>
      </c>
      <c r="E143" s="28">
        <v>6999493.3399999999</v>
      </c>
      <c r="F143" s="28">
        <v>0</v>
      </c>
      <c r="G143" s="28">
        <v>6999493.3399999999</v>
      </c>
      <c r="H143" s="28">
        <v>1819335.12</v>
      </c>
      <c r="I143" s="28">
        <v>965272.16</v>
      </c>
      <c r="J143" s="28">
        <v>191627.24</v>
      </c>
      <c r="K143" s="29">
        <v>2.7377301569087602</v>
      </c>
      <c r="L143" s="28">
        <v>191627.24</v>
      </c>
    </row>
    <row r="144" spans="1:12" ht="13.8" x14ac:dyDescent="0.2">
      <c r="A144" s="37" t="s">
        <v>450</v>
      </c>
      <c r="B144" s="16" t="s">
        <v>451</v>
      </c>
      <c r="C144" s="80" t="s">
        <v>3</v>
      </c>
      <c r="D144" s="81" t="s">
        <v>4</v>
      </c>
      <c r="E144" s="38">
        <v>3843217.99</v>
      </c>
      <c r="F144" s="38">
        <v>0</v>
      </c>
      <c r="G144" s="38">
        <v>3843217.99</v>
      </c>
      <c r="H144" s="38">
        <v>206240.9</v>
      </c>
      <c r="I144" s="38">
        <v>206240.9</v>
      </c>
      <c r="J144" s="38">
        <v>206240.9</v>
      </c>
      <c r="K144" s="35">
        <v>5.3663596636109601</v>
      </c>
      <c r="L144" s="38">
        <v>206240.9</v>
      </c>
    </row>
    <row r="145" spans="1:12" ht="13.8" x14ac:dyDescent="0.2">
      <c r="A145" s="37" t="s">
        <v>69</v>
      </c>
      <c r="B145" s="16" t="s">
        <v>69</v>
      </c>
      <c r="C145" s="80" t="s">
        <v>5</v>
      </c>
      <c r="D145" s="81" t="s">
        <v>6</v>
      </c>
      <c r="E145" s="38">
        <v>2173076</v>
      </c>
      <c r="F145" s="38">
        <v>0</v>
      </c>
      <c r="G145" s="38">
        <v>2173076</v>
      </c>
      <c r="H145" s="38">
        <v>3336592.53</v>
      </c>
      <c r="I145" s="38">
        <v>2817954.46</v>
      </c>
      <c r="J145" s="38">
        <v>0</v>
      </c>
      <c r="K145" s="35">
        <v>0</v>
      </c>
      <c r="L145" s="38">
        <v>0</v>
      </c>
    </row>
    <row r="146" spans="1:12" ht="13.8" x14ac:dyDescent="0.2">
      <c r="A146" s="37" t="s">
        <v>69</v>
      </c>
      <c r="B146" s="16" t="s">
        <v>69</v>
      </c>
      <c r="C146" s="80" t="s">
        <v>9</v>
      </c>
      <c r="D146" s="81" t="s">
        <v>10</v>
      </c>
      <c r="E146" s="38">
        <v>5462251.46</v>
      </c>
      <c r="F146" s="38">
        <v>0</v>
      </c>
      <c r="G146" s="38">
        <v>5462251.46</v>
      </c>
      <c r="H146" s="38">
        <v>276781.26</v>
      </c>
      <c r="I146" s="38">
        <v>275692.26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69</v>
      </c>
      <c r="B147" s="16" t="s">
        <v>69</v>
      </c>
      <c r="C147" s="80" t="s">
        <v>21</v>
      </c>
      <c r="D147" s="81" t="s">
        <v>22</v>
      </c>
      <c r="E147" s="38">
        <v>181468</v>
      </c>
      <c r="F147" s="38">
        <v>0</v>
      </c>
      <c r="G147" s="38">
        <v>181468</v>
      </c>
      <c r="H147" s="38">
        <v>181467.78</v>
      </c>
      <c r="I147" s="38">
        <v>181467.78</v>
      </c>
      <c r="J147" s="38">
        <v>0</v>
      </c>
      <c r="K147" s="35">
        <v>0</v>
      </c>
      <c r="L147" s="38">
        <v>0</v>
      </c>
    </row>
    <row r="148" spans="1:12" ht="13.8" x14ac:dyDescent="0.2">
      <c r="A148" s="37" t="s">
        <v>69</v>
      </c>
      <c r="B148" s="16" t="s">
        <v>69</v>
      </c>
      <c r="C148" s="82" t="s">
        <v>124</v>
      </c>
      <c r="D148" s="83" t="s">
        <v>69</v>
      </c>
      <c r="E148" s="28">
        <v>11660013.449999999</v>
      </c>
      <c r="F148" s="28">
        <v>0</v>
      </c>
      <c r="G148" s="28">
        <v>11660013.449999999</v>
      </c>
      <c r="H148" s="28">
        <v>4001082.47</v>
      </c>
      <c r="I148" s="28">
        <v>3481355.4</v>
      </c>
      <c r="J148" s="28">
        <v>206240.9</v>
      </c>
      <c r="K148" s="29">
        <v>1.7687878396057899</v>
      </c>
      <c r="L148" s="28">
        <v>206240.9</v>
      </c>
    </row>
    <row r="149" spans="1:12" ht="13.8" x14ac:dyDescent="0.2">
      <c r="A149" s="37" t="s">
        <v>452</v>
      </c>
      <c r="B149" s="16" t="s">
        <v>453</v>
      </c>
      <c r="C149" s="80" t="s">
        <v>3</v>
      </c>
      <c r="D149" s="81" t="s">
        <v>4</v>
      </c>
      <c r="E149" s="38">
        <v>2848430.49</v>
      </c>
      <c r="F149" s="38">
        <v>0</v>
      </c>
      <c r="G149" s="38">
        <v>2848430.49</v>
      </c>
      <c r="H149" s="38">
        <v>188154.88</v>
      </c>
      <c r="I149" s="38">
        <v>188154.88</v>
      </c>
      <c r="J149" s="38">
        <v>188154.88</v>
      </c>
      <c r="K149" s="35">
        <v>6.6055633325284298</v>
      </c>
      <c r="L149" s="38">
        <v>144199.88</v>
      </c>
    </row>
    <row r="150" spans="1:12" ht="13.8" x14ac:dyDescent="0.2">
      <c r="A150" s="37" t="s">
        <v>69</v>
      </c>
      <c r="B150" s="16" t="s">
        <v>69</v>
      </c>
      <c r="C150" s="80" t="s">
        <v>5</v>
      </c>
      <c r="D150" s="81" t="s">
        <v>6</v>
      </c>
      <c r="E150" s="38">
        <v>59296227.509999998</v>
      </c>
      <c r="F150" s="38">
        <v>0</v>
      </c>
      <c r="G150" s="38">
        <v>59296227.509999998</v>
      </c>
      <c r="H150" s="38">
        <v>56312192.869999997</v>
      </c>
      <c r="I150" s="38">
        <v>53526898.68</v>
      </c>
      <c r="J150" s="38">
        <v>2263011.46</v>
      </c>
      <c r="K150" s="35">
        <v>3.8164509869002301</v>
      </c>
      <c r="L150" s="38">
        <v>153.12</v>
      </c>
    </row>
    <row r="151" spans="1:12" ht="13.8" x14ac:dyDescent="0.2">
      <c r="A151" s="37" t="s">
        <v>69</v>
      </c>
      <c r="B151" s="16" t="s">
        <v>69</v>
      </c>
      <c r="C151" s="80" t="s">
        <v>15</v>
      </c>
      <c r="D151" s="81" t="s">
        <v>16</v>
      </c>
      <c r="E151" s="38">
        <v>23388</v>
      </c>
      <c r="F151" s="38">
        <v>0</v>
      </c>
      <c r="G151" s="38">
        <v>23388</v>
      </c>
      <c r="H151" s="38">
        <v>0</v>
      </c>
      <c r="I151" s="38">
        <v>0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69</v>
      </c>
      <c r="B152" s="16" t="s">
        <v>69</v>
      </c>
      <c r="C152" s="80" t="s">
        <v>7</v>
      </c>
      <c r="D152" s="81" t="s">
        <v>8</v>
      </c>
      <c r="E152" s="38">
        <v>595216</v>
      </c>
      <c r="F152" s="38">
        <v>0</v>
      </c>
      <c r="G152" s="38">
        <v>595216</v>
      </c>
      <c r="H152" s="38">
        <v>0</v>
      </c>
      <c r="I152" s="38">
        <v>0</v>
      </c>
      <c r="J152" s="38">
        <v>0</v>
      </c>
      <c r="K152" s="35">
        <v>0</v>
      </c>
      <c r="L152" s="38">
        <v>0</v>
      </c>
    </row>
    <row r="153" spans="1:12" ht="13.8" x14ac:dyDescent="0.2">
      <c r="A153" s="37" t="s">
        <v>69</v>
      </c>
      <c r="B153" s="16" t="s">
        <v>69</v>
      </c>
      <c r="C153" s="80" t="s">
        <v>9</v>
      </c>
      <c r="D153" s="81" t="s">
        <v>10</v>
      </c>
      <c r="E153" s="38">
        <v>9937123</v>
      </c>
      <c r="F153" s="38">
        <v>0</v>
      </c>
      <c r="G153" s="38">
        <v>9937123</v>
      </c>
      <c r="H153" s="38">
        <v>8560698.75</v>
      </c>
      <c r="I153" s="38">
        <v>4991658.83</v>
      </c>
      <c r="J153" s="38">
        <v>0</v>
      </c>
      <c r="K153" s="35">
        <v>0</v>
      </c>
      <c r="L153" s="38">
        <v>0</v>
      </c>
    </row>
    <row r="154" spans="1:12" ht="13.8" x14ac:dyDescent="0.2">
      <c r="A154" s="37" t="s">
        <v>69</v>
      </c>
      <c r="B154" s="16" t="s">
        <v>69</v>
      </c>
      <c r="C154" s="80" t="s">
        <v>11</v>
      </c>
      <c r="D154" s="81" t="s">
        <v>12</v>
      </c>
      <c r="E154" s="38">
        <v>5209117</v>
      </c>
      <c r="F154" s="38">
        <v>0</v>
      </c>
      <c r="G154" s="38">
        <v>5209117</v>
      </c>
      <c r="H154" s="38">
        <v>4808134.6100000003</v>
      </c>
      <c r="I154" s="38">
        <v>4758134.6100000003</v>
      </c>
      <c r="J154" s="38">
        <v>8611.7199999999993</v>
      </c>
      <c r="K154" s="35">
        <v>0.16532014926906</v>
      </c>
      <c r="L154" s="38">
        <v>0</v>
      </c>
    </row>
    <row r="155" spans="1:12" ht="13.8" x14ac:dyDescent="0.2">
      <c r="A155" s="37" t="s">
        <v>69</v>
      </c>
      <c r="B155" s="16" t="s">
        <v>69</v>
      </c>
      <c r="C155" s="82" t="s">
        <v>124</v>
      </c>
      <c r="D155" s="83" t="s">
        <v>69</v>
      </c>
      <c r="E155" s="28">
        <v>77909502</v>
      </c>
      <c r="F155" s="28">
        <v>0</v>
      </c>
      <c r="G155" s="28">
        <v>77909502</v>
      </c>
      <c r="H155" s="28">
        <v>69869181.109999999</v>
      </c>
      <c r="I155" s="28">
        <v>63464847</v>
      </c>
      <c r="J155" s="28">
        <v>2459778.06</v>
      </c>
      <c r="K155" s="29">
        <v>3.1572247246555398</v>
      </c>
      <c r="L155" s="28">
        <v>144353</v>
      </c>
    </row>
    <row r="156" spans="1:12" ht="13.8" x14ac:dyDescent="0.2">
      <c r="A156" s="37" t="s">
        <v>454</v>
      </c>
      <c r="B156" s="16" t="s">
        <v>455</v>
      </c>
      <c r="C156" s="80" t="s">
        <v>3</v>
      </c>
      <c r="D156" s="81" t="s">
        <v>4</v>
      </c>
      <c r="E156" s="38">
        <v>6657532.5599999996</v>
      </c>
      <c r="F156" s="38">
        <v>0</v>
      </c>
      <c r="G156" s="38">
        <v>6657532.5599999996</v>
      </c>
      <c r="H156" s="38">
        <v>0</v>
      </c>
      <c r="I156" s="38">
        <v>0</v>
      </c>
      <c r="J156" s="38">
        <v>0</v>
      </c>
      <c r="K156" s="35">
        <v>0</v>
      </c>
      <c r="L156" s="38">
        <v>0</v>
      </c>
    </row>
    <row r="157" spans="1:12" ht="13.8" x14ac:dyDescent="0.2">
      <c r="A157" s="37" t="s">
        <v>69</v>
      </c>
      <c r="B157" s="16" t="s">
        <v>69</v>
      </c>
      <c r="C157" s="80" t="s">
        <v>5</v>
      </c>
      <c r="D157" s="81" t="s">
        <v>6</v>
      </c>
      <c r="E157" s="38">
        <v>3786175.07</v>
      </c>
      <c r="F157" s="38">
        <v>0</v>
      </c>
      <c r="G157" s="38">
        <v>3786175.07</v>
      </c>
      <c r="H157" s="38">
        <v>443814.28</v>
      </c>
      <c r="I157" s="38">
        <v>412238.9</v>
      </c>
      <c r="J157" s="38">
        <v>0</v>
      </c>
      <c r="K157" s="35">
        <v>0</v>
      </c>
      <c r="L157" s="38">
        <v>0</v>
      </c>
    </row>
    <row r="158" spans="1:12" ht="13.8" x14ac:dyDescent="0.2">
      <c r="A158" s="37" t="s">
        <v>69</v>
      </c>
      <c r="B158" s="16" t="s">
        <v>69</v>
      </c>
      <c r="C158" s="80" t="s">
        <v>7</v>
      </c>
      <c r="D158" s="81" t="s">
        <v>8</v>
      </c>
      <c r="E158" s="38">
        <v>457250</v>
      </c>
      <c r="F158" s="38">
        <v>0</v>
      </c>
      <c r="G158" s="38">
        <v>457250</v>
      </c>
      <c r="H158" s="38">
        <v>0</v>
      </c>
      <c r="I158" s="38">
        <v>0</v>
      </c>
      <c r="J158" s="38">
        <v>0</v>
      </c>
      <c r="K158" s="35">
        <v>0</v>
      </c>
      <c r="L158" s="38">
        <v>0</v>
      </c>
    </row>
    <row r="159" spans="1:12" ht="13.8" x14ac:dyDescent="0.2">
      <c r="A159" s="37" t="s">
        <v>69</v>
      </c>
      <c r="B159" s="16" t="s">
        <v>69</v>
      </c>
      <c r="C159" s="80" t="s">
        <v>9</v>
      </c>
      <c r="D159" s="81" t="s">
        <v>10</v>
      </c>
      <c r="E159" s="38">
        <v>1212914.58</v>
      </c>
      <c r="F159" s="38">
        <v>0</v>
      </c>
      <c r="G159" s="38">
        <v>1212914.58</v>
      </c>
      <c r="H159" s="38">
        <v>86729.83</v>
      </c>
      <c r="I159" s="38">
        <v>86729.83</v>
      </c>
      <c r="J159" s="38">
        <v>0</v>
      </c>
      <c r="K159" s="35">
        <v>0</v>
      </c>
      <c r="L159" s="38">
        <v>0</v>
      </c>
    </row>
    <row r="160" spans="1:12" ht="13.8" x14ac:dyDescent="0.2">
      <c r="A160" s="37" t="s">
        <v>69</v>
      </c>
      <c r="B160" s="16" t="s">
        <v>69</v>
      </c>
      <c r="C160" s="80" t="s">
        <v>21</v>
      </c>
      <c r="D160" s="81" t="s">
        <v>22</v>
      </c>
      <c r="E160" s="38">
        <v>439000</v>
      </c>
      <c r="F160" s="38">
        <v>0</v>
      </c>
      <c r="G160" s="38">
        <v>439000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9" customFormat="1" ht="13.8" x14ac:dyDescent="0.2">
      <c r="A161" s="37" t="s">
        <v>69</v>
      </c>
      <c r="B161" s="16" t="s">
        <v>69</v>
      </c>
      <c r="C161" s="82" t="s">
        <v>124</v>
      </c>
      <c r="D161" s="83" t="s">
        <v>69</v>
      </c>
      <c r="E161" s="28">
        <v>12552872.210000001</v>
      </c>
      <c r="F161" s="28">
        <v>0</v>
      </c>
      <c r="G161" s="28">
        <v>12552872.210000001</v>
      </c>
      <c r="H161" s="28">
        <v>530544.11</v>
      </c>
      <c r="I161" s="28">
        <v>498968.73</v>
      </c>
      <c r="J161" s="28">
        <v>0</v>
      </c>
      <c r="K161" s="29">
        <v>0</v>
      </c>
      <c r="L161" s="28">
        <v>0</v>
      </c>
    </row>
    <row r="162" spans="1:12" s="89" customFormat="1" ht="13.8" x14ac:dyDescent="0.2">
      <c r="A162" s="37" t="s">
        <v>456</v>
      </c>
      <c r="B162" s="16" t="s">
        <v>457</v>
      </c>
      <c r="C162" s="80" t="s">
        <v>3</v>
      </c>
      <c r="D162" s="81" t="s">
        <v>4</v>
      </c>
      <c r="E162" s="38">
        <v>7886728</v>
      </c>
      <c r="F162" s="38">
        <v>0</v>
      </c>
      <c r="G162" s="38">
        <v>7886728</v>
      </c>
      <c r="H162" s="38">
        <v>479304.79</v>
      </c>
      <c r="I162" s="38">
        <v>479304.79</v>
      </c>
      <c r="J162" s="38">
        <v>439704.79</v>
      </c>
      <c r="K162" s="35">
        <v>5.5752498374484301</v>
      </c>
      <c r="L162" s="38">
        <v>439704.79</v>
      </c>
    </row>
    <row r="163" spans="1:12" s="89" customFormat="1" ht="13.8" x14ac:dyDescent="0.2">
      <c r="A163" s="37" t="s">
        <v>69</v>
      </c>
      <c r="B163" s="16" t="s">
        <v>69</v>
      </c>
      <c r="C163" s="80" t="s">
        <v>5</v>
      </c>
      <c r="D163" s="81" t="s">
        <v>6</v>
      </c>
      <c r="E163" s="38">
        <v>1456879</v>
      </c>
      <c r="F163" s="38">
        <v>0</v>
      </c>
      <c r="G163" s="38">
        <v>1456879</v>
      </c>
      <c r="H163" s="38">
        <v>811738.81</v>
      </c>
      <c r="I163" s="38">
        <v>559405.21</v>
      </c>
      <c r="J163" s="38">
        <v>0</v>
      </c>
      <c r="K163" s="35">
        <v>0</v>
      </c>
      <c r="L163" s="38">
        <v>0</v>
      </c>
    </row>
    <row r="164" spans="1:12" s="89" customFormat="1" ht="13.8" x14ac:dyDescent="0.2">
      <c r="A164" s="37" t="s">
        <v>69</v>
      </c>
      <c r="B164" s="16" t="s">
        <v>69</v>
      </c>
      <c r="C164" s="80" t="s">
        <v>9</v>
      </c>
      <c r="D164" s="81" t="s">
        <v>10</v>
      </c>
      <c r="E164" s="38">
        <v>4354574</v>
      </c>
      <c r="F164" s="38">
        <v>0</v>
      </c>
      <c r="G164" s="38">
        <v>4354574</v>
      </c>
      <c r="H164" s="38">
        <v>235586.04</v>
      </c>
      <c r="I164" s="38">
        <v>224575.04</v>
      </c>
      <c r="J164" s="38">
        <v>129711.5</v>
      </c>
      <c r="K164" s="35">
        <v>2.9787414337200402</v>
      </c>
      <c r="L164" s="38">
        <v>129711.5</v>
      </c>
    </row>
    <row r="165" spans="1:12" s="89" customFormat="1" ht="13.8" x14ac:dyDescent="0.2">
      <c r="A165" s="37" t="s">
        <v>69</v>
      </c>
      <c r="B165" s="16" t="s">
        <v>69</v>
      </c>
      <c r="C165" s="80" t="s">
        <v>21</v>
      </c>
      <c r="D165" s="81" t="s">
        <v>22</v>
      </c>
      <c r="E165" s="38">
        <v>37555</v>
      </c>
      <c r="F165" s="38">
        <v>0</v>
      </c>
      <c r="G165" s="38">
        <v>37555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9" customFormat="1" ht="13.8" x14ac:dyDescent="0.2">
      <c r="A166" s="37" t="s">
        <v>69</v>
      </c>
      <c r="B166" s="16" t="s">
        <v>69</v>
      </c>
      <c r="C166" s="82" t="s">
        <v>124</v>
      </c>
      <c r="D166" s="83" t="s">
        <v>69</v>
      </c>
      <c r="E166" s="28">
        <v>13735736</v>
      </c>
      <c r="F166" s="28">
        <v>0</v>
      </c>
      <c r="G166" s="28">
        <v>13735736</v>
      </c>
      <c r="H166" s="28">
        <v>1526629.64</v>
      </c>
      <c r="I166" s="28">
        <v>1263285.04</v>
      </c>
      <c r="J166" s="28">
        <v>569416.29</v>
      </c>
      <c r="K166" s="29">
        <v>4.1455098583723498</v>
      </c>
      <c r="L166" s="28">
        <v>569416.29</v>
      </c>
    </row>
    <row r="167" spans="1:12" s="89" customFormat="1" ht="13.8" x14ac:dyDescent="0.2">
      <c r="A167" s="37" t="s">
        <v>458</v>
      </c>
      <c r="B167" s="16" t="s">
        <v>459</v>
      </c>
      <c r="C167" s="80" t="s">
        <v>3</v>
      </c>
      <c r="D167" s="81" t="s">
        <v>4</v>
      </c>
      <c r="E167" s="38">
        <v>3350994.18</v>
      </c>
      <c r="F167" s="38">
        <v>0</v>
      </c>
      <c r="G167" s="38">
        <v>3350994.18</v>
      </c>
      <c r="H167" s="38">
        <v>206561.71</v>
      </c>
      <c r="I167" s="38">
        <v>206561.71</v>
      </c>
      <c r="J167" s="38">
        <v>206561.71</v>
      </c>
      <c r="K167" s="35">
        <v>6.1641918458957203</v>
      </c>
      <c r="L167" s="38">
        <v>206561.71</v>
      </c>
    </row>
    <row r="168" spans="1:12" s="89" customFormat="1" ht="13.8" x14ac:dyDescent="0.2">
      <c r="A168" s="37" t="s">
        <v>69</v>
      </c>
      <c r="B168" s="16" t="s">
        <v>69</v>
      </c>
      <c r="C168" s="80" t="s">
        <v>5</v>
      </c>
      <c r="D168" s="81" t="s">
        <v>6</v>
      </c>
      <c r="E168" s="38">
        <v>2494768.8199999998</v>
      </c>
      <c r="F168" s="38">
        <v>0</v>
      </c>
      <c r="G168" s="38">
        <v>2494768.8199999998</v>
      </c>
      <c r="H168" s="38">
        <v>1087782.03</v>
      </c>
      <c r="I168" s="38">
        <v>1087782.03</v>
      </c>
      <c r="J168" s="38">
        <v>0</v>
      </c>
      <c r="K168" s="35">
        <v>0</v>
      </c>
      <c r="L168" s="38">
        <v>0</v>
      </c>
    </row>
    <row r="169" spans="1:12" s="89" customFormat="1" ht="13.8" x14ac:dyDescent="0.2">
      <c r="A169" s="37" t="s">
        <v>69</v>
      </c>
      <c r="B169" s="16" t="s">
        <v>69</v>
      </c>
      <c r="C169" s="80" t="s">
        <v>9</v>
      </c>
      <c r="D169" s="81" t="s">
        <v>10</v>
      </c>
      <c r="E169" s="38">
        <v>3400</v>
      </c>
      <c r="F169" s="38">
        <v>0</v>
      </c>
      <c r="G169" s="38">
        <v>3400</v>
      </c>
      <c r="H169" s="38">
        <v>2784.2</v>
      </c>
      <c r="I169" s="38">
        <v>2784.2</v>
      </c>
      <c r="J169" s="38">
        <v>0</v>
      </c>
      <c r="K169" s="35">
        <v>0</v>
      </c>
      <c r="L169" s="38">
        <v>0</v>
      </c>
    </row>
    <row r="170" spans="1:12" s="89" customFormat="1" ht="13.8" x14ac:dyDescent="0.2">
      <c r="A170" s="37" t="s">
        <v>69</v>
      </c>
      <c r="B170" s="16" t="s">
        <v>69</v>
      </c>
      <c r="C170" s="82" t="s">
        <v>124</v>
      </c>
      <c r="D170" s="83" t="s">
        <v>69</v>
      </c>
      <c r="E170" s="28">
        <v>5849163</v>
      </c>
      <c r="F170" s="28">
        <v>0</v>
      </c>
      <c r="G170" s="28">
        <v>5849163</v>
      </c>
      <c r="H170" s="28">
        <v>1297127.94</v>
      </c>
      <c r="I170" s="28">
        <v>1297127.94</v>
      </c>
      <c r="J170" s="28">
        <v>206561.71</v>
      </c>
      <c r="K170" s="29">
        <v>3.5314746742397198</v>
      </c>
      <c r="L170" s="28">
        <v>206561.71</v>
      </c>
    </row>
    <row r="171" spans="1:12" s="89" customFormat="1" ht="13.8" x14ac:dyDescent="0.2">
      <c r="A171" s="37" t="s">
        <v>460</v>
      </c>
      <c r="B171" s="16" t="s">
        <v>461</v>
      </c>
      <c r="C171" s="80" t="s">
        <v>3</v>
      </c>
      <c r="D171" s="81" t="s">
        <v>4</v>
      </c>
      <c r="E171" s="38">
        <v>2907001.27</v>
      </c>
      <c r="F171" s="38">
        <v>0</v>
      </c>
      <c r="G171" s="38">
        <v>2907001.27</v>
      </c>
      <c r="H171" s="38">
        <v>225235.94</v>
      </c>
      <c r="I171" s="38">
        <v>225235.94</v>
      </c>
      <c r="J171" s="38">
        <v>225235.94</v>
      </c>
      <c r="K171" s="35">
        <v>7.7480509666237598</v>
      </c>
      <c r="L171" s="38">
        <v>225235.94</v>
      </c>
    </row>
    <row r="172" spans="1:12" s="89" customFormat="1" ht="13.8" x14ac:dyDescent="0.2">
      <c r="A172" s="37" t="s">
        <v>69</v>
      </c>
      <c r="B172" s="16" t="s">
        <v>69</v>
      </c>
      <c r="C172" s="80" t="s">
        <v>5</v>
      </c>
      <c r="D172" s="81" t="s">
        <v>6</v>
      </c>
      <c r="E172" s="38">
        <v>6981980.75</v>
      </c>
      <c r="F172" s="38">
        <v>0</v>
      </c>
      <c r="G172" s="38">
        <v>6981980.75</v>
      </c>
      <c r="H172" s="38">
        <v>6006562.1799999997</v>
      </c>
      <c r="I172" s="38">
        <v>5806539.5999999996</v>
      </c>
      <c r="J172" s="38">
        <v>746297.06</v>
      </c>
      <c r="K172" s="35">
        <v>10.688901713170701</v>
      </c>
      <c r="L172" s="38">
        <v>15242.94</v>
      </c>
    </row>
    <row r="173" spans="1:12" s="89" customFormat="1" ht="13.8" x14ac:dyDescent="0.2">
      <c r="A173" s="37" t="s">
        <v>69</v>
      </c>
      <c r="B173" s="16" t="s">
        <v>69</v>
      </c>
      <c r="C173" s="80" t="s">
        <v>7</v>
      </c>
      <c r="D173" s="81" t="s">
        <v>8</v>
      </c>
      <c r="E173" s="38">
        <v>263000</v>
      </c>
      <c r="F173" s="38">
        <v>0</v>
      </c>
      <c r="G173" s="38">
        <v>263000</v>
      </c>
      <c r="H173" s="38">
        <v>263000</v>
      </c>
      <c r="I173" s="38">
        <v>263000</v>
      </c>
      <c r="J173" s="38">
        <v>0</v>
      </c>
      <c r="K173" s="35">
        <v>0</v>
      </c>
      <c r="L173" s="38">
        <v>0</v>
      </c>
    </row>
    <row r="174" spans="1:12" s="89" customFormat="1" ht="13.8" x14ac:dyDescent="0.2">
      <c r="A174" s="37" t="s">
        <v>69</v>
      </c>
      <c r="B174" s="16" t="s">
        <v>69</v>
      </c>
      <c r="C174" s="80" t="s">
        <v>9</v>
      </c>
      <c r="D174" s="81" t="s">
        <v>10</v>
      </c>
      <c r="E174" s="38">
        <v>120000</v>
      </c>
      <c r="F174" s="38">
        <v>0</v>
      </c>
      <c r="G174" s="38">
        <v>120000</v>
      </c>
      <c r="H174" s="38">
        <v>56144</v>
      </c>
      <c r="I174" s="38">
        <v>55176</v>
      </c>
      <c r="J174" s="38">
        <v>0</v>
      </c>
      <c r="K174" s="35">
        <v>0</v>
      </c>
      <c r="L174" s="38">
        <v>0</v>
      </c>
    </row>
    <row r="175" spans="1:12" s="89" customFormat="1" ht="13.8" x14ac:dyDescent="0.2">
      <c r="A175" s="37" t="s">
        <v>69</v>
      </c>
      <c r="B175" s="16" t="s">
        <v>69</v>
      </c>
      <c r="C175" s="82" t="s">
        <v>124</v>
      </c>
      <c r="D175" s="83" t="s">
        <v>69</v>
      </c>
      <c r="E175" s="28">
        <v>10271982.02</v>
      </c>
      <c r="F175" s="28">
        <v>0</v>
      </c>
      <c r="G175" s="28">
        <v>10271982.02</v>
      </c>
      <c r="H175" s="28">
        <v>6550942.1200000001</v>
      </c>
      <c r="I175" s="28">
        <v>6349951.54</v>
      </c>
      <c r="J175" s="28">
        <v>971533</v>
      </c>
      <c r="K175" s="29">
        <v>9.4580870382014197</v>
      </c>
      <c r="L175" s="28">
        <v>240478.88</v>
      </c>
    </row>
    <row r="176" spans="1:12" s="89" customFormat="1" ht="13.8" x14ac:dyDescent="0.2">
      <c r="A176" s="37" t="s">
        <v>462</v>
      </c>
      <c r="B176" s="16" t="s">
        <v>463</v>
      </c>
      <c r="C176" s="80" t="s">
        <v>3</v>
      </c>
      <c r="D176" s="81" t="s">
        <v>4</v>
      </c>
      <c r="E176" s="38">
        <v>561571.16</v>
      </c>
      <c r="F176" s="38">
        <v>0</v>
      </c>
      <c r="G176" s="38">
        <v>561571.16</v>
      </c>
      <c r="H176" s="38">
        <v>30343.71</v>
      </c>
      <c r="I176" s="38">
        <v>30343.71</v>
      </c>
      <c r="J176" s="38">
        <v>30343.71</v>
      </c>
      <c r="K176" s="35">
        <v>5.4033597451834998</v>
      </c>
      <c r="L176" s="38">
        <v>30343.71</v>
      </c>
    </row>
    <row r="177" spans="1:12" s="89" customFormat="1" ht="13.8" x14ac:dyDescent="0.2">
      <c r="A177" s="37" t="s">
        <v>69</v>
      </c>
      <c r="B177" s="16" t="s">
        <v>69</v>
      </c>
      <c r="C177" s="80" t="s">
        <v>5</v>
      </c>
      <c r="D177" s="81" t="s">
        <v>6</v>
      </c>
      <c r="E177" s="38">
        <v>189981.37</v>
      </c>
      <c r="F177" s="38">
        <v>0</v>
      </c>
      <c r="G177" s="38">
        <v>189981.37</v>
      </c>
      <c r="H177" s="38">
        <v>1110.78</v>
      </c>
      <c r="I177" s="38">
        <v>1110.78</v>
      </c>
      <c r="J177" s="38">
        <v>619.41</v>
      </c>
      <c r="K177" s="35">
        <v>0.32603723196647999</v>
      </c>
      <c r="L177" s="38">
        <v>619.41</v>
      </c>
    </row>
    <row r="178" spans="1:12" s="89" customFormat="1" ht="13.8" x14ac:dyDescent="0.2">
      <c r="A178" s="37" t="s">
        <v>69</v>
      </c>
      <c r="B178" s="16" t="s">
        <v>69</v>
      </c>
      <c r="C178" s="80" t="s">
        <v>9</v>
      </c>
      <c r="D178" s="81" t="s">
        <v>10</v>
      </c>
      <c r="E178" s="38">
        <v>2000</v>
      </c>
      <c r="F178" s="38">
        <v>0</v>
      </c>
      <c r="G178" s="38">
        <v>2000</v>
      </c>
      <c r="H178" s="38">
        <v>0</v>
      </c>
      <c r="I178" s="38">
        <v>0</v>
      </c>
      <c r="J178" s="38">
        <v>0</v>
      </c>
      <c r="K178" s="35">
        <v>0</v>
      </c>
      <c r="L178" s="38">
        <v>0</v>
      </c>
    </row>
    <row r="179" spans="1:12" s="89" customFormat="1" ht="13.8" x14ac:dyDescent="0.2">
      <c r="A179" s="37" t="s">
        <v>69</v>
      </c>
      <c r="B179" s="16" t="s">
        <v>69</v>
      </c>
      <c r="C179" s="82" t="s">
        <v>124</v>
      </c>
      <c r="D179" s="83" t="s">
        <v>69</v>
      </c>
      <c r="E179" s="28">
        <v>753552.53</v>
      </c>
      <c r="F179" s="28">
        <v>0</v>
      </c>
      <c r="G179" s="28">
        <v>753552.53</v>
      </c>
      <c r="H179" s="28">
        <v>31454.49</v>
      </c>
      <c r="I179" s="28">
        <v>31454.49</v>
      </c>
      <c r="J179" s="28">
        <v>30963.119999999999</v>
      </c>
      <c r="K179" s="29">
        <v>4.10895309448434</v>
      </c>
      <c r="L179" s="28">
        <v>30963.119999999999</v>
      </c>
    </row>
    <row r="180" spans="1:12" s="89" customFormat="1" ht="13.8" x14ac:dyDescent="0.2">
      <c r="A180" s="37" t="s">
        <v>464</v>
      </c>
      <c r="B180" s="16" t="s">
        <v>465</v>
      </c>
      <c r="C180" s="80" t="s">
        <v>3</v>
      </c>
      <c r="D180" s="81" t="s">
        <v>4</v>
      </c>
      <c r="E180" s="38">
        <v>2741714.46</v>
      </c>
      <c r="F180" s="38">
        <v>0</v>
      </c>
      <c r="G180" s="38">
        <v>2741714.46</v>
      </c>
      <c r="H180" s="38">
        <v>172237.98</v>
      </c>
      <c r="I180" s="38">
        <v>172237.98</v>
      </c>
      <c r="J180" s="38">
        <v>172237.98</v>
      </c>
      <c r="K180" s="35">
        <v>6.2821268411736799</v>
      </c>
      <c r="L180" s="38">
        <v>130884.86</v>
      </c>
    </row>
    <row r="181" spans="1:12" s="89" customFormat="1" ht="13.8" x14ac:dyDescent="0.2">
      <c r="A181" s="37" t="s">
        <v>69</v>
      </c>
      <c r="B181" s="16" t="s">
        <v>69</v>
      </c>
      <c r="C181" s="80" t="s">
        <v>5</v>
      </c>
      <c r="D181" s="81" t="s">
        <v>6</v>
      </c>
      <c r="E181" s="38">
        <v>2248998.77</v>
      </c>
      <c r="F181" s="38">
        <v>0</v>
      </c>
      <c r="G181" s="38">
        <v>2248998.77</v>
      </c>
      <c r="H181" s="38">
        <v>599680.84</v>
      </c>
      <c r="I181" s="38">
        <v>287609.21999999997</v>
      </c>
      <c r="J181" s="38">
        <v>7057.66</v>
      </c>
      <c r="K181" s="35">
        <v>0.31381342196110001</v>
      </c>
      <c r="L181" s="38">
        <v>3557.66</v>
      </c>
    </row>
    <row r="182" spans="1:12" s="89" customFormat="1" ht="13.8" x14ac:dyDescent="0.2">
      <c r="A182" s="37" t="s">
        <v>69</v>
      </c>
      <c r="B182" s="16" t="s">
        <v>69</v>
      </c>
      <c r="C182" s="80" t="s">
        <v>15</v>
      </c>
      <c r="D182" s="81" t="s">
        <v>16</v>
      </c>
      <c r="E182" s="38">
        <v>6300</v>
      </c>
      <c r="F182" s="38">
        <v>0</v>
      </c>
      <c r="G182" s="38">
        <v>6300</v>
      </c>
      <c r="H182" s="38">
        <v>700</v>
      </c>
      <c r="I182" s="38">
        <v>700</v>
      </c>
      <c r="J182" s="38">
        <v>0</v>
      </c>
      <c r="K182" s="35">
        <v>0</v>
      </c>
      <c r="L182" s="38">
        <v>0</v>
      </c>
    </row>
    <row r="183" spans="1:12" s="89" customFormat="1" ht="13.8" x14ac:dyDescent="0.2">
      <c r="A183" s="37" t="s">
        <v>69</v>
      </c>
      <c r="B183" s="16" t="s">
        <v>69</v>
      </c>
      <c r="C183" s="80" t="s">
        <v>7</v>
      </c>
      <c r="D183" s="81" t="s">
        <v>8</v>
      </c>
      <c r="E183" s="38">
        <v>5266000</v>
      </c>
      <c r="F183" s="38">
        <v>0</v>
      </c>
      <c r="G183" s="38">
        <v>5266000</v>
      </c>
      <c r="H183" s="38">
        <v>4526000</v>
      </c>
      <c r="I183" s="38">
        <v>4295600</v>
      </c>
      <c r="J183" s="38">
        <v>327549.99</v>
      </c>
      <c r="K183" s="35">
        <v>6.2200909608811203</v>
      </c>
      <c r="L183" s="38">
        <v>0</v>
      </c>
    </row>
    <row r="184" spans="1:12" s="89" customFormat="1" ht="13.8" x14ac:dyDescent="0.2">
      <c r="A184" s="37" t="s">
        <v>69</v>
      </c>
      <c r="B184" s="16" t="s">
        <v>69</v>
      </c>
      <c r="C184" s="80" t="s">
        <v>9</v>
      </c>
      <c r="D184" s="81" t="s">
        <v>10</v>
      </c>
      <c r="E184" s="38">
        <v>147228</v>
      </c>
      <c r="F184" s="38">
        <v>0</v>
      </c>
      <c r="G184" s="38">
        <v>147228</v>
      </c>
      <c r="H184" s="38">
        <v>3400</v>
      </c>
      <c r="I184" s="38">
        <v>1500</v>
      </c>
      <c r="J184" s="38">
        <v>0</v>
      </c>
      <c r="K184" s="35">
        <v>0</v>
      </c>
      <c r="L184" s="38">
        <v>0</v>
      </c>
    </row>
    <row r="185" spans="1:12" s="89" customFormat="1" ht="13.8" x14ac:dyDescent="0.2">
      <c r="A185" s="37" t="s">
        <v>69</v>
      </c>
      <c r="B185" s="16" t="s">
        <v>69</v>
      </c>
      <c r="C185" s="80" t="s">
        <v>11</v>
      </c>
      <c r="D185" s="81" t="s">
        <v>12</v>
      </c>
      <c r="E185" s="38">
        <v>1625000</v>
      </c>
      <c r="F185" s="38">
        <v>0</v>
      </c>
      <c r="G185" s="38">
        <v>1625000</v>
      </c>
      <c r="H185" s="38">
        <v>1275000</v>
      </c>
      <c r="I185" s="38">
        <v>676307.16</v>
      </c>
      <c r="J185" s="38">
        <v>0</v>
      </c>
      <c r="K185" s="35">
        <v>0</v>
      </c>
      <c r="L185" s="38">
        <v>0</v>
      </c>
    </row>
    <row r="186" spans="1:12" s="89" customFormat="1" ht="13.8" x14ac:dyDescent="0.2">
      <c r="A186" s="37" t="s">
        <v>69</v>
      </c>
      <c r="B186" s="16" t="s">
        <v>69</v>
      </c>
      <c r="C186" s="80" t="s">
        <v>21</v>
      </c>
      <c r="D186" s="81" t="s">
        <v>22</v>
      </c>
      <c r="E186" s="38">
        <v>130181.45</v>
      </c>
      <c r="F186" s="38">
        <v>0</v>
      </c>
      <c r="G186" s="38">
        <v>130181.45</v>
      </c>
      <c r="H186" s="38">
        <v>130181.45</v>
      </c>
      <c r="I186" s="38">
        <v>130181.45</v>
      </c>
      <c r="J186" s="38">
        <v>0</v>
      </c>
      <c r="K186" s="35">
        <v>0</v>
      </c>
      <c r="L186" s="38">
        <v>0</v>
      </c>
    </row>
    <row r="187" spans="1:12" s="89" customFormat="1" ht="13.8" x14ac:dyDescent="0.2">
      <c r="A187" s="37" t="s">
        <v>69</v>
      </c>
      <c r="B187" s="16" t="s">
        <v>69</v>
      </c>
      <c r="C187" s="82" t="s">
        <v>124</v>
      </c>
      <c r="D187" s="83" t="s">
        <v>69</v>
      </c>
      <c r="E187" s="28">
        <v>12165422.68</v>
      </c>
      <c r="F187" s="28">
        <v>0</v>
      </c>
      <c r="G187" s="28">
        <v>12165422.68</v>
      </c>
      <c r="H187" s="28">
        <v>6707200.2699999996</v>
      </c>
      <c r="I187" s="28">
        <v>5564135.8099999996</v>
      </c>
      <c r="J187" s="28">
        <v>506845.63</v>
      </c>
      <c r="K187" s="29">
        <v>4.1662804764955403</v>
      </c>
      <c r="L187" s="28">
        <v>134442.51999999999</v>
      </c>
    </row>
    <row r="188" spans="1:12" s="89" customFormat="1" ht="13.8" x14ac:dyDescent="0.2">
      <c r="A188" s="121" t="s">
        <v>262</v>
      </c>
      <c r="B188" s="122" t="s">
        <v>69</v>
      </c>
      <c r="C188" s="84" t="s">
        <v>69</v>
      </c>
      <c r="D188" s="85" t="s">
        <v>69</v>
      </c>
      <c r="E188" s="66">
        <v>7454031859.1800003</v>
      </c>
      <c r="F188" s="66">
        <v>0</v>
      </c>
      <c r="G188" s="66">
        <v>7454031859.1800003</v>
      </c>
      <c r="H188" s="66">
        <v>2097439051.6400001</v>
      </c>
      <c r="I188" s="66">
        <v>1903607090.72</v>
      </c>
      <c r="J188" s="66">
        <v>410449203.61000001</v>
      </c>
      <c r="K188" s="71">
        <v>5.5064052765552898</v>
      </c>
      <c r="L188" s="66">
        <v>392166928.14999998</v>
      </c>
    </row>
    <row r="189" spans="1:12" ht="13.8" x14ac:dyDescent="0.3">
      <c r="A189" s="39" t="s">
        <v>42</v>
      </c>
      <c r="B189" s="18"/>
      <c r="C189" s="18"/>
      <c r="D189" s="18"/>
      <c r="E189" s="18"/>
      <c r="F189" s="18"/>
      <c r="G189" s="18"/>
      <c r="H189" s="18"/>
      <c r="I189" s="40"/>
      <c r="J189" s="40"/>
      <c r="K189" s="5"/>
      <c r="L189" s="4"/>
    </row>
  </sheetData>
  <mergeCells count="5">
    <mergeCell ref="A5:B6"/>
    <mergeCell ref="C5:D6"/>
    <mergeCell ref="A1:L1"/>
    <mergeCell ref="A2:L2"/>
    <mergeCell ref="A188:B188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90"/>
    </row>
    <row r="2" spans="1:10" s="77" customFormat="1" ht="18.75" customHeight="1" x14ac:dyDescent="0.35">
      <c r="A2" s="106" t="s">
        <v>57</v>
      </c>
      <c r="B2" s="106"/>
      <c r="C2" s="106"/>
      <c r="D2" s="106"/>
      <c r="E2" s="106"/>
      <c r="F2" s="106"/>
      <c r="G2" s="106"/>
      <c r="H2" s="106"/>
      <c r="I2" s="10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09" t="s">
        <v>53</v>
      </c>
      <c r="B5" s="115"/>
      <c r="C5" s="109" t="s">
        <v>54</v>
      </c>
      <c r="D5" s="115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466</v>
      </c>
      <c r="B7" s="73" t="s">
        <v>467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1256298.44</v>
      </c>
      <c r="I7" s="55">
        <v>0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10271982.02</v>
      </c>
      <c r="F8" s="75">
        <v>0</v>
      </c>
      <c r="G8" s="75">
        <v>10271982.02</v>
      </c>
      <c r="H8" s="75">
        <v>1256298.44</v>
      </c>
      <c r="I8" s="75">
        <v>0</v>
      </c>
    </row>
    <row r="9" spans="1:10" ht="13.8" x14ac:dyDescent="0.2">
      <c r="A9" s="37" t="s">
        <v>468</v>
      </c>
      <c r="B9" s="73" t="s">
        <v>469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20000</v>
      </c>
      <c r="F10" s="75">
        <v>0</v>
      </c>
      <c r="G10" s="75">
        <v>20000</v>
      </c>
      <c r="H10" s="75">
        <v>0</v>
      </c>
      <c r="I10" s="75">
        <v>0</v>
      </c>
    </row>
    <row r="11" spans="1:10" ht="13.8" x14ac:dyDescent="0.2">
      <c r="A11" s="37" t="s">
        <v>470</v>
      </c>
      <c r="B11" s="73" t="s">
        <v>471</v>
      </c>
      <c r="C11" s="37" t="s">
        <v>15</v>
      </c>
      <c r="D11" s="73" t="s">
        <v>27</v>
      </c>
      <c r="E11" s="55">
        <v>0</v>
      </c>
      <c r="F11" s="55">
        <v>0</v>
      </c>
      <c r="G11" s="55">
        <v>0</v>
      </c>
      <c r="H11" s="55">
        <v>3329274.4</v>
      </c>
      <c r="I11" s="55">
        <v>0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0</v>
      </c>
      <c r="F12" s="55">
        <v>0</v>
      </c>
      <c r="G12" s="55">
        <v>0</v>
      </c>
      <c r="H12" s="55">
        <v>3070048.85</v>
      </c>
      <c r="I12" s="55">
        <v>0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2731125.73</v>
      </c>
      <c r="F13" s="55">
        <v>0</v>
      </c>
      <c r="G13" s="55">
        <v>2731125.73</v>
      </c>
      <c r="H13" s="55">
        <v>0</v>
      </c>
      <c r="I13" s="55">
        <v>0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2731125.73</v>
      </c>
      <c r="F14" s="75">
        <v>0</v>
      </c>
      <c r="G14" s="75">
        <v>2731125.73</v>
      </c>
      <c r="H14" s="75">
        <v>6399323.25</v>
      </c>
      <c r="I14" s="75">
        <v>0</v>
      </c>
    </row>
    <row r="15" spans="1:10" ht="12.75" customHeight="1" x14ac:dyDescent="0.2">
      <c r="A15" s="37" t="s">
        <v>472</v>
      </c>
      <c r="B15" s="73" t="s">
        <v>473</v>
      </c>
      <c r="C15" s="37" t="s">
        <v>15</v>
      </c>
      <c r="D15" s="73" t="s">
        <v>27</v>
      </c>
      <c r="E15" s="55">
        <v>800000</v>
      </c>
      <c r="F15" s="55">
        <v>0</v>
      </c>
      <c r="G15" s="55">
        <v>800000</v>
      </c>
      <c r="H15" s="55">
        <v>47352.6</v>
      </c>
      <c r="I15" s="55">
        <v>2625.51</v>
      </c>
    </row>
    <row r="16" spans="1:10" ht="13.8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0</v>
      </c>
      <c r="I16" s="55">
        <v>0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1150000</v>
      </c>
      <c r="F17" s="55">
        <v>0</v>
      </c>
      <c r="G17" s="55">
        <v>1150000</v>
      </c>
      <c r="H17" s="55">
        <v>328.11</v>
      </c>
      <c r="I17" s="55">
        <v>328.11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2331368</v>
      </c>
      <c r="F18" s="55">
        <v>0</v>
      </c>
      <c r="G18" s="55">
        <v>2331368</v>
      </c>
      <c r="H18" s="55">
        <v>10500</v>
      </c>
      <c r="I18" s="55">
        <v>10500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4401368</v>
      </c>
      <c r="F19" s="75">
        <v>0</v>
      </c>
      <c r="G19" s="75">
        <v>4401368</v>
      </c>
      <c r="H19" s="75">
        <v>58180.71</v>
      </c>
      <c r="I19" s="75">
        <v>13453.62</v>
      </c>
    </row>
    <row r="20" spans="1:9" ht="12.75" customHeight="1" x14ac:dyDescent="0.2">
      <c r="A20" s="37" t="s">
        <v>474</v>
      </c>
      <c r="B20" s="73" t="s">
        <v>475</v>
      </c>
      <c r="C20" s="37" t="s">
        <v>3</v>
      </c>
      <c r="D20" s="73" t="s">
        <v>25</v>
      </c>
      <c r="E20" s="55">
        <v>1649808955.23</v>
      </c>
      <c r="F20" s="55">
        <v>0</v>
      </c>
      <c r="G20" s="55">
        <v>1649808955.23</v>
      </c>
      <c r="H20" s="55">
        <v>132368609.65000001</v>
      </c>
      <c r="I20" s="55">
        <v>127899473.27</v>
      </c>
    </row>
    <row r="21" spans="1:9" ht="13.8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1876918940</v>
      </c>
      <c r="F21" s="55">
        <v>0</v>
      </c>
      <c r="G21" s="55">
        <v>1876918940</v>
      </c>
      <c r="H21" s="55">
        <v>157913087.87</v>
      </c>
      <c r="I21" s="55">
        <v>153935697.93000001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37239887.100000001</v>
      </c>
      <c r="F22" s="55">
        <v>0</v>
      </c>
      <c r="G22" s="55">
        <v>37239887.100000001</v>
      </c>
      <c r="H22" s="55">
        <v>1237171.75</v>
      </c>
      <c r="I22" s="55">
        <v>828781.55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1511722749.3399999</v>
      </c>
      <c r="F23" s="55">
        <v>0</v>
      </c>
      <c r="G23" s="55">
        <v>1511722749.3399999</v>
      </c>
      <c r="H23" s="55">
        <v>61314622.799999997</v>
      </c>
      <c r="I23" s="55">
        <v>59774832.799999997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9834137.6199999992</v>
      </c>
      <c r="F24" s="55">
        <v>0</v>
      </c>
      <c r="G24" s="55">
        <v>9834137.6199999992</v>
      </c>
      <c r="H24" s="55">
        <v>654488.67000000004</v>
      </c>
      <c r="I24" s="55">
        <v>654488.67000000004</v>
      </c>
    </row>
    <row r="25" spans="1:9" ht="12.75" customHeight="1" x14ac:dyDescent="0.2">
      <c r="A25" s="37" t="s">
        <v>69</v>
      </c>
      <c r="B25" s="73" t="s">
        <v>69</v>
      </c>
      <c r="C25" s="37" t="s">
        <v>11</v>
      </c>
      <c r="D25" s="73" t="s">
        <v>12</v>
      </c>
      <c r="E25" s="55">
        <v>376417311.51999998</v>
      </c>
      <c r="F25" s="55">
        <v>0</v>
      </c>
      <c r="G25" s="55">
        <v>376417311.51999998</v>
      </c>
      <c r="H25" s="55">
        <v>12727826.82</v>
      </c>
      <c r="I25" s="55">
        <v>12727826.82</v>
      </c>
    </row>
    <row r="26" spans="1:9" ht="12.75" customHeight="1" x14ac:dyDescent="0.2">
      <c r="A26" s="37" t="s">
        <v>69</v>
      </c>
      <c r="B26" s="73" t="s">
        <v>69</v>
      </c>
      <c r="C26" s="37" t="s">
        <v>19</v>
      </c>
      <c r="D26" s="73" t="s">
        <v>20</v>
      </c>
      <c r="E26" s="55">
        <v>14060200</v>
      </c>
      <c r="F26" s="55">
        <v>0</v>
      </c>
      <c r="G26" s="55">
        <v>14060200</v>
      </c>
      <c r="H26" s="55">
        <v>0</v>
      </c>
      <c r="I26" s="55">
        <v>0</v>
      </c>
    </row>
    <row r="27" spans="1:9" ht="12.75" customHeight="1" x14ac:dyDescent="0.2">
      <c r="A27" s="37" t="s">
        <v>69</v>
      </c>
      <c r="B27" s="73" t="s">
        <v>69</v>
      </c>
      <c r="C27" s="37" t="s">
        <v>21</v>
      </c>
      <c r="D27" s="73" t="s">
        <v>22</v>
      </c>
      <c r="E27" s="55">
        <v>1777866954.0799999</v>
      </c>
      <c r="F27" s="55">
        <v>0</v>
      </c>
      <c r="G27" s="55">
        <v>1777866954.0799999</v>
      </c>
      <c r="H27" s="55">
        <v>0</v>
      </c>
      <c r="I27" s="55">
        <v>0</v>
      </c>
    </row>
    <row r="28" spans="1:9" ht="12.75" customHeight="1" x14ac:dyDescent="0.2">
      <c r="A28" s="37" t="s">
        <v>69</v>
      </c>
      <c r="B28" s="73" t="s">
        <v>69</v>
      </c>
      <c r="C28" s="41" t="s">
        <v>124</v>
      </c>
      <c r="D28" s="74" t="s">
        <v>69</v>
      </c>
      <c r="E28" s="75">
        <v>7253869134.8900003</v>
      </c>
      <c r="F28" s="75">
        <v>0</v>
      </c>
      <c r="G28" s="75">
        <v>7253869134.8900003</v>
      </c>
      <c r="H28" s="75">
        <v>366215807.56</v>
      </c>
      <c r="I28" s="75">
        <v>355821101.04000002</v>
      </c>
    </row>
    <row r="29" spans="1:9" ht="12.75" customHeight="1" x14ac:dyDescent="0.2">
      <c r="A29" s="37" t="s">
        <v>476</v>
      </c>
      <c r="B29" s="73" t="s">
        <v>477</v>
      </c>
      <c r="C29" s="37" t="s">
        <v>5</v>
      </c>
      <c r="D29" s="73" t="s">
        <v>26</v>
      </c>
      <c r="E29" s="55">
        <v>69100000</v>
      </c>
      <c r="F29" s="55">
        <v>0</v>
      </c>
      <c r="G29" s="55">
        <v>69100000</v>
      </c>
      <c r="H29" s="55">
        <v>6580745.7599999998</v>
      </c>
      <c r="I29" s="55">
        <v>439.5</v>
      </c>
    </row>
    <row r="30" spans="1:9" ht="12.75" customHeight="1" x14ac:dyDescent="0.2">
      <c r="A30" s="37" t="s">
        <v>69</v>
      </c>
      <c r="B30" s="73" t="s">
        <v>69</v>
      </c>
      <c r="C30" s="37" t="s">
        <v>15</v>
      </c>
      <c r="D30" s="73" t="s">
        <v>27</v>
      </c>
      <c r="E30" s="55">
        <v>970000</v>
      </c>
      <c r="F30" s="55">
        <v>0</v>
      </c>
      <c r="G30" s="55">
        <v>970000</v>
      </c>
      <c r="H30" s="55">
        <v>84229.23</v>
      </c>
      <c r="I30" s="55">
        <v>53870.93</v>
      </c>
    </row>
    <row r="31" spans="1:9" ht="13.8" x14ac:dyDescent="0.2">
      <c r="A31" s="37" t="s">
        <v>69</v>
      </c>
      <c r="B31" s="73" t="s">
        <v>69</v>
      </c>
      <c r="C31" s="37" t="s">
        <v>17</v>
      </c>
      <c r="D31" s="73" t="s">
        <v>28</v>
      </c>
      <c r="E31" s="55">
        <v>2237</v>
      </c>
      <c r="F31" s="55">
        <v>0</v>
      </c>
      <c r="G31" s="55">
        <v>2237</v>
      </c>
      <c r="H31" s="55">
        <v>0</v>
      </c>
      <c r="I31" s="55">
        <v>0</v>
      </c>
    </row>
    <row r="32" spans="1:9" ht="12.75" customHeight="1" x14ac:dyDescent="0.2">
      <c r="A32" s="37" t="s">
        <v>69</v>
      </c>
      <c r="B32" s="73" t="s">
        <v>69</v>
      </c>
      <c r="C32" s="37" t="s">
        <v>19</v>
      </c>
      <c r="D32" s="73" t="s">
        <v>20</v>
      </c>
      <c r="E32" s="55">
        <v>23414</v>
      </c>
      <c r="F32" s="55">
        <v>0</v>
      </c>
      <c r="G32" s="55">
        <v>23414</v>
      </c>
      <c r="H32" s="55">
        <v>0</v>
      </c>
      <c r="I32" s="55">
        <v>0</v>
      </c>
    </row>
    <row r="33" spans="1:9" ht="12.75" customHeight="1" x14ac:dyDescent="0.2">
      <c r="A33" s="37" t="s">
        <v>69</v>
      </c>
      <c r="B33" s="73" t="s">
        <v>69</v>
      </c>
      <c r="C33" s="41" t="s">
        <v>124</v>
      </c>
      <c r="D33" s="74" t="s">
        <v>69</v>
      </c>
      <c r="E33" s="75">
        <v>70095651</v>
      </c>
      <c r="F33" s="75">
        <v>0</v>
      </c>
      <c r="G33" s="75">
        <v>70095651</v>
      </c>
      <c r="H33" s="75">
        <v>6664974.9900000002</v>
      </c>
      <c r="I33" s="75">
        <v>54310.43</v>
      </c>
    </row>
    <row r="34" spans="1:9" ht="12.75" customHeight="1" x14ac:dyDescent="0.2">
      <c r="A34" s="37" t="s">
        <v>478</v>
      </c>
      <c r="B34" s="73" t="s">
        <v>479</v>
      </c>
      <c r="C34" s="37" t="s">
        <v>15</v>
      </c>
      <c r="D34" s="73" t="s">
        <v>27</v>
      </c>
      <c r="E34" s="55">
        <v>954000</v>
      </c>
      <c r="F34" s="55">
        <v>0</v>
      </c>
      <c r="G34" s="55">
        <v>954000</v>
      </c>
      <c r="H34" s="55">
        <v>0</v>
      </c>
      <c r="I34" s="55">
        <v>0</v>
      </c>
    </row>
    <row r="35" spans="1:9" ht="12.75" customHeight="1" x14ac:dyDescent="0.2">
      <c r="A35" s="37" t="s">
        <v>69</v>
      </c>
      <c r="B35" s="73" t="s">
        <v>69</v>
      </c>
      <c r="C35" s="37" t="s">
        <v>7</v>
      </c>
      <c r="D35" s="73" t="s">
        <v>8</v>
      </c>
      <c r="E35" s="55">
        <v>3428288.54</v>
      </c>
      <c r="F35" s="55">
        <v>0</v>
      </c>
      <c r="G35" s="55">
        <v>3428288.54</v>
      </c>
      <c r="H35" s="55">
        <v>55400</v>
      </c>
      <c r="I35" s="55">
        <v>0</v>
      </c>
    </row>
    <row r="36" spans="1:9" ht="13.8" x14ac:dyDescent="0.2">
      <c r="A36" s="37" t="s">
        <v>69</v>
      </c>
      <c r="B36" s="73" t="s">
        <v>69</v>
      </c>
      <c r="C36" s="37" t="s">
        <v>11</v>
      </c>
      <c r="D36" s="73" t="s">
        <v>12</v>
      </c>
      <c r="E36" s="55">
        <v>431563.06</v>
      </c>
      <c r="F36" s="55">
        <v>0</v>
      </c>
      <c r="G36" s="55">
        <v>431563.06</v>
      </c>
      <c r="H36" s="55">
        <v>0</v>
      </c>
      <c r="I36" s="55">
        <v>0</v>
      </c>
    </row>
    <row r="37" spans="1:9" ht="12.75" customHeight="1" x14ac:dyDescent="0.2">
      <c r="A37" s="37" t="s">
        <v>69</v>
      </c>
      <c r="B37" s="73" t="s">
        <v>69</v>
      </c>
      <c r="C37" s="41" t="s">
        <v>124</v>
      </c>
      <c r="D37" s="74" t="s">
        <v>69</v>
      </c>
      <c r="E37" s="75">
        <v>4813851.5999999996</v>
      </c>
      <c r="F37" s="75">
        <v>0</v>
      </c>
      <c r="G37" s="75">
        <v>4813851.5999999996</v>
      </c>
      <c r="H37" s="75">
        <v>55400</v>
      </c>
      <c r="I37" s="75">
        <v>0</v>
      </c>
    </row>
    <row r="38" spans="1:9" ht="12.75" customHeight="1" x14ac:dyDescent="0.2">
      <c r="A38" s="37" t="s">
        <v>480</v>
      </c>
      <c r="B38" s="73" t="s">
        <v>481</v>
      </c>
      <c r="C38" s="37" t="s">
        <v>15</v>
      </c>
      <c r="D38" s="73" t="s">
        <v>27</v>
      </c>
      <c r="E38" s="55">
        <v>1051500</v>
      </c>
      <c r="F38" s="55">
        <v>0</v>
      </c>
      <c r="G38" s="55">
        <v>1051500</v>
      </c>
      <c r="H38" s="55">
        <v>2731.98</v>
      </c>
      <c r="I38" s="55">
        <v>1809.58</v>
      </c>
    </row>
    <row r="39" spans="1:9" ht="12.75" customHeight="1" x14ac:dyDescent="0.2">
      <c r="A39" s="37" t="s">
        <v>69</v>
      </c>
      <c r="B39" s="73" t="s">
        <v>69</v>
      </c>
      <c r="C39" s="37" t="s">
        <v>7</v>
      </c>
      <c r="D39" s="73" t="s">
        <v>8</v>
      </c>
      <c r="E39" s="55">
        <v>64542633.039999999</v>
      </c>
      <c r="F39" s="55">
        <v>0</v>
      </c>
      <c r="G39" s="55">
        <v>64542633.039999999</v>
      </c>
      <c r="H39" s="55">
        <v>0</v>
      </c>
      <c r="I39" s="55">
        <v>0</v>
      </c>
    </row>
    <row r="40" spans="1:9" ht="12.75" customHeight="1" x14ac:dyDescent="0.2">
      <c r="A40" s="37" t="s">
        <v>69</v>
      </c>
      <c r="B40" s="73" t="s">
        <v>69</v>
      </c>
      <c r="C40" s="37" t="s">
        <v>17</v>
      </c>
      <c r="D40" s="73" t="s">
        <v>28</v>
      </c>
      <c r="E40" s="55">
        <v>480</v>
      </c>
      <c r="F40" s="55">
        <v>0</v>
      </c>
      <c r="G40" s="55">
        <v>480</v>
      </c>
      <c r="H40" s="55">
        <v>0</v>
      </c>
      <c r="I40" s="55">
        <v>0</v>
      </c>
    </row>
    <row r="41" spans="1:9" ht="13.8" x14ac:dyDescent="0.2">
      <c r="A41" s="37" t="s">
        <v>69</v>
      </c>
      <c r="B41" s="73" t="s">
        <v>69</v>
      </c>
      <c r="C41" s="37" t="s">
        <v>11</v>
      </c>
      <c r="D41" s="73" t="s">
        <v>12</v>
      </c>
      <c r="E41" s="55">
        <v>720000</v>
      </c>
      <c r="F41" s="55">
        <v>0</v>
      </c>
      <c r="G41" s="55">
        <v>720000</v>
      </c>
      <c r="H41" s="55">
        <v>0</v>
      </c>
      <c r="I41" s="55">
        <v>0</v>
      </c>
    </row>
    <row r="42" spans="1:9" ht="12.75" customHeight="1" x14ac:dyDescent="0.2">
      <c r="A42" s="37" t="s">
        <v>69</v>
      </c>
      <c r="B42" s="73" t="s">
        <v>69</v>
      </c>
      <c r="C42" s="41" t="s">
        <v>124</v>
      </c>
      <c r="D42" s="74" t="s">
        <v>69</v>
      </c>
      <c r="E42" s="75">
        <v>66314613.039999999</v>
      </c>
      <c r="F42" s="75">
        <v>0</v>
      </c>
      <c r="G42" s="75">
        <v>66314613.039999999</v>
      </c>
      <c r="H42" s="75">
        <v>2731.98</v>
      </c>
      <c r="I42" s="75">
        <v>1809.58</v>
      </c>
    </row>
    <row r="43" spans="1:9" ht="12.75" customHeight="1" x14ac:dyDescent="0.2">
      <c r="A43" s="37" t="s">
        <v>482</v>
      </c>
      <c r="B43" s="73" t="s">
        <v>483</v>
      </c>
      <c r="C43" s="37" t="s">
        <v>15</v>
      </c>
      <c r="D43" s="73" t="s">
        <v>27</v>
      </c>
      <c r="E43" s="55">
        <v>0</v>
      </c>
      <c r="F43" s="55">
        <v>0</v>
      </c>
      <c r="G43" s="55">
        <v>0</v>
      </c>
      <c r="H43" s="55">
        <v>-60</v>
      </c>
      <c r="I43" s="55">
        <v>-60</v>
      </c>
    </row>
    <row r="44" spans="1:9" ht="12.75" customHeight="1" x14ac:dyDescent="0.2">
      <c r="A44" s="37" t="s">
        <v>69</v>
      </c>
      <c r="B44" s="73" t="s">
        <v>69</v>
      </c>
      <c r="C44" s="37" t="s">
        <v>7</v>
      </c>
      <c r="D44" s="73" t="s">
        <v>8</v>
      </c>
      <c r="E44" s="55">
        <v>176837.26</v>
      </c>
      <c r="F44" s="55">
        <v>0</v>
      </c>
      <c r="G44" s="55">
        <v>176837.26</v>
      </c>
      <c r="H44" s="55">
        <v>0</v>
      </c>
      <c r="I44" s="55">
        <v>0</v>
      </c>
    </row>
    <row r="45" spans="1:9" ht="12.75" customHeight="1" x14ac:dyDescent="0.2">
      <c r="A45" s="37" t="s">
        <v>69</v>
      </c>
      <c r="B45" s="73" t="s">
        <v>69</v>
      </c>
      <c r="C45" s="37" t="s">
        <v>17</v>
      </c>
      <c r="D45" s="73" t="s">
        <v>28</v>
      </c>
      <c r="E45" s="55">
        <v>1002581.86</v>
      </c>
      <c r="F45" s="55">
        <v>0</v>
      </c>
      <c r="G45" s="55">
        <v>1002581.86</v>
      </c>
      <c r="H45" s="55">
        <v>75665.460000000006</v>
      </c>
      <c r="I45" s="55">
        <v>4358.8500000000004</v>
      </c>
    </row>
    <row r="46" spans="1:9" ht="12.75" customHeight="1" x14ac:dyDescent="0.2">
      <c r="A46" s="37" t="s">
        <v>69</v>
      </c>
      <c r="B46" s="73" t="s">
        <v>69</v>
      </c>
      <c r="C46" s="37" t="s">
        <v>19</v>
      </c>
      <c r="D46" s="73" t="s">
        <v>20</v>
      </c>
      <c r="E46" s="55">
        <v>150097.21</v>
      </c>
      <c r="F46" s="55">
        <v>0</v>
      </c>
      <c r="G46" s="55">
        <v>150097.21</v>
      </c>
      <c r="H46" s="55">
        <v>0</v>
      </c>
      <c r="I46" s="55">
        <v>0</v>
      </c>
    </row>
    <row r="47" spans="1:9" ht="12.75" customHeight="1" x14ac:dyDescent="0.2">
      <c r="A47" s="37" t="s">
        <v>69</v>
      </c>
      <c r="B47" s="73" t="s">
        <v>69</v>
      </c>
      <c r="C47" s="41" t="s">
        <v>124</v>
      </c>
      <c r="D47" s="74" t="s">
        <v>69</v>
      </c>
      <c r="E47" s="75">
        <v>1329516.33</v>
      </c>
      <c r="F47" s="75">
        <v>0</v>
      </c>
      <c r="G47" s="75">
        <v>1329516.33</v>
      </c>
      <c r="H47" s="75">
        <v>75605.460000000006</v>
      </c>
      <c r="I47" s="75">
        <v>4298.8500000000004</v>
      </c>
    </row>
    <row r="48" spans="1:9" ht="12.75" customHeight="1" x14ac:dyDescent="0.2">
      <c r="A48" s="37" t="s">
        <v>484</v>
      </c>
      <c r="B48" s="73" t="s">
        <v>485</v>
      </c>
      <c r="C48" s="37" t="s">
        <v>15</v>
      </c>
      <c r="D48" s="73" t="s">
        <v>27</v>
      </c>
      <c r="E48" s="55">
        <v>4204000</v>
      </c>
      <c r="F48" s="55">
        <v>0</v>
      </c>
      <c r="G48" s="55">
        <v>4204000</v>
      </c>
      <c r="H48" s="55">
        <v>74358.33</v>
      </c>
      <c r="I48" s="55">
        <v>74358.33</v>
      </c>
    </row>
    <row r="49" spans="1:9" ht="12.75" customHeight="1" x14ac:dyDescent="0.2">
      <c r="A49" s="37" t="s">
        <v>69</v>
      </c>
      <c r="B49" s="73" t="s">
        <v>69</v>
      </c>
      <c r="C49" s="41" t="s">
        <v>124</v>
      </c>
      <c r="D49" s="74" t="s">
        <v>69</v>
      </c>
      <c r="E49" s="75">
        <v>4204000</v>
      </c>
      <c r="F49" s="75">
        <v>0</v>
      </c>
      <c r="G49" s="75">
        <v>4204000</v>
      </c>
      <c r="H49" s="75">
        <v>74358.33</v>
      </c>
      <c r="I49" s="75">
        <v>74358.33</v>
      </c>
    </row>
    <row r="50" spans="1:9" ht="12.75" customHeight="1" x14ac:dyDescent="0.2">
      <c r="A50" s="37" t="s">
        <v>486</v>
      </c>
      <c r="B50" s="73" t="s">
        <v>487</v>
      </c>
      <c r="C50" s="37" t="s">
        <v>15</v>
      </c>
      <c r="D50" s="73" t="s">
        <v>27</v>
      </c>
      <c r="E50" s="55">
        <v>1032888.79</v>
      </c>
      <c r="F50" s="55">
        <v>0</v>
      </c>
      <c r="G50" s="55">
        <v>1032888.79</v>
      </c>
      <c r="H50" s="55">
        <v>0</v>
      </c>
      <c r="I50" s="55">
        <v>0</v>
      </c>
    </row>
    <row r="51" spans="1:9" ht="12.75" customHeight="1" x14ac:dyDescent="0.2">
      <c r="A51" s="37" t="s">
        <v>69</v>
      </c>
      <c r="B51" s="73" t="s">
        <v>69</v>
      </c>
      <c r="C51" s="37" t="s">
        <v>17</v>
      </c>
      <c r="D51" s="73" t="s">
        <v>28</v>
      </c>
      <c r="E51" s="55">
        <v>7700</v>
      </c>
      <c r="F51" s="55">
        <v>0</v>
      </c>
      <c r="G51" s="55">
        <v>7700</v>
      </c>
      <c r="H51" s="55">
        <v>0</v>
      </c>
      <c r="I51" s="55">
        <v>0</v>
      </c>
    </row>
    <row r="52" spans="1:9" ht="12.75" customHeight="1" x14ac:dyDescent="0.2">
      <c r="A52" s="37" t="s">
        <v>69</v>
      </c>
      <c r="B52" s="73" t="s">
        <v>69</v>
      </c>
      <c r="C52" s="41" t="s">
        <v>124</v>
      </c>
      <c r="D52" s="74" t="s">
        <v>69</v>
      </c>
      <c r="E52" s="75">
        <v>1040588.79</v>
      </c>
      <c r="F52" s="75">
        <v>0</v>
      </c>
      <c r="G52" s="75">
        <v>1040588.79</v>
      </c>
      <c r="H52" s="75">
        <v>0</v>
      </c>
      <c r="I52" s="75">
        <v>0</v>
      </c>
    </row>
    <row r="53" spans="1:9" ht="12.75" customHeight="1" x14ac:dyDescent="0.2">
      <c r="A53" s="37" t="s">
        <v>488</v>
      </c>
      <c r="B53" s="73" t="s">
        <v>489</v>
      </c>
      <c r="C53" s="37" t="s">
        <v>17</v>
      </c>
      <c r="D53" s="73" t="s">
        <v>28</v>
      </c>
      <c r="E53" s="55">
        <v>5000</v>
      </c>
      <c r="F53" s="55">
        <v>0</v>
      </c>
      <c r="G53" s="55">
        <v>5000</v>
      </c>
      <c r="H53" s="55">
        <v>0</v>
      </c>
      <c r="I53" s="55">
        <v>0</v>
      </c>
    </row>
    <row r="54" spans="1:9" ht="12.75" customHeight="1" x14ac:dyDescent="0.2">
      <c r="A54" s="37" t="s">
        <v>69</v>
      </c>
      <c r="B54" s="73" t="s">
        <v>69</v>
      </c>
      <c r="C54" s="41" t="s">
        <v>124</v>
      </c>
      <c r="D54" s="74" t="s">
        <v>69</v>
      </c>
      <c r="E54" s="75">
        <v>5000</v>
      </c>
      <c r="F54" s="75">
        <v>0</v>
      </c>
      <c r="G54" s="75">
        <v>5000</v>
      </c>
      <c r="H54" s="75">
        <v>0</v>
      </c>
      <c r="I54" s="75">
        <v>0</v>
      </c>
    </row>
    <row r="55" spans="1:9" ht="12.75" customHeight="1" x14ac:dyDescent="0.2">
      <c r="A55" s="37" t="s">
        <v>490</v>
      </c>
      <c r="B55" s="73" t="s">
        <v>491</v>
      </c>
      <c r="C55" s="37" t="s">
        <v>15</v>
      </c>
      <c r="D55" s="73" t="s">
        <v>27</v>
      </c>
      <c r="E55" s="55">
        <v>16930000</v>
      </c>
      <c r="F55" s="55">
        <v>0</v>
      </c>
      <c r="G55" s="55">
        <v>16930000</v>
      </c>
      <c r="H55" s="55">
        <v>383501.34</v>
      </c>
      <c r="I55" s="55">
        <v>20676.77</v>
      </c>
    </row>
    <row r="56" spans="1:9" s="89" customFormat="1" ht="12.75" customHeight="1" x14ac:dyDescent="0.2">
      <c r="A56" s="37" t="s">
        <v>69</v>
      </c>
      <c r="B56" s="73" t="s">
        <v>69</v>
      </c>
      <c r="C56" s="37" t="s">
        <v>7</v>
      </c>
      <c r="D56" s="73" t="s">
        <v>8</v>
      </c>
      <c r="E56" s="55">
        <v>172527.78</v>
      </c>
      <c r="F56" s="55">
        <v>0</v>
      </c>
      <c r="G56" s="55">
        <v>172527.78</v>
      </c>
      <c r="H56" s="55">
        <v>0</v>
      </c>
      <c r="I56" s="55">
        <v>0</v>
      </c>
    </row>
    <row r="57" spans="1:9" s="89" customFormat="1" ht="12.75" customHeight="1" x14ac:dyDescent="0.2">
      <c r="A57" s="37" t="s">
        <v>69</v>
      </c>
      <c r="B57" s="73" t="s">
        <v>69</v>
      </c>
      <c r="C57" s="37" t="s">
        <v>17</v>
      </c>
      <c r="D57" s="73" t="s">
        <v>28</v>
      </c>
      <c r="E57" s="55">
        <v>25000</v>
      </c>
      <c r="F57" s="55">
        <v>0</v>
      </c>
      <c r="G57" s="55">
        <v>25000</v>
      </c>
      <c r="H57" s="55">
        <v>0</v>
      </c>
      <c r="I57" s="55">
        <v>0</v>
      </c>
    </row>
    <row r="58" spans="1:9" s="89" customFormat="1" ht="12.75" customHeight="1" x14ac:dyDescent="0.2">
      <c r="A58" s="37" t="s">
        <v>69</v>
      </c>
      <c r="B58" s="73" t="s">
        <v>69</v>
      </c>
      <c r="C58" s="41" t="s">
        <v>124</v>
      </c>
      <c r="D58" s="74" t="s">
        <v>69</v>
      </c>
      <c r="E58" s="75">
        <v>17127527.780000001</v>
      </c>
      <c r="F58" s="75">
        <v>0</v>
      </c>
      <c r="G58" s="75">
        <v>17127527.780000001</v>
      </c>
      <c r="H58" s="75">
        <v>383501.34</v>
      </c>
      <c r="I58" s="75">
        <v>20676.77</v>
      </c>
    </row>
    <row r="59" spans="1:9" s="89" customFormat="1" ht="12.75" customHeight="1" x14ac:dyDescent="0.2">
      <c r="A59" s="37" t="s">
        <v>492</v>
      </c>
      <c r="B59" s="73" t="s">
        <v>493</v>
      </c>
      <c r="C59" s="37" t="s">
        <v>15</v>
      </c>
      <c r="D59" s="73" t="s">
        <v>27</v>
      </c>
      <c r="E59" s="55">
        <v>15100000</v>
      </c>
      <c r="F59" s="55">
        <v>0</v>
      </c>
      <c r="G59" s="55">
        <v>15100000</v>
      </c>
      <c r="H59" s="55">
        <v>747801.31</v>
      </c>
      <c r="I59" s="55">
        <v>543916.79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17</v>
      </c>
      <c r="D60" s="73" t="s">
        <v>28</v>
      </c>
      <c r="E60" s="55">
        <v>0</v>
      </c>
      <c r="F60" s="55">
        <v>0</v>
      </c>
      <c r="G60" s="55">
        <v>0</v>
      </c>
      <c r="H60" s="55">
        <v>375911.4</v>
      </c>
      <c r="I60" s="55">
        <v>375911.4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11</v>
      </c>
      <c r="D61" s="73" t="s">
        <v>12</v>
      </c>
      <c r="E61" s="55">
        <v>2707500</v>
      </c>
      <c r="F61" s="55">
        <v>0</v>
      </c>
      <c r="G61" s="55">
        <v>2707500</v>
      </c>
      <c r="H61" s="55">
        <v>0</v>
      </c>
      <c r="I61" s="55">
        <v>0</v>
      </c>
    </row>
    <row r="62" spans="1:9" s="89" customFormat="1" ht="12.75" customHeight="1" x14ac:dyDescent="0.2">
      <c r="A62" s="37" t="s">
        <v>69</v>
      </c>
      <c r="B62" s="73" t="s">
        <v>69</v>
      </c>
      <c r="C62" s="41" t="s">
        <v>124</v>
      </c>
      <c r="D62" s="74" t="s">
        <v>69</v>
      </c>
      <c r="E62" s="75">
        <v>17807500</v>
      </c>
      <c r="F62" s="75">
        <v>0</v>
      </c>
      <c r="G62" s="75">
        <v>17807500</v>
      </c>
      <c r="H62" s="75">
        <v>1123712.71</v>
      </c>
      <c r="I62" s="75">
        <v>919828.19</v>
      </c>
    </row>
    <row r="63" spans="1:9" s="89" customFormat="1" ht="13.8" x14ac:dyDescent="0.2">
      <c r="A63" s="107" t="s">
        <v>262</v>
      </c>
      <c r="B63" s="125" t="s">
        <v>69</v>
      </c>
      <c r="C63" s="107" t="s">
        <v>69</v>
      </c>
      <c r="D63" s="125" t="s">
        <v>69</v>
      </c>
      <c r="E63" s="21">
        <v>7454031859.1800003</v>
      </c>
      <c r="F63" s="21">
        <v>0</v>
      </c>
      <c r="G63" s="21">
        <v>7454031859.1800003</v>
      </c>
      <c r="H63" s="24">
        <v>382309894.76999998</v>
      </c>
      <c r="I63" s="21">
        <v>356909836.81</v>
      </c>
    </row>
    <row r="64" spans="1:9" ht="13.8" x14ac:dyDescent="0.3">
      <c r="A64" s="39" t="s">
        <v>42</v>
      </c>
      <c r="B64" s="39"/>
      <c r="C64" s="39"/>
      <c r="D64" s="39"/>
      <c r="E64" s="39"/>
      <c r="F64" s="39"/>
      <c r="G64" s="39"/>
      <c r="H64" s="39"/>
      <c r="I64" s="39"/>
    </row>
  </sheetData>
  <mergeCells count="6">
    <mergeCell ref="A5:B6"/>
    <mergeCell ref="C5:D6"/>
    <mergeCell ref="A1:I1"/>
    <mergeCell ref="A2:I2"/>
    <mergeCell ref="A63:B63"/>
    <mergeCell ref="C63:D6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2.855468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77" customFormat="1" ht="18.75" customHeight="1" x14ac:dyDescent="0.35">
      <c r="A2" s="106" t="s">
        <v>58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09" t="s">
        <v>59</v>
      </c>
      <c r="B5" s="110"/>
      <c r="C5" s="120" t="s">
        <v>60</v>
      </c>
      <c r="D5" s="110"/>
      <c r="E5" s="120" t="s">
        <v>61</v>
      </c>
      <c r="F5" s="110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1"/>
      <c r="B6" s="112"/>
      <c r="C6" s="111"/>
      <c r="D6" s="112"/>
      <c r="E6" s="111"/>
      <c r="F6" s="11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494</v>
      </c>
      <c r="B7" s="73" t="s">
        <v>495</v>
      </c>
      <c r="C7" s="37" t="s">
        <v>404</v>
      </c>
      <c r="D7" s="73" t="s">
        <v>495</v>
      </c>
      <c r="E7" s="37" t="s">
        <v>496</v>
      </c>
      <c r="F7" s="73" t="s">
        <v>497</v>
      </c>
      <c r="G7" s="55">
        <v>1435170630.03</v>
      </c>
      <c r="H7" s="55">
        <v>0</v>
      </c>
      <c r="I7" s="55">
        <v>1435170630.03</v>
      </c>
      <c r="J7" s="55">
        <v>1106661906.25</v>
      </c>
      <c r="K7" s="55">
        <v>1106661906.25</v>
      </c>
      <c r="L7" s="55">
        <v>178494341.03999999</v>
      </c>
      <c r="M7" s="55">
        <v>12.437151186425</v>
      </c>
      <c r="N7" s="55">
        <v>178494341.03999999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1435170630.03</v>
      </c>
      <c r="H8" s="75">
        <v>0</v>
      </c>
      <c r="I8" s="75">
        <v>1435170630.03</v>
      </c>
      <c r="J8" s="75">
        <v>1106661906.25</v>
      </c>
      <c r="K8" s="75">
        <v>1106661906.25</v>
      </c>
      <c r="L8" s="75">
        <v>178494341.03999999</v>
      </c>
      <c r="M8" s="75">
        <v>12.437151186425</v>
      </c>
      <c r="N8" s="75">
        <v>178494341.03999999</v>
      </c>
    </row>
    <row r="9" spans="1:14" ht="13.8" x14ac:dyDescent="0.2">
      <c r="A9" s="37" t="s">
        <v>69</v>
      </c>
      <c r="B9" s="73" t="s">
        <v>69</v>
      </c>
      <c r="C9" s="97" t="s">
        <v>124</v>
      </c>
      <c r="D9" s="98" t="s">
        <v>69</v>
      </c>
      <c r="E9" s="97" t="s">
        <v>69</v>
      </c>
      <c r="F9" s="98" t="s">
        <v>69</v>
      </c>
      <c r="G9" s="99">
        <v>1435170630.03</v>
      </c>
      <c r="H9" s="99">
        <v>0</v>
      </c>
      <c r="I9" s="99">
        <v>1435170630.03</v>
      </c>
      <c r="J9" s="99">
        <v>1106661906.25</v>
      </c>
      <c r="K9" s="99">
        <v>1106661906.25</v>
      </c>
      <c r="L9" s="99">
        <v>178494341.03999999</v>
      </c>
      <c r="M9" s="99">
        <v>12.437151186425</v>
      </c>
      <c r="N9" s="99">
        <v>178494341.03999999</v>
      </c>
    </row>
    <row r="10" spans="1:14" ht="13.8" x14ac:dyDescent="0.2">
      <c r="A10" s="37" t="s">
        <v>3</v>
      </c>
      <c r="B10" s="73" t="s">
        <v>498</v>
      </c>
      <c r="C10" s="37" t="s">
        <v>418</v>
      </c>
      <c r="D10" s="73" t="s">
        <v>499</v>
      </c>
      <c r="E10" s="37" t="s">
        <v>500</v>
      </c>
      <c r="F10" s="73" t="s">
        <v>501</v>
      </c>
      <c r="G10" s="55">
        <v>19894903.309999999</v>
      </c>
      <c r="H10" s="55">
        <v>0</v>
      </c>
      <c r="I10" s="55">
        <v>19894903.309999999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502</v>
      </c>
      <c r="F11" s="73" t="s">
        <v>503</v>
      </c>
      <c r="G11" s="55">
        <v>1986128.26</v>
      </c>
      <c r="H11" s="55">
        <v>0</v>
      </c>
      <c r="I11" s="55">
        <v>1986128.26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504</v>
      </c>
      <c r="F12" s="73" t="s">
        <v>505</v>
      </c>
      <c r="G12" s="55">
        <v>1232090.6100000001</v>
      </c>
      <c r="H12" s="55">
        <v>0</v>
      </c>
      <c r="I12" s="55">
        <v>1232090.6100000001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506</v>
      </c>
      <c r="F13" s="73" t="s">
        <v>507</v>
      </c>
      <c r="G13" s="55">
        <v>3299468.74</v>
      </c>
      <c r="H13" s="55">
        <v>0</v>
      </c>
      <c r="I13" s="55">
        <v>3299468.74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508</v>
      </c>
      <c r="F14" s="73" t="s">
        <v>509</v>
      </c>
      <c r="G14" s="55">
        <v>2510993.4700000002</v>
      </c>
      <c r="H14" s="55">
        <v>0</v>
      </c>
      <c r="I14" s="55">
        <v>2510993.4700000002</v>
      </c>
      <c r="J14" s="55">
        <v>132565.37</v>
      </c>
      <c r="K14" s="55">
        <v>126431.52</v>
      </c>
      <c r="L14" s="55">
        <v>93881.61</v>
      </c>
      <c r="M14" s="55">
        <v>3.73882334309695</v>
      </c>
      <c r="N14" s="55">
        <v>93881.61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510</v>
      </c>
      <c r="F15" s="73" t="s">
        <v>411</v>
      </c>
      <c r="G15" s="55">
        <v>237417.27</v>
      </c>
      <c r="H15" s="55">
        <v>0</v>
      </c>
      <c r="I15" s="55">
        <v>237417.27</v>
      </c>
      <c r="J15" s="55">
        <v>14453.24</v>
      </c>
      <c r="K15" s="55">
        <v>14453.24</v>
      </c>
      <c r="L15" s="55">
        <v>14453.24</v>
      </c>
      <c r="M15" s="55">
        <v>6.0876953054004899</v>
      </c>
      <c r="N15" s="55">
        <v>14453.24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511</v>
      </c>
      <c r="F16" s="73" t="s">
        <v>409</v>
      </c>
      <c r="G16" s="55">
        <v>384704.64</v>
      </c>
      <c r="H16" s="55">
        <v>0</v>
      </c>
      <c r="I16" s="55">
        <v>384704.64</v>
      </c>
      <c r="J16" s="55">
        <v>6475.23</v>
      </c>
      <c r="K16" s="55">
        <v>6475.23</v>
      </c>
      <c r="L16" s="55">
        <v>6475.23</v>
      </c>
      <c r="M16" s="55">
        <v>1.6831691970234599</v>
      </c>
      <c r="N16" s="55">
        <v>6475.23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29545706.300000001</v>
      </c>
      <c r="H17" s="75">
        <v>0</v>
      </c>
      <c r="I17" s="75">
        <v>29545706.300000001</v>
      </c>
      <c r="J17" s="75">
        <v>153493.84</v>
      </c>
      <c r="K17" s="75">
        <v>147359.99</v>
      </c>
      <c r="L17" s="75">
        <v>114810.08</v>
      </c>
      <c r="M17" s="75">
        <v>0.38858465197698999</v>
      </c>
      <c r="N17" s="75">
        <v>114810.08</v>
      </c>
    </row>
    <row r="18" spans="1:14" ht="13.8" x14ac:dyDescent="0.2">
      <c r="A18" s="37" t="s">
        <v>69</v>
      </c>
      <c r="B18" s="73" t="s">
        <v>69</v>
      </c>
      <c r="C18" s="37" t="s">
        <v>420</v>
      </c>
      <c r="D18" s="73" t="s">
        <v>512</v>
      </c>
      <c r="E18" s="37" t="s">
        <v>513</v>
      </c>
      <c r="F18" s="73" t="s">
        <v>514</v>
      </c>
      <c r="G18" s="55">
        <v>10737533.449999999</v>
      </c>
      <c r="H18" s="55">
        <v>0</v>
      </c>
      <c r="I18" s="55">
        <v>10737533.449999999</v>
      </c>
      <c r="J18" s="55">
        <v>802578.88</v>
      </c>
      <c r="K18" s="55">
        <v>656488.32999999996</v>
      </c>
      <c r="L18" s="55">
        <v>312426.67</v>
      </c>
      <c r="M18" s="55">
        <v>2.9096688867590901</v>
      </c>
      <c r="N18" s="55">
        <v>312426.67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515</v>
      </c>
      <c r="F19" s="73" t="s">
        <v>516</v>
      </c>
      <c r="G19" s="55">
        <v>6247593.8099999996</v>
      </c>
      <c r="H19" s="55">
        <v>0</v>
      </c>
      <c r="I19" s="55">
        <v>6247593.8099999996</v>
      </c>
      <c r="J19" s="55">
        <v>1251085.48</v>
      </c>
      <c r="K19" s="55">
        <v>1071646.1599999999</v>
      </c>
      <c r="L19" s="55">
        <v>246171.14</v>
      </c>
      <c r="M19" s="55">
        <v>3.9402552004257099</v>
      </c>
      <c r="N19" s="55">
        <v>246171.14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517</v>
      </c>
      <c r="F20" s="73" t="s">
        <v>518</v>
      </c>
      <c r="G20" s="55">
        <v>5452458.0800000001</v>
      </c>
      <c r="H20" s="55">
        <v>0</v>
      </c>
      <c r="I20" s="55">
        <v>5452458.0800000001</v>
      </c>
      <c r="J20" s="55">
        <v>2136962.65</v>
      </c>
      <c r="K20" s="55">
        <v>809296.69</v>
      </c>
      <c r="L20" s="55">
        <v>46015.63</v>
      </c>
      <c r="M20" s="55">
        <v>0.84394284788339002</v>
      </c>
      <c r="N20" s="55">
        <v>46015.63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519</v>
      </c>
      <c r="F21" s="73" t="s">
        <v>520</v>
      </c>
      <c r="G21" s="55">
        <v>1363751.32</v>
      </c>
      <c r="H21" s="55">
        <v>0</v>
      </c>
      <c r="I21" s="55">
        <v>1363751.32</v>
      </c>
      <c r="J21" s="55">
        <v>65100.15</v>
      </c>
      <c r="K21" s="55">
        <v>64569.53</v>
      </c>
      <c r="L21" s="55">
        <v>53910.1</v>
      </c>
      <c r="M21" s="55">
        <v>3.95307408391729</v>
      </c>
      <c r="N21" s="55">
        <v>53910.1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521</v>
      </c>
      <c r="F22" s="73" t="s">
        <v>522</v>
      </c>
      <c r="G22" s="55">
        <v>336403.52</v>
      </c>
      <c r="H22" s="55">
        <v>0</v>
      </c>
      <c r="I22" s="55">
        <v>336403.52</v>
      </c>
      <c r="J22" s="55">
        <v>4448.05</v>
      </c>
      <c r="K22" s="55">
        <v>4448.05</v>
      </c>
      <c r="L22" s="55">
        <v>4448.05</v>
      </c>
      <c r="M22" s="55">
        <v>1.322236461735</v>
      </c>
      <c r="N22" s="55">
        <v>4448.05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523</v>
      </c>
      <c r="F23" s="73" t="s">
        <v>524</v>
      </c>
      <c r="G23" s="55">
        <v>829949.54</v>
      </c>
      <c r="H23" s="55">
        <v>0</v>
      </c>
      <c r="I23" s="55">
        <v>829949.54</v>
      </c>
      <c r="J23" s="55">
        <v>28367.69</v>
      </c>
      <c r="K23" s="55">
        <v>28367.69</v>
      </c>
      <c r="L23" s="55">
        <v>28367.69</v>
      </c>
      <c r="M23" s="55">
        <v>3.4180017739391699</v>
      </c>
      <c r="N23" s="55">
        <v>28367.69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525</v>
      </c>
      <c r="F24" s="73" t="s">
        <v>526</v>
      </c>
      <c r="G24" s="55">
        <v>1626309.07</v>
      </c>
      <c r="H24" s="55">
        <v>0</v>
      </c>
      <c r="I24" s="55">
        <v>1626309.07</v>
      </c>
      <c r="J24" s="55">
        <v>253251.78</v>
      </c>
      <c r="K24" s="55">
        <v>228545.7</v>
      </c>
      <c r="L24" s="55">
        <v>8368.65</v>
      </c>
      <c r="M24" s="55">
        <v>0.51457931056118</v>
      </c>
      <c r="N24" s="55">
        <v>8368.65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527</v>
      </c>
      <c r="F25" s="73" t="s">
        <v>528</v>
      </c>
      <c r="G25" s="55">
        <v>7050432.71</v>
      </c>
      <c r="H25" s="55">
        <v>0</v>
      </c>
      <c r="I25" s="55">
        <v>7050432.71</v>
      </c>
      <c r="J25" s="55">
        <v>1621442.74</v>
      </c>
      <c r="K25" s="55">
        <v>1621256</v>
      </c>
      <c r="L25" s="55">
        <v>298494.67</v>
      </c>
      <c r="M25" s="55">
        <v>4.2337070968230002</v>
      </c>
      <c r="N25" s="55">
        <v>298494.67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529</v>
      </c>
      <c r="F26" s="73" t="s">
        <v>530</v>
      </c>
      <c r="G26" s="55">
        <v>1065907.49</v>
      </c>
      <c r="H26" s="55">
        <v>0</v>
      </c>
      <c r="I26" s="55">
        <v>1065907.49</v>
      </c>
      <c r="J26" s="55">
        <v>35647.199999999997</v>
      </c>
      <c r="K26" s="55">
        <v>35647.199999999997</v>
      </c>
      <c r="L26" s="55">
        <v>31059.4</v>
      </c>
      <c r="M26" s="55">
        <v>2.9138926493517698</v>
      </c>
      <c r="N26" s="55">
        <v>31059.4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531</v>
      </c>
      <c r="F27" s="73" t="s">
        <v>532</v>
      </c>
      <c r="G27" s="55">
        <v>21990651.52</v>
      </c>
      <c r="H27" s="55">
        <v>0</v>
      </c>
      <c r="I27" s="55">
        <v>21990651.52</v>
      </c>
      <c r="J27" s="55">
        <v>25972.21</v>
      </c>
      <c r="K27" s="55">
        <v>25932.06</v>
      </c>
      <c r="L27" s="55">
        <v>25125.200000000001</v>
      </c>
      <c r="M27" s="55">
        <v>0.11425400460350001</v>
      </c>
      <c r="N27" s="55">
        <v>25125.200000000001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533</v>
      </c>
      <c r="F28" s="73" t="s">
        <v>534</v>
      </c>
      <c r="G28" s="55">
        <v>10409947.460000001</v>
      </c>
      <c r="H28" s="55">
        <v>0</v>
      </c>
      <c r="I28" s="55">
        <v>10409947.460000001</v>
      </c>
      <c r="J28" s="55">
        <v>682682.48</v>
      </c>
      <c r="K28" s="55">
        <v>682682.48</v>
      </c>
      <c r="L28" s="55">
        <v>35716.230000000003</v>
      </c>
      <c r="M28" s="55">
        <v>0.34309712068421999</v>
      </c>
      <c r="N28" s="55">
        <v>35716.230000000003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535</v>
      </c>
      <c r="F29" s="73" t="s">
        <v>536</v>
      </c>
      <c r="G29" s="55">
        <v>6678006.5499999998</v>
      </c>
      <c r="H29" s="55">
        <v>0</v>
      </c>
      <c r="I29" s="55">
        <v>6678006.5499999998</v>
      </c>
      <c r="J29" s="55">
        <v>1368253.58</v>
      </c>
      <c r="K29" s="55">
        <v>409289.09</v>
      </c>
      <c r="L29" s="55">
        <v>66708.25</v>
      </c>
      <c r="M29" s="55">
        <v>0.99892459674211997</v>
      </c>
      <c r="N29" s="55">
        <v>66708.25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537</v>
      </c>
      <c r="F30" s="73" t="s">
        <v>538</v>
      </c>
      <c r="G30" s="55">
        <v>694000</v>
      </c>
      <c r="H30" s="55">
        <v>0</v>
      </c>
      <c r="I30" s="55">
        <v>694000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539</v>
      </c>
      <c r="F31" s="73" t="s">
        <v>540</v>
      </c>
      <c r="G31" s="55">
        <v>1794629.57</v>
      </c>
      <c r="H31" s="55">
        <v>0</v>
      </c>
      <c r="I31" s="55">
        <v>1794629.57</v>
      </c>
      <c r="J31" s="55">
        <v>83945.97</v>
      </c>
      <c r="K31" s="55">
        <v>83945.97</v>
      </c>
      <c r="L31" s="55">
        <v>83945.97</v>
      </c>
      <c r="M31" s="55">
        <v>4.6776210201417801</v>
      </c>
      <c r="N31" s="55">
        <v>83945.97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541</v>
      </c>
      <c r="F32" s="73" t="s">
        <v>542</v>
      </c>
      <c r="G32" s="55">
        <v>2144451.04</v>
      </c>
      <c r="H32" s="55">
        <v>0</v>
      </c>
      <c r="I32" s="55">
        <v>2144451.04</v>
      </c>
      <c r="J32" s="55">
        <v>97089.71</v>
      </c>
      <c r="K32" s="55">
        <v>97089.71</v>
      </c>
      <c r="L32" s="55">
        <v>97089.71</v>
      </c>
      <c r="M32" s="55">
        <v>4.5274855051015797</v>
      </c>
      <c r="N32" s="55">
        <v>97089.71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543</v>
      </c>
      <c r="F33" s="73" t="s">
        <v>544</v>
      </c>
      <c r="G33" s="55">
        <v>2916094.62</v>
      </c>
      <c r="H33" s="55">
        <v>0</v>
      </c>
      <c r="I33" s="55">
        <v>2916094.62</v>
      </c>
      <c r="J33" s="55">
        <v>158320.79</v>
      </c>
      <c r="K33" s="55">
        <v>158273.71</v>
      </c>
      <c r="L33" s="55">
        <v>157328.20000000001</v>
      </c>
      <c r="M33" s="55">
        <v>5.3951678701015497</v>
      </c>
      <c r="N33" s="55">
        <v>157328.20000000001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545</v>
      </c>
      <c r="F34" s="73" t="s">
        <v>546</v>
      </c>
      <c r="G34" s="55">
        <v>1710267.37</v>
      </c>
      <c r="H34" s="55">
        <v>0</v>
      </c>
      <c r="I34" s="55">
        <v>1710267.37</v>
      </c>
      <c r="J34" s="55">
        <v>111370.19</v>
      </c>
      <c r="K34" s="55">
        <v>111370.19</v>
      </c>
      <c r="L34" s="55">
        <v>86197.87</v>
      </c>
      <c r="M34" s="55">
        <v>5.0400230696092896</v>
      </c>
      <c r="N34" s="55">
        <v>86197.87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547</v>
      </c>
      <c r="F35" s="73" t="s">
        <v>548</v>
      </c>
      <c r="G35" s="55">
        <v>11660013.449999999</v>
      </c>
      <c r="H35" s="55">
        <v>0</v>
      </c>
      <c r="I35" s="55">
        <v>11660013.449999999</v>
      </c>
      <c r="J35" s="55">
        <v>4001082.47</v>
      </c>
      <c r="K35" s="55">
        <v>3481355.4</v>
      </c>
      <c r="L35" s="55">
        <v>206240.9</v>
      </c>
      <c r="M35" s="55">
        <v>1.7687878396057899</v>
      </c>
      <c r="N35" s="55">
        <v>206240.9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549</v>
      </c>
      <c r="F36" s="73" t="s">
        <v>550</v>
      </c>
      <c r="G36" s="55">
        <v>50000000</v>
      </c>
      <c r="H36" s="55">
        <v>0</v>
      </c>
      <c r="I36" s="55">
        <v>50000000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551</v>
      </c>
      <c r="F37" s="73" t="s">
        <v>552</v>
      </c>
      <c r="G37" s="55">
        <v>479881.98</v>
      </c>
      <c r="H37" s="55">
        <v>0</v>
      </c>
      <c r="I37" s="55">
        <v>479881.98</v>
      </c>
      <c r="J37" s="55">
        <v>54879.11</v>
      </c>
      <c r="K37" s="55">
        <v>22209.11</v>
      </c>
      <c r="L37" s="55">
        <v>20881.189999999999</v>
      </c>
      <c r="M37" s="55">
        <v>4.3513177969299903</v>
      </c>
      <c r="N37" s="55">
        <v>20881.189999999999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553</v>
      </c>
      <c r="F38" s="73" t="s">
        <v>554</v>
      </c>
      <c r="G38" s="55">
        <v>1180722.27</v>
      </c>
      <c r="H38" s="55">
        <v>0</v>
      </c>
      <c r="I38" s="55">
        <v>1180722.27</v>
      </c>
      <c r="J38" s="55">
        <v>44306.42</v>
      </c>
      <c r="K38" s="55">
        <v>44306.42</v>
      </c>
      <c r="L38" s="55">
        <v>44306.42</v>
      </c>
      <c r="M38" s="55">
        <v>3.7524844856191302</v>
      </c>
      <c r="N38" s="55">
        <v>44306.42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146369004.81999999</v>
      </c>
      <c r="H39" s="75">
        <v>0</v>
      </c>
      <c r="I39" s="75">
        <v>146369004.81999999</v>
      </c>
      <c r="J39" s="75">
        <v>12826787.550000001</v>
      </c>
      <c r="K39" s="75">
        <v>9636719.4900000002</v>
      </c>
      <c r="L39" s="75">
        <v>1852801.94</v>
      </c>
      <c r="M39" s="75">
        <v>1.2658430944984</v>
      </c>
      <c r="N39" s="75">
        <v>1852801.94</v>
      </c>
    </row>
    <row r="40" spans="1:14" ht="13.8" x14ac:dyDescent="0.2">
      <c r="A40" s="37" t="s">
        <v>69</v>
      </c>
      <c r="B40" s="73" t="s">
        <v>69</v>
      </c>
      <c r="C40" s="37" t="s">
        <v>422</v>
      </c>
      <c r="D40" s="73" t="s">
        <v>555</v>
      </c>
      <c r="E40" s="37" t="s">
        <v>556</v>
      </c>
      <c r="F40" s="73" t="s">
        <v>557</v>
      </c>
      <c r="G40" s="55">
        <v>840432.73</v>
      </c>
      <c r="H40" s="55">
        <v>0</v>
      </c>
      <c r="I40" s="55">
        <v>840432.73</v>
      </c>
      <c r="J40" s="55">
        <v>120757.18</v>
      </c>
      <c r="K40" s="55">
        <v>20757.18</v>
      </c>
      <c r="L40" s="55">
        <v>20757.18</v>
      </c>
      <c r="M40" s="55">
        <v>2.4698205173423</v>
      </c>
      <c r="N40" s="55">
        <v>20757.18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558</v>
      </c>
      <c r="F41" s="73" t="s">
        <v>559</v>
      </c>
      <c r="G41" s="55">
        <v>6639676.0800000001</v>
      </c>
      <c r="H41" s="55">
        <v>0</v>
      </c>
      <c r="I41" s="55">
        <v>6639676.0800000001</v>
      </c>
      <c r="J41" s="55">
        <v>1201599.33</v>
      </c>
      <c r="K41" s="55">
        <v>1201599.33</v>
      </c>
      <c r="L41" s="55">
        <v>18031.73</v>
      </c>
      <c r="M41" s="55">
        <v>0.27157544709621001</v>
      </c>
      <c r="N41" s="55">
        <v>18031.73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7480108.8099999996</v>
      </c>
      <c r="H42" s="75">
        <v>0</v>
      </c>
      <c r="I42" s="75">
        <v>7480108.8099999996</v>
      </c>
      <c r="J42" s="75">
        <v>1322356.51</v>
      </c>
      <c r="K42" s="75">
        <v>1222356.51</v>
      </c>
      <c r="L42" s="75">
        <v>38788.910000000003</v>
      </c>
      <c r="M42" s="75">
        <v>0.51856077211261997</v>
      </c>
      <c r="N42" s="75">
        <v>38788.910000000003</v>
      </c>
    </row>
    <row r="43" spans="1:14" ht="13.8" x14ac:dyDescent="0.2">
      <c r="A43" s="37" t="s">
        <v>69</v>
      </c>
      <c r="B43" s="73" t="s">
        <v>69</v>
      </c>
      <c r="C43" s="37" t="s">
        <v>424</v>
      </c>
      <c r="D43" s="73" t="s">
        <v>560</v>
      </c>
      <c r="E43" s="37" t="s">
        <v>561</v>
      </c>
      <c r="F43" s="73" t="s">
        <v>562</v>
      </c>
      <c r="G43" s="55">
        <v>79470168.379999995</v>
      </c>
      <c r="H43" s="55">
        <v>0</v>
      </c>
      <c r="I43" s="55">
        <v>79470168.379999995</v>
      </c>
      <c r="J43" s="55">
        <v>16933945.73</v>
      </c>
      <c r="K43" s="55">
        <v>13891322</v>
      </c>
      <c r="L43" s="55">
        <v>3296251.32</v>
      </c>
      <c r="M43" s="55">
        <v>4.1477844922114899</v>
      </c>
      <c r="N43" s="55">
        <v>3296251.32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563</v>
      </c>
      <c r="F44" s="73" t="s">
        <v>564</v>
      </c>
      <c r="G44" s="55">
        <v>2082000</v>
      </c>
      <c r="H44" s="55">
        <v>0</v>
      </c>
      <c r="I44" s="55">
        <v>2082000</v>
      </c>
      <c r="J44" s="55">
        <v>133509.76999999999</v>
      </c>
      <c r="K44" s="55">
        <v>133509.76999999999</v>
      </c>
      <c r="L44" s="55">
        <v>133509.76999999999</v>
      </c>
      <c r="M44" s="55">
        <v>6.4125730067243003</v>
      </c>
      <c r="N44" s="55">
        <v>133509.76999999999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81552168.379999995</v>
      </c>
      <c r="H45" s="75">
        <v>0</v>
      </c>
      <c r="I45" s="75">
        <v>81552168.379999995</v>
      </c>
      <c r="J45" s="75">
        <v>17067455.5</v>
      </c>
      <c r="K45" s="75">
        <v>14024831.77</v>
      </c>
      <c r="L45" s="75">
        <v>3429761.09</v>
      </c>
      <c r="M45" s="75">
        <v>4.2056037970918299</v>
      </c>
      <c r="N45" s="75">
        <v>3429761.09</v>
      </c>
    </row>
    <row r="46" spans="1:14" ht="13.8" x14ac:dyDescent="0.2">
      <c r="A46" s="37" t="s">
        <v>69</v>
      </c>
      <c r="B46" s="73" t="s">
        <v>69</v>
      </c>
      <c r="C46" s="97" t="s">
        <v>124</v>
      </c>
      <c r="D46" s="98" t="s">
        <v>69</v>
      </c>
      <c r="E46" s="97" t="s">
        <v>69</v>
      </c>
      <c r="F46" s="98" t="s">
        <v>69</v>
      </c>
      <c r="G46" s="99">
        <v>264946988.31</v>
      </c>
      <c r="H46" s="99">
        <v>0</v>
      </c>
      <c r="I46" s="99">
        <v>264946988.31</v>
      </c>
      <c r="J46" s="99">
        <v>31370093.399999999</v>
      </c>
      <c r="K46" s="99">
        <v>25031267.760000002</v>
      </c>
      <c r="L46" s="99">
        <v>5436162.0199999996</v>
      </c>
      <c r="M46" s="99">
        <v>2.0517923433194301</v>
      </c>
      <c r="N46" s="99">
        <v>5436162.0199999996</v>
      </c>
    </row>
    <row r="47" spans="1:14" ht="13.8" x14ac:dyDescent="0.2">
      <c r="A47" s="37" t="s">
        <v>15</v>
      </c>
      <c r="B47" s="73" t="s">
        <v>565</v>
      </c>
      <c r="C47" s="37" t="s">
        <v>566</v>
      </c>
      <c r="D47" s="73" t="s">
        <v>567</v>
      </c>
      <c r="E47" s="37" t="s">
        <v>568</v>
      </c>
      <c r="F47" s="73" t="s">
        <v>569</v>
      </c>
      <c r="G47" s="55">
        <v>14022303.02</v>
      </c>
      <c r="H47" s="55">
        <v>0</v>
      </c>
      <c r="I47" s="55">
        <v>14022303.02</v>
      </c>
      <c r="J47" s="55">
        <v>329005.69</v>
      </c>
      <c r="K47" s="55">
        <v>326715.17</v>
      </c>
      <c r="L47" s="55">
        <v>172029.39</v>
      </c>
      <c r="M47" s="55">
        <v>1.2268269324563501</v>
      </c>
      <c r="N47" s="55">
        <v>172029.39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570</v>
      </c>
      <c r="F48" s="73" t="s">
        <v>571</v>
      </c>
      <c r="G48" s="55">
        <v>439342365.02999997</v>
      </c>
      <c r="H48" s="55">
        <v>0</v>
      </c>
      <c r="I48" s="55">
        <v>439342365.02999997</v>
      </c>
      <c r="J48" s="55">
        <v>184504250.77000001</v>
      </c>
      <c r="K48" s="55">
        <v>146099421.41999999</v>
      </c>
      <c r="L48" s="55">
        <v>14118577.439999999</v>
      </c>
      <c r="M48" s="55">
        <v>3.2135706828627701</v>
      </c>
      <c r="N48" s="55">
        <v>14118577.439999999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572</v>
      </c>
      <c r="F49" s="73" t="s">
        <v>573</v>
      </c>
      <c r="G49" s="55">
        <v>3692713.96</v>
      </c>
      <c r="H49" s="55">
        <v>0</v>
      </c>
      <c r="I49" s="55">
        <v>3692713.96</v>
      </c>
      <c r="J49" s="55">
        <v>103385.69</v>
      </c>
      <c r="K49" s="55">
        <v>97951.97</v>
      </c>
      <c r="L49" s="55">
        <v>43751.97</v>
      </c>
      <c r="M49" s="55">
        <v>1.1848188208977899</v>
      </c>
      <c r="N49" s="55">
        <v>43751.97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574</v>
      </c>
      <c r="F50" s="73" t="s">
        <v>575</v>
      </c>
      <c r="G50" s="55">
        <v>7256874.5800000001</v>
      </c>
      <c r="H50" s="55">
        <v>0</v>
      </c>
      <c r="I50" s="55">
        <v>7256874.5800000001</v>
      </c>
      <c r="J50" s="55">
        <v>286976.42</v>
      </c>
      <c r="K50" s="55">
        <v>286976.42</v>
      </c>
      <c r="L50" s="55">
        <v>235726.62</v>
      </c>
      <c r="M50" s="55">
        <v>3.2483215384438999</v>
      </c>
      <c r="N50" s="55">
        <v>235726.62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464314256.58999997</v>
      </c>
      <c r="H51" s="75">
        <v>0</v>
      </c>
      <c r="I51" s="75">
        <v>464314256.58999997</v>
      </c>
      <c r="J51" s="75">
        <v>185223618.56999999</v>
      </c>
      <c r="K51" s="75">
        <v>146811064.97999999</v>
      </c>
      <c r="L51" s="75">
        <v>14570085.42</v>
      </c>
      <c r="M51" s="75">
        <v>3.1379793347301201</v>
      </c>
      <c r="N51" s="75">
        <v>14570085.42</v>
      </c>
    </row>
    <row r="52" spans="1:14" ht="13.8" x14ac:dyDescent="0.2">
      <c r="A52" s="37" t="s">
        <v>69</v>
      </c>
      <c r="B52" s="73" t="s">
        <v>69</v>
      </c>
      <c r="C52" s="37" t="s">
        <v>576</v>
      </c>
      <c r="D52" s="73" t="s">
        <v>577</v>
      </c>
      <c r="E52" s="37" t="s">
        <v>578</v>
      </c>
      <c r="F52" s="73" t="s">
        <v>579</v>
      </c>
      <c r="G52" s="55">
        <v>125529987.20999999</v>
      </c>
      <c r="H52" s="55">
        <v>0</v>
      </c>
      <c r="I52" s="55">
        <v>125529987.20999999</v>
      </c>
      <c r="J52" s="55">
        <v>34941133.82</v>
      </c>
      <c r="K52" s="55">
        <v>26699196.84</v>
      </c>
      <c r="L52" s="55">
        <v>1246583.52</v>
      </c>
      <c r="M52" s="55">
        <v>0.99305635864885999</v>
      </c>
      <c r="N52" s="55">
        <v>1246583.52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580</v>
      </c>
      <c r="F53" s="73" t="s">
        <v>415</v>
      </c>
      <c r="G53" s="55">
        <v>496569.12</v>
      </c>
      <c r="H53" s="55">
        <v>0</v>
      </c>
      <c r="I53" s="55">
        <v>496569.12</v>
      </c>
      <c r="J53" s="55">
        <v>26478.33</v>
      </c>
      <c r="K53" s="55">
        <v>26478.33</v>
      </c>
      <c r="L53" s="55">
        <v>16017.29</v>
      </c>
      <c r="M53" s="55">
        <v>3.2255912328982501</v>
      </c>
      <c r="N53" s="55">
        <v>16017.29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581</v>
      </c>
      <c r="F54" s="73" t="s">
        <v>582</v>
      </c>
      <c r="G54" s="55">
        <v>6999493.3399999999</v>
      </c>
      <c r="H54" s="55">
        <v>0</v>
      </c>
      <c r="I54" s="55">
        <v>6999493.3399999999</v>
      </c>
      <c r="J54" s="55">
        <v>1819335.12</v>
      </c>
      <c r="K54" s="55">
        <v>965272.16</v>
      </c>
      <c r="L54" s="55">
        <v>191627.24</v>
      </c>
      <c r="M54" s="55">
        <v>2.7377301569087602</v>
      </c>
      <c r="N54" s="55">
        <v>191627.24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583</v>
      </c>
      <c r="F55" s="73" t="s">
        <v>584</v>
      </c>
      <c r="G55" s="55">
        <v>6176132.6399999997</v>
      </c>
      <c r="H55" s="55">
        <v>0</v>
      </c>
      <c r="I55" s="55">
        <v>6176132.6399999997</v>
      </c>
      <c r="J55" s="55">
        <v>844810.05</v>
      </c>
      <c r="K55" s="55">
        <v>839136.41</v>
      </c>
      <c r="L55" s="55">
        <v>62296.57</v>
      </c>
      <c r="M55" s="55">
        <v>1.00866632294348</v>
      </c>
      <c r="N55" s="55">
        <v>62296.57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585</v>
      </c>
      <c r="F56" s="73" t="s">
        <v>586</v>
      </c>
      <c r="G56" s="55">
        <v>1564164.85</v>
      </c>
      <c r="H56" s="55">
        <v>0</v>
      </c>
      <c r="I56" s="55">
        <v>1564164.85</v>
      </c>
      <c r="J56" s="55">
        <v>986433.39</v>
      </c>
      <c r="K56" s="55">
        <v>983377.38</v>
      </c>
      <c r="L56" s="55">
        <v>21433.39</v>
      </c>
      <c r="M56" s="55">
        <v>1.3702769244558799</v>
      </c>
      <c r="N56" s="55">
        <v>21433.39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140766347.16</v>
      </c>
      <c r="H57" s="75">
        <v>0</v>
      </c>
      <c r="I57" s="75">
        <v>140766347.16</v>
      </c>
      <c r="J57" s="75">
        <v>38618190.710000001</v>
      </c>
      <c r="K57" s="75">
        <v>29513461.120000001</v>
      </c>
      <c r="L57" s="75">
        <v>1537958.01</v>
      </c>
      <c r="M57" s="75">
        <v>1.0925608577822199</v>
      </c>
      <c r="N57" s="75">
        <v>1537958.01</v>
      </c>
    </row>
    <row r="58" spans="1:14" ht="13.8" x14ac:dyDescent="0.2">
      <c r="A58" s="37" t="s">
        <v>69</v>
      </c>
      <c r="B58" s="73" t="s">
        <v>69</v>
      </c>
      <c r="C58" s="97" t="s">
        <v>124</v>
      </c>
      <c r="D58" s="98" t="s">
        <v>69</v>
      </c>
      <c r="E58" s="97" t="s">
        <v>69</v>
      </c>
      <c r="F58" s="98" t="s">
        <v>69</v>
      </c>
      <c r="G58" s="99">
        <v>605080603.75</v>
      </c>
      <c r="H58" s="99">
        <v>0</v>
      </c>
      <c r="I58" s="99">
        <v>605080603.75</v>
      </c>
      <c r="J58" s="99">
        <v>223841809.28</v>
      </c>
      <c r="K58" s="99">
        <v>176324526.09999999</v>
      </c>
      <c r="L58" s="99">
        <v>16108043.43</v>
      </c>
      <c r="M58" s="99">
        <v>2.6621318432899801</v>
      </c>
      <c r="N58" s="99">
        <v>16108043.43</v>
      </c>
    </row>
    <row r="59" spans="1:14" ht="13.8" x14ac:dyDescent="0.2">
      <c r="A59" s="37" t="s">
        <v>7</v>
      </c>
      <c r="B59" s="73" t="s">
        <v>587</v>
      </c>
      <c r="C59" s="37" t="s">
        <v>588</v>
      </c>
      <c r="D59" s="73" t="s">
        <v>429</v>
      </c>
      <c r="E59" s="37" t="s">
        <v>589</v>
      </c>
      <c r="F59" s="73" t="s">
        <v>590</v>
      </c>
      <c r="G59" s="55">
        <v>13971926.470000001</v>
      </c>
      <c r="H59" s="55">
        <v>0</v>
      </c>
      <c r="I59" s="55">
        <v>13971926.470000001</v>
      </c>
      <c r="J59" s="55">
        <v>6108849.96</v>
      </c>
      <c r="K59" s="55">
        <v>6072262.4800000004</v>
      </c>
      <c r="L59" s="55">
        <v>391456.05</v>
      </c>
      <c r="M59" s="55">
        <v>2.80173282360539</v>
      </c>
      <c r="N59" s="55">
        <v>391456.05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591</v>
      </c>
      <c r="F60" s="73" t="s">
        <v>592</v>
      </c>
      <c r="G60" s="55">
        <v>2207360805.5300002</v>
      </c>
      <c r="H60" s="55">
        <v>0</v>
      </c>
      <c r="I60" s="55">
        <v>2207360805.5300002</v>
      </c>
      <c r="J60" s="55">
        <v>264936562.38999999</v>
      </c>
      <c r="K60" s="55">
        <v>221043729.83000001</v>
      </c>
      <c r="L60" s="55">
        <v>130048254.62</v>
      </c>
      <c r="M60" s="55">
        <v>5.8915721568579098</v>
      </c>
      <c r="N60" s="55">
        <v>117155890.28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593</v>
      </c>
      <c r="F61" s="73" t="s">
        <v>594</v>
      </c>
      <c r="G61" s="55">
        <v>10271982.02</v>
      </c>
      <c r="H61" s="55">
        <v>0</v>
      </c>
      <c r="I61" s="55">
        <v>10271982.02</v>
      </c>
      <c r="J61" s="55">
        <v>6550942.1200000001</v>
      </c>
      <c r="K61" s="55">
        <v>6349951.54</v>
      </c>
      <c r="L61" s="55">
        <v>971533</v>
      </c>
      <c r="M61" s="55">
        <v>9.4580870382014197</v>
      </c>
      <c r="N61" s="55">
        <v>240478.88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595</v>
      </c>
      <c r="F62" s="73" t="s">
        <v>596</v>
      </c>
      <c r="G62" s="55">
        <v>70965810.629999995</v>
      </c>
      <c r="H62" s="55">
        <v>0</v>
      </c>
      <c r="I62" s="55">
        <v>70965810.629999995</v>
      </c>
      <c r="J62" s="55">
        <v>40474575.609999999</v>
      </c>
      <c r="K62" s="55">
        <v>33085630.600000001</v>
      </c>
      <c r="L62" s="55">
        <v>454966.97</v>
      </c>
      <c r="M62" s="55">
        <v>0.64110726836067</v>
      </c>
      <c r="N62" s="55">
        <v>454966.97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597</v>
      </c>
      <c r="F63" s="73" t="s">
        <v>598</v>
      </c>
      <c r="G63" s="55">
        <v>2751645.62</v>
      </c>
      <c r="H63" s="55">
        <v>0</v>
      </c>
      <c r="I63" s="55">
        <v>2751645.62</v>
      </c>
      <c r="J63" s="55">
        <v>480198.56</v>
      </c>
      <c r="K63" s="55">
        <v>478839.49</v>
      </c>
      <c r="L63" s="55">
        <v>56105.75</v>
      </c>
      <c r="M63" s="55">
        <v>2.03898894509534</v>
      </c>
      <c r="N63" s="55">
        <v>56105.75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599</v>
      </c>
      <c r="F64" s="73" t="s">
        <v>600</v>
      </c>
      <c r="G64" s="55">
        <v>40649948.979999997</v>
      </c>
      <c r="H64" s="55">
        <v>0</v>
      </c>
      <c r="I64" s="55">
        <v>40649948.979999997</v>
      </c>
      <c r="J64" s="55">
        <v>3283594.18</v>
      </c>
      <c r="K64" s="55">
        <v>2966053.52</v>
      </c>
      <c r="L64" s="55">
        <v>1556021.9</v>
      </c>
      <c r="M64" s="55">
        <v>3.8278569568822101</v>
      </c>
      <c r="N64" s="55">
        <v>1556021.9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2345972119.25</v>
      </c>
      <c r="H65" s="75">
        <v>0</v>
      </c>
      <c r="I65" s="75">
        <v>2345972119.25</v>
      </c>
      <c r="J65" s="75">
        <v>321834722.81999999</v>
      </c>
      <c r="K65" s="75">
        <v>269996467.45999998</v>
      </c>
      <c r="L65" s="75">
        <v>133478338.29000001</v>
      </c>
      <c r="M65" s="75">
        <v>5.6896813561736899</v>
      </c>
      <c r="N65" s="75">
        <v>119854919.83</v>
      </c>
    </row>
    <row r="66" spans="1:14" ht="13.8" x14ac:dyDescent="0.2">
      <c r="A66" s="37" t="s">
        <v>69</v>
      </c>
      <c r="B66" s="73" t="s">
        <v>69</v>
      </c>
      <c r="C66" s="37" t="s">
        <v>601</v>
      </c>
      <c r="D66" s="73" t="s">
        <v>602</v>
      </c>
      <c r="E66" s="37" t="s">
        <v>603</v>
      </c>
      <c r="F66" s="73" t="s">
        <v>604</v>
      </c>
      <c r="G66" s="55">
        <v>93983214.379999995</v>
      </c>
      <c r="H66" s="55">
        <v>0</v>
      </c>
      <c r="I66" s="55">
        <v>93983214.379999995</v>
      </c>
      <c r="J66" s="55">
        <v>33670776.079999998</v>
      </c>
      <c r="K66" s="55">
        <v>18202475.260000002</v>
      </c>
      <c r="L66" s="55">
        <v>973722.55</v>
      </c>
      <c r="M66" s="55">
        <v>1.0360600628777901</v>
      </c>
      <c r="N66" s="55">
        <v>973722.55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605</v>
      </c>
      <c r="F67" s="73" t="s">
        <v>606</v>
      </c>
      <c r="G67" s="55">
        <v>3050123.04</v>
      </c>
      <c r="H67" s="55">
        <v>0</v>
      </c>
      <c r="I67" s="55">
        <v>3050123.04</v>
      </c>
      <c r="J67" s="55">
        <v>143173.24</v>
      </c>
      <c r="K67" s="55">
        <v>143173.24</v>
      </c>
      <c r="L67" s="55">
        <v>143173.24</v>
      </c>
      <c r="M67" s="55">
        <v>4.6940152289725301</v>
      </c>
      <c r="N67" s="55">
        <v>143173.24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607</v>
      </c>
      <c r="F68" s="73" t="s">
        <v>608</v>
      </c>
      <c r="G68" s="55">
        <v>3749135.28</v>
      </c>
      <c r="H68" s="55">
        <v>0</v>
      </c>
      <c r="I68" s="55">
        <v>3749135.28</v>
      </c>
      <c r="J68" s="55">
        <v>201890.39</v>
      </c>
      <c r="K68" s="55">
        <v>201890.39</v>
      </c>
      <c r="L68" s="55">
        <v>201890.39</v>
      </c>
      <c r="M68" s="55">
        <v>5.3849854679023501</v>
      </c>
      <c r="N68" s="55">
        <v>201890.39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609</v>
      </c>
      <c r="F69" s="73" t="s">
        <v>610</v>
      </c>
      <c r="G69" s="55">
        <v>395738408.14999998</v>
      </c>
      <c r="H69" s="55">
        <v>0</v>
      </c>
      <c r="I69" s="55">
        <v>395738408.14999998</v>
      </c>
      <c r="J69" s="55">
        <v>44169105.329999998</v>
      </c>
      <c r="K69" s="55">
        <v>31894517.75</v>
      </c>
      <c r="L69" s="55">
        <v>23447561.16</v>
      </c>
      <c r="M69" s="55">
        <v>5.9250152820932298</v>
      </c>
      <c r="N69" s="55">
        <v>22554507.25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611</v>
      </c>
      <c r="F70" s="73" t="s">
        <v>612</v>
      </c>
      <c r="G70" s="55">
        <v>452917479.20999998</v>
      </c>
      <c r="H70" s="55">
        <v>0</v>
      </c>
      <c r="I70" s="55">
        <v>452917479.20999998</v>
      </c>
      <c r="J70" s="55">
        <v>39093088.200000003</v>
      </c>
      <c r="K70" s="55">
        <v>29966652.57</v>
      </c>
      <c r="L70" s="55">
        <v>27844227.84</v>
      </c>
      <c r="M70" s="55">
        <v>6.14774856748015</v>
      </c>
      <c r="N70" s="55">
        <v>26976006.68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613</v>
      </c>
      <c r="F71" s="73" t="s">
        <v>614</v>
      </c>
      <c r="G71" s="55">
        <v>74683344.010000005</v>
      </c>
      <c r="H71" s="55">
        <v>0</v>
      </c>
      <c r="I71" s="55">
        <v>74683344.010000005</v>
      </c>
      <c r="J71" s="55">
        <v>5763913.8600000003</v>
      </c>
      <c r="K71" s="55">
        <v>5405055.8399999999</v>
      </c>
      <c r="L71" s="55">
        <v>4772008.24</v>
      </c>
      <c r="M71" s="55">
        <v>6.3896552882809203</v>
      </c>
      <c r="N71" s="55">
        <v>4562254.4800000004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615</v>
      </c>
      <c r="F72" s="73" t="s">
        <v>616</v>
      </c>
      <c r="G72" s="55">
        <v>30611756.07</v>
      </c>
      <c r="H72" s="55">
        <v>0</v>
      </c>
      <c r="I72" s="55">
        <v>30611756.07</v>
      </c>
      <c r="J72" s="55">
        <v>1813357.48</v>
      </c>
      <c r="K72" s="55">
        <v>1813357.48</v>
      </c>
      <c r="L72" s="55">
        <v>1790722.78</v>
      </c>
      <c r="M72" s="55">
        <v>5.8497878263015997</v>
      </c>
      <c r="N72" s="55">
        <v>1790722.78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617</v>
      </c>
      <c r="F73" s="73" t="s">
        <v>618</v>
      </c>
      <c r="G73" s="55">
        <v>12200926.529999999</v>
      </c>
      <c r="H73" s="55">
        <v>0</v>
      </c>
      <c r="I73" s="55">
        <v>12200926.529999999</v>
      </c>
      <c r="J73" s="55">
        <v>1346178.56</v>
      </c>
      <c r="K73" s="55">
        <v>745478.56</v>
      </c>
      <c r="L73" s="55">
        <v>745478.56</v>
      </c>
      <c r="M73" s="55">
        <v>6.1100159743360098</v>
      </c>
      <c r="N73" s="55">
        <v>745478.56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619</v>
      </c>
      <c r="F74" s="73" t="s">
        <v>620</v>
      </c>
      <c r="G74" s="55">
        <v>9299542.5299999993</v>
      </c>
      <c r="H74" s="55">
        <v>0</v>
      </c>
      <c r="I74" s="55">
        <v>9299542.5299999993</v>
      </c>
      <c r="J74" s="55">
        <v>436721.71</v>
      </c>
      <c r="K74" s="55">
        <v>401214.86</v>
      </c>
      <c r="L74" s="55">
        <v>40554.89</v>
      </c>
      <c r="M74" s="55">
        <v>0.43609553770168002</v>
      </c>
      <c r="N74" s="55">
        <v>40554.89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621</v>
      </c>
      <c r="F75" s="73" t="s">
        <v>622</v>
      </c>
      <c r="G75" s="55">
        <v>4697004.17</v>
      </c>
      <c r="H75" s="55">
        <v>0</v>
      </c>
      <c r="I75" s="55">
        <v>4697004.17</v>
      </c>
      <c r="J75" s="55">
        <v>274228.15000000002</v>
      </c>
      <c r="K75" s="55">
        <v>274228.15000000002</v>
      </c>
      <c r="L75" s="55">
        <v>274228.15000000002</v>
      </c>
      <c r="M75" s="55">
        <v>5.8383629239996999</v>
      </c>
      <c r="N75" s="55">
        <v>274228.15000000002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623</v>
      </c>
      <c r="F76" s="73" t="s">
        <v>624</v>
      </c>
      <c r="G76" s="55">
        <v>195943449.87</v>
      </c>
      <c r="H76" s="55">
        <v>0</v>
      </c>
      <c r="I76" s="55">
        <v>195943449.87</v>
      </c>
      <c r="J76" s="55">
        <v>18146267.170000002</v>
      </c>
      <c r="K76" s="55">
        <v>18146142.609999999</v>
      </c>
      <c r="L76" s="55">
        <v>43443.55</v>
      </c>
      <c r="M76" s="55">
        <v>2.2171473467890002E-2</v>
      </c>
      <c r="N76" s="55">
        <v>43443.55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625</v>
      </c>
      <c r="F77" s="73" t="s">
        <v>626</v>
      </c>
      <c r="G77" s="55">
        <v>753552.53</v>
      </c>
      <c r="H77" s="55">
        <v>0</v>
      </c>
      <c r="I77" s="55">
        <v>753552.53</v>
      </c>
      <c r="J77" s="55">
        <v>31454.49</v>
      </c>
      <c r="K77" s="55">
        <v>31454.49</v>
      </c>
      <c r="L77" s="55">
        <v>30963.119999999999</v>
      </c>
      <c r="M77" s="55">
        <v>4.10895309448434</v>
      </c>
      <c r="N77" s="55">
        <v>30963.119999999999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627</v>
      </c>
      <c r="F78" s="73" t="s">
        <v>628</v>
      </c>
      <c r="G78" s="55">
        <v>2435545.11</v>
      </c>
      <c r="H78" s="55">
        <v>0</v>
      </c>
      <c r="I78" s="55">
        <v>2435545.11</v>
      </c>
      <c r="J78" s="55">
        <v>46371.77</v>
      </c>
      <c r="K78" s="55">
        <v>46371.77</v>
      </c>
      <c r="L78" s="55">
        <v>45403.47</v>
      </c>
      <c r="M78" s="55">
        <v>1.86420156266373</v>
      </c>
      <c r="N78" s="55">
        <v>45403.47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629</v>
      </c>
      <c r="F79" s="73" t="s">
        <v>630</v>
      </c>
      <c r="G79" s="55">
        <v>16432752.26</v>
      </c>
      <c r="H79" s="55">
        <v>0</v>
      </c>
      <c r="I79" s="55">
        <v>16432752.26</v>
      </c>
      <c r="J79" s="55">
        <v>15821575.18</v>
      </c>
      <c r="K79" s="55">
        <v>9632011.0099999998</v>
      </c>
      <c r="L79" s="55">
        <v>35467.64</v>
      </c>
      <c r="M79" s="55">
        <v>0.21583505574008</v>
      </c>
      <c r="N79" s="55">
        <v>35467.64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1296496233.1400001</v>
      </c>
      <c r="H80" s="75">
        <v>0</v>
      </c>
      <c r="I80" s="75">
        <v>1296496233.1400001</v>
      </c>
      <c r="J80" s="75">
        <v>160958101.61000001</v>
      </c>
      <c r="K80" s="75">
        <v>116904023.98</v>
      </c>
      <c r="L80" s="75">
        <v>60388845.579999998</v>
      </c>
      <c r="M80" s="75">
        <v>4.6578496748689799</v>
      </c>
      <c r="N80" s="75">
        <v>58417816.75</v>
      </c>
    </row>
    <row r="81" spans="1:14" ht="13.8" x14ac:dyDescent="0.2">
      <c r="A81" s="37" t="s">
        <v>69</v>
      </c>
      <c r="B81" s="73" t="s">
        <v>69</v>
      </c>
      <c r="C81" s="37" t="s">
        <v>631</v>
      </c>
      <c r="D81" s="73" t="s">
        <v>632</v>
      </c>
      <c r="E81" s="37" t="s">
        <v>633</v>
      </c>
      <c r="F81" s="73" t="s">
        <v>634</v>
      </c>
      <c r="G81" s="55">
        <v>32660168.390000001</v>
      </c>
      <c r="H81" s="55">
        <v>0</v>
      </c>
      <c r="I81" s="55">
        <v>32660168.390000001</v>
      </c>
      <c r="J81" s="55">
        <v>2540039.12</v>
      </c>
      <c r="K81" s="55">
        <v>2540039.12</v>
      </c>
      <c r="L81" s="55">
        <v>285021.57</v>
      </c>
      <c r="M81" s="55">
        <v>0.872688611389</v>
      </c>
      <c r="N81" s="55">
        <v>285021.57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635</v>
      </c>
      <c r="F82" s="73" t="s">
        <v>636</v>
      </c>
      <c r="G82" s="55">
        <v>10761161.710000001</v>
      </c>
      <c r="H82" s="55">
        <v>0</v>
      </c>
      <c r="I82" s="55">
        <v>10761161.710000001</v>
      </c>
      <c r="J82" s="55">
        <v>7786098.4000000004</v>
      </c>
      <c r="K82" s="55">
        <v>7544197.1500000004</v>
      </c>
      <c r="L82" s="55">
        <v>132022.82999999999</v>
      </c>
      <c r="M82" s="55">
        <v>1.2268455168489401</v>
      </c>
      <c r="N82" s="55">
        <v>132022.82999999999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43421330.100000001</v>
      </c>
      <c r="H83" s="75">
        <v>0</v>
      </c>
      <c r="I83" s="75">
        <v>43421330.100000001</v>
      </c>
      <c r="J83" s="75">
        <v>10326137.52</v>
      </c>
      <c r="K83" s="75">
        <v>10084236.27</v>
      </c>
      <c r="L83" s="75">
        <v>417044.4</v>
      </c>
      <c r="M83" s="75">
        <v>0.96045975339664003</v>
      </c>
      <c r="N83" s="75">
        <v>417044.4</v>
      </c>
    </row>
    <row r="84" spans="1:14" ht="13.8" x14ac:dyDescent="0.2">
      <c r="A84" s="37" t="s">
        <v>69</v>
      </c>
      <c r="B84" s="73" t="s">
        <v>69</v>
      </c>
      <c r="C84" s="37" t="s">
        <v>637</v>
      </c>
      <c r="D84" s="73" t="s">
        <v>638</v>
      </c>
      <c r="E84" s="37" t="s">
        <v>639</v>
      </c>
      <c r="F84" s="73" t="s">
        <v>640</v>
      </c>
      <c r="G84" s="55">
        <v>14035060.939999999</v>
      </c>
      <c r="H84" s="55">
        <v>0</v>
      </c>
      <c r="I84" s="55">
        <v>14035060.939999999</v>
      </c>
      <c r="J84" s="55">
        <v>6979430.7699999996</v>
      </c>
      <c r="K84" s="55">
        <v>6364857.0499999998</v>
      </c>
      <c r="L84" s="55">
        <v>123888.89</v>
      </c>
      <c r="M84" s="55">
        <v>0.88271002548279998</v>
      </c>
      <c r="N84" s="55">
        <v>123888.89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641</v>
      </c>
      <c r="F85" s="73" t="s">
        <v>642</v>
      </c>
      <c r="G85" s="55">
        <v>5849163</v>
      </c>
      <c r="H85" s="55">
        <v>0</v>
      </c>
      <c r="I85" s="55">
        <v>5849163</v>
      </c>
      <c r="J85" s="55">
        <v>1297127.94</v>
      </c>
      <c r="K85" s="55">
        <v>1297127.94</v>
      </c>
      <c r="L85" s="55">
        <v>206561.71</v>
      </c>
      <c r="M85" s="55">
        <v>3.5314746742397198</v>
      </c>
      <c r="N85" s="55">
        <v>206561.71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643</v>
      </c>
      <c r="F86" s="73" t="s">
        <v>644</v>
      </c>
      <c r="G86" s="55">
        <v>2917658.05</v>
      </c>
      <c r="H86" s="55">
        <v>0</v>
      </c>
      <c r="I86" s="55">
        <v>2917658.05</v>
      </c>
      <c r="J86" s="55">
        <v>721833.35</v>
      </c>
      <c r="K86" s="55">
        <v>137333.35</v>
      </c>
      <c r="L86" s="55">
        <v>100428.35</v>
      </c>
      <c r="M86" s="55">
        <v>3.4420877388287501</v>
      </c>
      <c r="N86" s="55">
        <v>100428.35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22801881.989999998</v>
      </c>
      <c r="H87" s="75">
        <v>0</v>
      </c>
      <c r="I87" s="75">
        <v>22801881.989999998</v>
      </c>
      <c r="J87" s="75">
        <v>8998392.0600000005</v>
      </c>
      <c r="K87" s="75">
        <v>7799318.3399999999</v>
      </c>
      <c r="L87" s="75">
        <v>430878.95</v>
      </c>
      <c r="M87" s="75">
        <v>1.8896639768110599</v>
      </c>
      <c r="N87" s="75">
        <v>430878.95</v>
      </c>
    </row>
    <row r="88" spans="1:14" ht="13.8" x14ac:dyDescent="0.2">
      <c r="A88" s="37" t="s">
        <v>69</v>
      </c>
      <c r="B88" s="73" t="s">
        <v>69</v>
      </c>
      <c r="C88" s="37" t="s">
        <v>645</v>
      </c>
      <c r="D88" s="73" t="s">
        <v>646</v>
      </c>
      <c r="E88" s="37" t="s">
        <v>647</v>
      </c>
      <c r="F88" s="73" t="s">
        <v>648</v>
      </c>
      <c r="G88" s="55">
        <v>12638910.779999999</v>
      </c>
      <c r="H88" s="55">
        <v>0</v>
      </c>
      <c r="I88" s="55">
        <v>12638910.779999999</v>
      </c>
      <c r="J88" s="55">
        <v>1495930.43</v>
      </c>
      <c r="K88" s="55">
        <v>1495930.43</v>
      </c>
      <c r="L88" s="55">
        <v>449804.46</v>
      </c>
      <c r="M88" s="55">
        <v>3.55888626662178</v>
      </c>
      <c r="N88" s="55">
        <v>449804.46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649</v>
      </c>
      <c r="F89" s="73" t="s">
        <v>650</v>
      </c>
      <c r="G89" s="55">
        <v>685921.08</v>
      </c>
      <c r="H89" s="55">
        <v>0</v>
      </c>
      <c r="I89" s="55">
        <v>685921.08</v>
      </c>
      <c r="J89" s="55">
        <v>17115.11</v>
      </c>
      <c r="K89" s="55">
        <v>17115.11</v>
      </c>
      <c r="L89" s="55">
        <v>17115.11</v>
      </c>
      <c r="M89" s="55">
        <v>2.4952010514095901</v>
      </c>
      <c r="N89" s="55">
        <v>17115.11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651</v>
      </c>
      <c r="F90" s="73" t="s">
        <v>652</v>
      </c>
      <c r="G90" s="55">
        <v>9995714.9199999999</v>
      </c>
      <c r="H90" s="55">
        <v>0</v>
      </c>
      <c r="I90" s="55">
        <v>9995714.9199999999</v>
      </c>
      <c r="J90" s="55">
        <v>600002.51</v>
      </c>
      <c r="K90" s="55">
        <v>538008.21</v>
      </c>
      <c r="L90" s="55">
        <v>102005.08</v>
      </c>
      <c r="M90" s="55">
        <v>1.0204880873093201</v>
      </c>
      <c r="N90" s="55">
        <v>102005.08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653</v>
      </c>
      <c r="F91" s="73" t="s">
        <v>654</v>
      </c>
      <c r="G91" s="55">
        <v>4978591.93</v>
      </c>
      <c r="H91" s="55">
        <v>0</v>
      </c>
      <c r="I91" s="55">
        <v>4978591.93</v>
      </c>
      <c r="J91" s="55">
        <v>36386.44</v>
      </c>
      <c r="K91" s="55">
        <v>36386.44</v>
      </c>
      <c r="L91" s="55">
        <v>36386.44</v>
      </c>
      <c r="M91" s="55">
        <v>0.73085805206775001</v>
      </c>
      <c r="N91" s="55">
        <v>36386.44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655</v>
      </c>
      <c r="F92" s="73" t="s">
        <v>656</v>
      </c>
      <c r="G92" s="55">
        <v>6171203.4299999997</v>
      </c>
      <c r="H92" s="55">
        <v>0</v>
      </c>
      <c r="I92" s="55">
        <v>6171203.4299999997</v>
      </c>
      <c r="J92" s="55">
        <v>348790.23</v>
      </c>
      <c r="K92" s="55">
        <v>245355.95</v>
      </c>
      <c r="L92" s="55">
        <v>139655.95000000001</v>
      </c>
      <c r="M92" s="55">
        <v>2.2630261922835402</v>
      </c>
      <c r="N92" s="55">
        <v>139655.95000000001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34470342.140000001</v>
      </c>
      <c r="H93" s="75">
        <v>0</v>
      </c>
      <c r="I93" s="75">
        <v>34470342.140000001</v>
      </c>
      <c r="J93" s="75">
        <v>2498224.7200000002</v>
      </c>
      <c r="K93" s="75">
        <v>2332796.14</v>
      </c>
      <c r="L93" s="75">
        <v>744967.04</v>
      </c>
      <c r="M93" s="75">
        <v>2.16118261018224</v>
      </c>
      <c r="N93" s="75">
        <v>744967.04</v>
      </c>
    </row>
    <row r="94" spans="1:14" ht="13.8" x14ac:dyDescent="0.2">
      <c r="A94" s="37" t="s">
        <v>69</v>
      </c>
      <c r="B94" s="73" t="s">
        <v>69</v>
      </c>
      <c r="C94" s="37" t="s">
        <v>657</v>
      </c>
      <c r="D94" s="73" t="s">
        <v>658</v>
      </c>
      <c r="E94" s="37" t="s">
        <v>659</v>
      </c>
      <c r="F94" s="73" t="s">
        <v>660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69</v>
      </c>
      <c r="B95" s="73" t="s">
        <v>69</v>
      </c>
      <c r="C95" s="37" t="s">
        <v>69</v>
      </c>
      <c r="D95" s="73" t="s">
        <v>69</v>
      </c>
      <c r="E95" s="41" t="s">
        <v>124</v>
      </c>
      <c r="F95" s="74" t="s">
        <v>69</v>
      </c>
      <c r="G95" s="75">
        <v>12000</v>
      </c>
      <c r="H95" s="75">
        <v>0</v>
      </c>
      <c r="I95" s="75">
        <v>12000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</row>
    <row r="96" spans="1:14" ht="13.8" x14ac:dyDescent="0.2">
      <c r="A96" s="37" t="s">
        <v>69</v>
      </c>
      <c r="B96" s="73" t="s">
        <v>69</v>
      </c>
      <c r="C96" s="97" t="s">
        <v>124</v>
      </c>
      <c r="D96" s="98" t="s">
        <v>69</v>
      </c>
      <c r="E96" s="97" t="s">
        <v>69</v>
      </c>
      <c r="F96" s="98" t="s">
        <v>69</v>
      </c>
      <c r="G96" s="99">
        <v>3743173906.6199999</v>
      </c>
      <c r="H96" s="99">
        <v>0</v>
      </c>
      <c r="I96" s="99">
        <v>3743173906.6199999</v>
      </c>
      <c r="J96" s="99">
        <v>504615578.73000002</v>
      </c>
      <c r="K96" s="99">
        <v>407116842.19</v>
      </c>
      <c r="L96" s="99">
        <v>195460074.25999999</v>
      </c>
      <c r="M96" s="99">
        <v>5.2217737977473799</v>
      </c>
      <c r="N96" s="99">
        <v>179865626.97</v>
      </c>
    </row>
    <row r="97" spans="1:14" ht="13.8" x14ac:dyDescent="0.2">
      <c r="A97" s="37" t="s">
        <v>17</v>
      </c>
      <c r="B97" s="73" t="s">
        <v>661</v>
      </c>
      <c r="C97" s="37" t="s">
        <v>440</v>
      </c>
      <c r="D97" s="73" t="s">
        <v>662</v>
      </c>
      <c r="E97" s="37" t="s">
        <v>663</v>
      </c>
      <c r="F97" s="73" t="s">
        <v>664</v>
      </c>
      <c r="G97" s="55">
        <v>16186434.4</v>
      </c>
      <c r="H97" s="55">
        <v>0</v>
      </c>
      <c r="I97" s="55">
        <v>16186434.4</v>
      </c>
      <c r="J97" s="55">
        <v>306075.43</v>
      </c>
      <c r="K97" s="55">
        <v>306075.43</v>
      </c>
      <c r="L97" s="55">
        <v>189483.29</v>
      </c>
      <c r="M97" s="55">
        <v>1.17063020377113</v>
      </c>
      <c r="N97" s="55">
        <v>189483.29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665</v>
      </c>
      <c r="F98" s="73" t="s">
        <v>666</v>
      </c>
      <c r="G98" s="55">
        <v>77909502</v>
      </c>
      <c r="H98" s="55">
        <v>0</v>
      </c>
      <c r="I98" s="55">
        <v>77909502</v>
      </c>
      <c r="J98" s="55">
        <v>69869181.109999999</v>
      </c>
      <c r="K98" s="55">
        <v>63464847</v>
      </c>
      <c r="L98" s="55">
        <v>2459778.06</v>
      </c>
      <c r="M98" s="55">
        <v>3.1572247246555398</v>
      </c>
      <c r="N98" s="55">
        <v>144353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37" t="s">
        <v>667</v>
      </c>
      <c r="F99" s="73" t="s">
        <v>668</v>
      </c>
      <c r="G99" s="55">
        <v>72688026.069999993</v>
      </c>
      <c r="H99" s="55">
        <v>0</v>
      </c>
      <c r="I99" s="55">
        <v>72688026.069999993</v>
      </c>
      <c r="J99" s="55">
        <v>26099468.800000001</v>
      </c>
      <c r="K99" s="55">
        <v>24570720.199999999</v>
      </c>
      <c r="L99" s="55">
        <v>1355331.63</v>
      </c>
      <c r="M99" s="55">
        <v>1.8645871999533901</v>
      </c>
      <c r="N99" s="55">
        <v>1355331.63</v>
      </c>
    </row>
    <row r="100" spans="1:14" ht="13.8" x14ac:dyDescent="0.2">
      <c r="A100" s="37" t="s">
        <v>69</v>
      </c>
      <c r="B100" s="73" t="s">
        <v>69</v>
      </c>
      <c r="C100" s="37" t="s">
        <v>69</v>
      </c>
      <c r="D100" s="73" t="s">
        <v>69</v>
      </c>
      <c r="E100" s="37" t="s">
        <v>669</v>
      </c>
      <c r="F100" s="73" t="s">
        <v>670</v>
      </c>
      <c r="G100" s="55">
        <v>21625394.510000002</v>
      </c>
      <c r="H100" s="55">
        <v>0</v>
      </c>
      <c r="I100" s="55">
        <v>21625394.510000002</v>
      </c>
      <c r="J100" s="55">
        <v>2131721.75</v>
      </c>
      <c r="K100" s="55">
        <v>2065718.07</v>
      </c>
      <c r="L100" s="55">
        <v>178237.56</v>
      </c>
      <c r="M100" s="55">
        <v>0.82420489447061995</v>
      </c>
      <c r="N100" s="55">
        <v>178237.56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41" t="s">
        <v>124</v>
      </c>
      <c r="F101" s="74" t="s">
        <v>69</v>
      </c>
      <c r="G101" s="75">
        <v>188409356.97999999</v>
      </c>
      <c r="H101" s="75">
        <v>0</v>
      </c>
      <c r="I101" s="75">
        <v>188409356.97999999</v>
      </c>
      <c r="J101" s="75">
        <v>98406447.090000004</v>
      </c>
      <c r="K101" s="75">
        <v>90407360.700000003</v>
      </c>
      <c r="L101" s="75">
        <v>4182830.54</v>
      </c>
      <c r="M101" s="75">
        <v>2.2200758003988201</v>
      </c>
      <c r="N101" s="75">
        <v>1867405.48</v>
      </c>
    </row>
    <row r="102" spans="1:14" ht="13.8" x14ac:dyDescent="0.2">
      <c r="A102" s="37" t="s">
        <v>69</v>
      </c>
      <c r="B102" s="73" t="s">
        <v>69</v>
      </c>
      <c r="C102" s="37" t="s">
        <v>444</v>
      </c>
      <c r="D102" s="73" t="s">
        <v>671</v>
      </c>
      <c r="E102" s="37" t="s">
        <v>672</v>
      </c>
      <c r="F102" s="73" t="s">
        <v>673</v>
      </c>
      <c r="G102" s="55">
        <v>88659811.719999999</v>
      </c>
      <c r="H102" s="55">
        <v>0</v>
      </c>
      <c r="I102" s="55">
        <v>88659811.719999999</v>
      </c>
      <c r="J102" s="55">
        <v>22102214.66</v>
      </c>
      <c r="K102" s="55">
        <v>16866379</v>
      </c>
      <c r="L102" s="55">
        <v>458775.74</v>
      </c>
      <c r="M102" s="55">
        <v>0.51745625340247003</v>
      </c>
      <c r="N102" s="55">
        <v>458775.74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37" t="s">
        <v>674</v>
      </c>
      <c r="F103" s="73" t="s">
        <v>675</v>
      </c>
      <c r="G103" s="55">
        <v>38650860.740000002</v>
      </c>
      <c r="H103" s="55">
        <v>0</v>
      </c>
      <c r="I103" s="55">
        <v>38650860.740000002</v>
      </c>
      <c r="J103" s="55">
        <v>7045274.8700000001</v>
      </c>
      <c r="K103" s="55">
        <v>6228104.8499999996</v>
      </c>
      <c r="L103" s="55">
        <v>109887.81</v>
      </c>
      <c r="M103" s="55">
        <v>0.28430883011688002</v>
      </c>
      <c r="N103" s="55">
        <v>109887.81</v>
      </c>
    </row>
    <row r="104" spans="1:14" ht="13.8" x14ac:dyDescent="0.2">
      <c r="A104" s="37" t="s">
        <v>69</v>
      </c>
      <c r="B104" s="73" t="s">
        <v>69</v>
      </c>
      <c r="C104" s="37" t="s">
        <v>69</v>
      </c>
      <c r="D104" s="73" t="s">
        <v>69</v>
      </c>
      <c r="E104" s="37" t="s">
        <v>676</v>
      </c>
      <c r="F104" s="73" t="s">
        <v>677</v>
      </c>
      <c r="G104" s="55">
        <v>14459045.310000001</v>
      </c>
      <c r="H104" s="55">
        <v>0</v>
      </c>
      <c r="I104" s="55">
        <v>14459045.310000001</v>
      </c>
      <c r="J104" s="55">
        <v>6691865.0800000001</v>
      </c>
      <c r="K104" s="55">
        <v>6539925.4500000002</v>
      </c>
      <c r="L104" s="55">
        <v>135644.65</v>
      </c>
      <c r="M104" s="55">
        <v>0.93813005694218998</v>
      </c>
      <c r="N104" s="55">
        <v>135644.65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41" t="s">
        <v>124</v>
      </c>
      <c r="F105" s="74" t="s">
        <v>69</v>
      </c>
      <c r="G105" s="75">
        <v>141769717.77000001</v>
      </c>
      <c r="H105" s="75">
        <v>0</v>
      </c>
      <c r="I105" s="75">
        <v>141769717.77000001</v>
      </c>
      <c r="J105" s="75">
        <v>35839354.609999999</v>
      </c>
      <c r="K105" s="75">
        <v>29634409.300000001</v>
      </c>
      <c r="L105" s="75">
        <v>704308.2</v>
      </c>
      <c r="M105" s="75">
        <v>0.49679734930602998</v>
      </c>
      <c r="N105" s="75">
        <v>704308.2</v>
      </c>
    </row>
    <row r="106" spans="1:14" ht="13.8" x14ac:dyDescent="0.2">
      <c r="A106" s="37" t="s">
        <v>69</v>
      </c>
      <c r="B106" s="73" t="s">
        <v>69</v>
      </c>
      <c r="C106" s="37" t="s">
        <v>446</v>
      </c>
      <c r="D106" s="73" t="s">
        <v>678</v>
      </c>
      <c r="E106" s="37" t="s">
        <v>679</v>
      </c>
      <c r="F106" s="73" t="s">
        <v>680</v>
      </c>
      <c r="G106" s="55">
        <v>8365868.6200000001</v>
      </c>
      <c r="H106" s="55">
        <v>0</v>
      </c>
      <c r="I106" s="55">
        <v>8365868.6200000001</v>
      </c>
      <c r="J106" s="55">
        <v>118174.71</v>
      </c>
      <c r="K106" s="55">
        <v>116694.46</v>
      </c>
      <c r="L106" s="55">
        <v>98769.14</v>
      </c>
      <c r="M106" s="55">
        <v>1.1806202617607</v>
      </c>
      <c r="N106" s="55">
        <v>98769.14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681</v>
      </c>
      <c r="F107" s="73" t="s">
        <v>682</v>
      </c>
      <c r="G107" s="55">
        <v>15485736</v>
      </c>
      <c r="H107" s="55">
        <v>0</v>
      </c>
      <c r="I107" s="55">
        <v>15485736</v>
      </c>
      <c r="J107" s="55">
        <v>1526629.64</v>
      </c>
      <c r="K107" s="55">
        <v>1263285.04</v>
      </c>
      <c r="L107" s="55">
        <v>569416.29</v>
      </c>
      <c r="M107" s="55">
        <v>3.6770373071063598</v>
      </c>
      <c r="N107" s="55">
        <v>569416.29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683</v>
      </c>
      <c r="F108" s="73" t="s">
        <v>684</v>
      </c>
      <c r="G108" s="55">
        <v>9050000</v>
      </c>
      <c r="H108" s="55">
        <v>0</v>
      </c>
      <c r="I108" s="55">
        <v>9050000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685</v>
      </c>
      <c r="F109" s="73" t="s">
        <v>686</v>
      </c>
      <c r="G109" s="55">
        <v>32740560.789999999</v>
      </c>
      <c r="H109" s="55">
        <v>0</v>
      </c>
      <c r="I109" s="55">
        <v>32740560.789999999</v>
      </c>
      <c r="J109" s="55">
        <v>16696008.189999999</v>
      </c>
      <c r="K109" s="55">
        <v>14423720.550000001</v>
      </c>
      <c r="L109" s="55">
        <v>51762.47</v>
      </c>
      <c r="M109" s="55">
        <v>0.15809891080366001</v>
      </c>
      <c r="N109" s="55">
        <v>51762.47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687</v>
      </c>
      <c r="F110" s="73" t="s">
        <v>688</v>
      </c>
      <c r="G110" s="55">
        <v>18873239.449999999</v>
      </c>
      <c r="H110" s="55">
        <v>0</v>
      </c>
      <c r="I110" s="55">
        <v>18873239.449999999</v>
      </c>
      <c r="J110" s="55">
        <v>10887499.380000001</v>
      </c>
      <c r="K110" s="55">
        <v>10129758.460000001</v>
      </c>
      <c r="L110" s="55">
        <v>46965.77</v>
      </c>
      <c r="M110" s="55">
        <v>0.24884848265939999</v>
      </c>
      <c r="N110" s="55">
        <v>46965.77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37" t="s">
        <v>689</v>
      </c>
      <c r="F111" s="73" t="s">
        <v>690</v>
      </c>
      <c r="G111" s="55">
        <v>12742872.210000001</v>
      </c>
      <c r="H111" s="55">
        <v>0</v>
      </c>
      <c r="I111" s="55">
        <v>12742872.210000001</v>
      </c>
      <c r="J111" s="55">
        <v>530544.11</v>
      </c>
      <c r="K111" s="55">
        <v>498968.73</v>
      </c>
      <c r="L111" s="55">
        <v>0</v>
      </c>
      <c r="M111" s="55">
        <v>0</v>
      </c>
      <c r="N111" s="55">
        <v>0</v>
      </c>
    </row>
    <row r="112" spans="1:14" ht="13.8" x14ac:dyDescent="0.2">
      <c r="A112" s="37" t="s">
        <v>69</v>
      </c>
      <c r="B112" s="73" t="s">
        <v>69</v>
      </c>
      <c r="C112" s="37" t="s">
        <v>69</v>
      </c>
      <c r="D112" s="73" t="s">
        <v>69</v>
      </c>
      <c r="E112" s="37" t="s">
        <v>691</v>
      </c>
      <c r="F112" s="73" t="s">
        <v>692</v>
      </c>
      <c r="G112" s="55">
        <v>12786456.859999999</v>
      </c>
      <c r="H112" s="55">
        <v>0</v>
      </c>
      <c r="I112" s="55">
        <v>12786456.859999999</v>
      </c>
      <c r="J112" s="55">
        <v>4583065.08</v>
      </c>
      <c r="K112" s="55">
        <v>4068983.35</v>
      </c>
      <c r="L112" s="55">
        <v>63743.44</v>
      </c>
      <c r="M112" s="55">
        <v>0.49852309125140998</v>
      </c>
      <c r="N112" s="55">
        <v>63743.44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110044733.93000001</v>
      </c>
      <c r="H113" s="75">
        <v>0</v>
      </c>
      <c r="I113" s="75">
        <v>110044733.93000001</v>
      </c>
      <c r="J113" s="75">
        <v>34341921.109999999</v>
      </c>
      <c r="K113" s="75">
        <v>30501410.59</v>
      </c>
      <c r="L113" s="75">
        <v>830657.11</v>
      </c>
      <c r="M113" s="75">
        <v>0.75483585659662999</v>
      </c>
      <c r="N113" s="75">
        <v>830657.11</v>
      </c>
    </row>
    <row r="114" spans="1:14" ht="13.8" x14ac:dyDescent="0.2">
      <c r="A114" s="37" t="s">
        <v>69</v>
      </c>
      <c r="B114" s="73" t="s">
        <v>69</v>
      </c>
      <c r="C114" s="37" t="s">
        <v>448</v>
      </c>
      <c r="D114" s="73" t="s">
        <v>693</v>
      </c>
      <c r="E114" s="37" t="s">
        <v>694</v>
      </c>
      <c r="F114" s="73" t="s">
        <v>695</v>
      </c>
      <c r="G114" s="55">
        <v>1420332.51</v>
      </c>
      <c r="H114" s="55">
        <v>0</v>
      </c>
      <c r="I114" s="55">
        <v>1420332.51</v>
      </c>
      <c r="J114" s="55">
        <v>112764.23</v>
      </c>
      <c r="K114" s="55">
        <v>112764.23</v>
      </c>
      <c r="L114" s="55">
        <v>83121</v>
      </c>
      <c r="M114" s="55">
        <v>5.8522211816442899</v>
      </c>
      <c r="N114" s="55">
        <v>83121</v>
      </c>
    </row>
    <row r="115" spans="1:14" ht="13.8" x14ac:dyDescent="0.2">
      <c r="A115" s="37" t="s">
        <v>69</v>
      </c>
      <c r="B115" s="73" t="s">
        <v>69</v>
      </c>
      <c r="C115" s="37" t="s">
        <v>69</v>
      </c>
      <c r="D115" s="73" t="s">
        <v>69</v>
      </c>
      <c r="E115" s="41" t="s">
        <v>124</v>
      </c>
      <c r="F115" s="74" t="s">
        <v>69</v>
      </c>
      <c r="G115" s="75">
        <v>1420332.51</v>
      </c>
      <c r="H115" s="75">
        <v>0</v>
      </c>
      <c r="I115" s="75">
        <v>1420332.51</v>
      </c>
      <c r="J115" s="75">
        <v>112764.23</v>
      </c>
      <c r="K115" s="75">
        <v>112764.23</v>
      </c>
      <c r="L115" s="75">
        <v>83121</v>
      </c>
      <c r="M115" s="75">
        <v>5.8522211816442899</v>
      </c>
      <c r="N115" s="75">
        <v>83121</v>
      </c>
    </row>
    <row r="116" spans="1:14" ht="13.8" x14ac:dyDescent="0.2">
      <c r="A116" s="37" t="s">
        <v>69</v>
      </c>
      <c r="B116" s="73" t="s">
        <v>69</v>
      </c>
      <c r="C116" s="97" t="s">
        <v>124</v>
      </c>
      <c r="D116" s="98" t="s">
        <v>69</v>
      </c>
      <c r="E116" s="97" t="s">
        <v>69</v>
      </c>
      <c r="F116" s="98" t="s">
        <v>69</v>
      </c>
      <c r="G116" s="99">
        <v>441644141.19</v>
      </c>
      <c r="H116" s="99">
        <v>0</v>
      </c>
      <c r="I116" s="99">
        <v>441644141.19</v>
      </c>
      <c r="J116" s="99">
        <v>168700487.03999999</v>
      </c>
      <c r="K116" s="99">
        <v>150655944.81999999</v>
      </c>
      <c r="L116" s="99">
        <v>5800916.8499999996</v>
      </c>
      <c r="M116" s="99">
        <v>1.3134821248549899</v>
      </c>
      <c r="N116" s="99">
        <v>3485491.79</v>
      </c>
    </row>
    <row r="117" spans="1:14" ht="13.8" x14ac:dyDescent="0.2">
      <c r="A117" s="37" t="s">
        <v>9</v>
      </c>
      <c r="B117" s="73" t="s">
        <v>696</v>
      </c>
      <c r="C117" s="37" t="s">
        <v>697</v>
      </c>
      <c r="D117" s="73" t="s">
        <v>698</v>
      </c>
      <c r="E117" s="37" t="s">
        <v>699</v>
      </c>
      <c r="F117" s="73" t="s">
        <v>700</v>
      </c>
      <c r="G117" s="55">
        <v>3494215.67</v>
      </c>
      <c r="H117" s="55">
        <v>0</v>
      </c>
      <c r="I117" s="55">
        <v>3494215.67</v>
      </c>
      <c r="J117" s="55">
        <v>684252.72</v>
      </c>
      <c r="K117" s="55">
        <v>684252.72</v>
      </c>
      <c r="L117" s="55">
        <v>199933.27</v>
      </c>
      <c r="M117" s="55">
        <v>5.7218354240853104</v>
      </c>
      <c r="N117" s="55">
        <v>199933.27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701</v>
      </c>
      <c r="F118" s="73" t="s">
        <v>702</v>
      </c>
      <c r="G118" s="55">
        <v>3057736</v>
      </c>
      <c r="H118" s="55">
        <v>0</v>
      </c>
      <c r="I118" s="55">
        <v>3057736</v>
      </c>
      <c r="J118" s="55">
        <v>159733.29999999999</v>
      </c>
      <c r="K118" s="55">
        <v>149331.78</v>
      </c>
      <c r="L118" s="55">
        <v>99078.95</v>
      </c>
      <c r="M118" s="55">
        <v>3.2402715603963199</v>
      </c>
      <c r="N118" s="55">
        <v>99078.95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703</v>
      </c>
      <c r="F119" s="73" t="s">
        <v>704</v>
      </c>
      <c r="G119" s="55">
        <v>60009900</v>
      </c>
      <c r="H119" s="55">
        <v>0</v>
      </c>
      <c r="I119" s="55">
        <v>60009900</v>
      </c>
      <c r="J119" s="55">
        <v>7000000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705</v>
      </c>
      <c r="F120" s="73" t="s">
        <v>706</v>
      </c>
      <c r="G120" s="55">
        <v>49928107.880000003</v>
      </c>
      <c r="H120" s="55">
        <v>0</v>
      </c>
      <c r="I120" s="55">
        <v>49928107.880000003</v>
      </c>
      <c r="J120" s="55">
        <v>47741.11</v>
      </c>
      <c r="K120" s="55">
        <v>47741.11</v>
      </c>
      <c r="L120" s="55">
        <v>47741.11</v>
      </c>
      <c r="M120" s="55">
        <v>9.5619706067660001E-2</v>
      </c>
      <c r="N120" s="55">
        <v>47741.11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707</v>
      </c>
      <c r="F121" s="73" t="s">
        <v>708</v>
      </c>
      <c r="G121" s="55">
        <v>26273540.07</v>
      </c>
      <c r="H121" s="55">
        <v>0</v>
      </c>
      <c r="I121" s="55">
        <v>26273540.07</v>
      </c>
      <c r="J121" s="55">
        <v>4087516.91</v>
      </c>
      <c r="K121" s="55">
        <v>4087516.91</v>
      </c>
      <c r="L121" s="55">
        <v>19606.509999999998</v>
      </c>
      <c r="M121" s="55">
        <v>7.4624546017640001E-2</v>
      </c>
      <c r="N121" s="55">
        <v>19606.509999999998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709</v>
      </c>
      <c r="F122" s="73" t="s">
        <v>710</v>
      </c>
      <c r="G122" s="55">
        <v>6239496.4500000002</v>
      </c>
      <c r="H122" s="55">
        <v>0</v>
      </c>
      <c r="I122" s="55">
        <v>6239496.4500000002</v>
      </c>
      <c r="J122" s="55">
        <v>6050264.1399999997</v>
      </c>
      <c r="K122" s="55">
        <v>0</v>
      </c>
      <c r="L122" s="55">
        <v>0</v>
      </c>
      <c r="M122" s="55">
        <v>0</v>
      </c>
      <c r="N122" s="55">
        <v>0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711</v>
      </c>
      <c r="F123" s="73" t="s">
        <v>712</v>
      </c>
      <c r="G123" s="55">
        <v>3000970.43</v>
      </c>
      <c r="H123" s="55">
        <v>0</v>
      </c>
      <c r="I123" s="55">
        <v>3000970.43</v>
      </c>
      <c r="J123" s="55">
        <v>17809.060000000001</v>
      </c>
      <c r="K123" s="55">
        <v>17809.060000000001</v>
      </c>
      <c r="L123" s="55">
        <v>17241.87</v>
      </c>
      <c r="M123" s="55">
        <v>0.57454314869739997</v>
      </c>
      <c r="N123" s="55">
        <v>17241.87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713</v>
      </c>
      <c r="F124" s="73" t="s">
        <v>714</v>
      </c>
      <c r="G124" s="55">
        <v>12165422.68</v>
      </c>
      <c r="H124" s="55">
        <v>0</v>
      </c>
      <c r="I124" s="55">
        <v>12165422.68</v>
      </c>
      <c r="J124" s="55">
        <v>6707200.2699999996</v>
      </c>
      <c r="K124" s="55">
        <v>5564135.8099999996</v>
      </c>
      <c r="L124" s="55">
        <v>506845.63</v>
      </c>
      <c r="M124" s="55">
        <v>4.1662804764955403</v>
      </c>
      <c r="N124" s="55">
        <v>134442.51999999999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715</v>
      </c>
      <c r="F125" s="73" t="s">
        <v>716</v>
      </c>
      <c r="G125" s="55">
        <v>36624973.340000004</v>
      </c>
      <c r="H125" s="55">
        <v>0</v>
      </c>
      <c r="I125" s="55">
        <v>36624973.340000004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717</v>
      </c>
      <c r="F126" s="73" t="s">
        <v>18</v>
      </c>
      <c r="G126" s="55">
        <v>30886814.899999999</v>
      </c>
      <c r="H126" s="55">
        <v>0</v>
      </c>
      <c r="I126" s="55">
        <v>30886814.899999999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37" t="s">
        <v>718</v>
      </c>
      <c r="F127" s="73" t="s">
        <v>719</v>
      </c>
      <c r="G127" s="55">
        <v>1453890.22</v>
      </c>
      <c r="H127" s="55">
        <v>0</v>
      </c>
      <c r="I127" s="55">
        <v>1453890.22</v>
      </c>
      <c r="J127" s="55">
        <v>341321.4</v>
      </c>
      <c r="K127" s="55">
        <v>286592.33</v>
      </c>
      <c r="L127" s="55">
        <v>36267.85</v>
      </c>
      <c r="M127" s="55">
        <v>2.4945384115727798</v>
      </c>
      <c r="N127" s="55">
        <v>36267.85</v>
      </c>
    </row>
    <row r="128" spans="1:14" ht="13.8" x14ac:dyDescent="0.2">
      <c r="A128" s="37" t="s">
        <v>69</v>
      </c>
      <c r="B128" s="73" t="s">
        <v>69</v>
      </c>
      <c r="C128" s="37" t="s">
        <v>69</v>
      </c>
      <c r="D128" s="73" t="s">
        <v>69</v>
      </c>
      <c r="E128" s="41" t="s">
        <v>124</v>
      </c>
      <c r="F128" s="74" t="s">
        <v>69</v>
      </c>
      <c r="G128" s="75">
        <v>233135067.63999999</v>
      </c>
      <c r="H128" s="75">
        <v>0</v>
      </c>
      <c r="I128" s="75">
        <v>233135067.63999999</v>
      </c>
      <c r="J128" s="75">
        <v>25095838.91</v>
      </c>
      <c r="K128" s="75">
        <v>10837379.720000001</v>
      </c>
      <c r="L128" s="75">
        <v>926715.19</v>
      </c>
      <c r="M128" s="75">
        <v>0.39750141382892001</v>
      </c>
      <c r="N128" s="75">
        <v>554312.07999999996</v>
      </c>
    </row>
    <row r="129" spans="1:14" ht="13.8" x14ac:dyDescent="0.2">
      <c r="A129" s="37" t="s">
        <v>69</v>
      </c>
      <c r="B129" s="73" t="s">
        <v>69</v>
      </c>
      <c r="C129" s="37" t="s">
        <v>720</v>
      </c>
      <c r="D129" s="73" t="s">
        <v>721</v>
      </c>
      <c r="E129" s="37" t="s">
        <v>722</v>
      </c>
      <c r="F129" s="73" t="s">
        <v>723</v>
      </c>
      <c r="G129" s="55">
        <v>6207270.8499999996</v>
      </c>
      <c r="H129" s="55">
        <v>0</v>
      </c>
      <c r="I129" s="55">
        <v>6207270.8499999996</v>
      </c>
      <c r="J129" s="55">
        <v>96841.71</v>
      </c>
      <c r="K129" s="55">
        <v>96841.71</v>
      </c>
      <c r="L129" s="55">
        <v>78967.98</v>
      </c>
      <c r="M129" s="55">
        <v>1.2721851826394801</v>
      </c>
      <c r="N129" s="55">
        <v>78967.98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37" t="s">
        <v>724</v>
      </c>
      <c r="F130" s="73" t="s">
        <v>725</v>
      </c>
      <c r="G130" s="55">
        <v>620000</v>
      </c>
      <c r="H130" s="55">
        <v>0</v>
      </c>
      <c r="I130" s="55">
        <v>620000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ht="13.8" x14ac:dyDescent="0.2">
      <c r="A131" s="37" t="s">
        <v>69</v>
      </c>
      <c r="B131" s="73" t="s">
        <v>69</v>
      </c>
      <c r="C131" s="37" t="s">
        <v>69</v>
      </c>
      <c r="D131" s="73" t="s">
        <v>69</v>
      </c>
      <c r="E131" s="41" t="s">
        <v>124</v>
      </c>
      <c r="F131" s="74" t="s">
        <v>69</v>
      </c>
      <c r="G131" s="75">
        <v>6827270.8499999996</v>
      </c>
      <c r="H131" s="75">
        <v>0</v>
      </c>
      <c r="I131" s="75">
        <v>6827270.8499999996</v>
      </c>
      <c r="J131" s="75">
        <v>96841.71</v>
      </c>
      <c r="K131" s="75">
        <v>96841.71</v>
      </c>
      <c r="L131" s="75">
        <v>78967.98</v>
      </c>
      <c r="M131" s="75">
        <v>1.1566551515969199</v>
      </c>
      <c r="N131" s="75">
        <v>78967.98</v>
      </c>
    </row>
    <row r="132" spans="1:14" ht="13.8" x14ac:dyDescent="0.2">
      <c r="A132" s="37" t="s">
        <v>69</v>
      </c>
      <c r="B132" s="73" t="s">
        <v>69</v>
      </c>
      <c r="C132" s="37" t="s">
        <v>726</v>
      </c>
      <c r="D132" s="73" t="s">
        <v>727</v>
      </c>
      <c r="E132" s="37" t="s">
        <v>728</v>
      </c>
      <c r="F132" s="73" t="s">
        <v>729</v>
      </c>
      <c r="G132" s="55">
        <v>12226888.93</v>
      </c>
      <c r="H132" s="55">
        <v>0</v>
      </c>
      <c r="I132" s="55">
        <v>12226888.93</v>
      </c>
      <c r="J132" s="55">
        <v>929898.17</v>
      </c>
      <c r="K132" s="55">
        <v>910296.17</v>
      </c>
      <c r="L132" s="55">
        <v>418931.67</v>
      </c>
      <c r="M132" s="55">
        <v>3.4263145138425699</v>
      </c>
      <c r="N132" s="55">
        <v>418931.67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730</v>
      </c>
      <c r="F133" s="73" t="s">
        <v>731</v>
      </c>
      <c r="G133" s="55">
        <v>9720779.8000000007</v>
      </c>
      <c r="H133" s="55">
        <v>0</v>
      </c>
      <c r="I133" s="55">
        <v>9720779.8000000007</v>
      </c>
      <c r="J133" s="55">
        <v>1042566.02</v>
      </c>
      <c r="K133" s="55">
        <v>616106.17000000004</v>
      </c>
      <c r="L133" s="55">
        <v>466102.18</v>
      </c>
      <c r="M133" s="55">
        <v>4.7949052400096503</v>
      </c>
      <c r="N133" s="55">
        <v>466102.18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732</v>
      </c>
      <c r="F134" s="73" t="s">
        <v>733</v>
      </c>
      <c r="G134" s="55">
        <v>1453010.16</v>
      </c>
      <c r="H134" s="55">
        <v>0</v>
      </c>
      <c r="I134" s="55">
        <v>1453010.16</v>
      </c>
      <c r="J134" s="55">
        <v>50608.02</v>
      </c>
      <c r="K134" s="55">
        <v>50608.02</v>
      </c>
      <c r="L134" s="55">
        <v>36801.980000000003</v>
      </c>
      <c r="M134" s="55">
        <v>2.53280954346527</v>
      </c>
      <c r="N134" s="55">
        <v>36801.980000000003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734</v>
      </c>
      <c r="F135" s="73" t="s">
        <v>735</v>
      </c>
      <c r="G135" s="55">
        <v>1101075.95</v>
      </c>
      <c r="H135" s="55">
        <v>0</v>
      </c>
      <c r="I135" s="55">
        <v>1101075.95</v>
      </c>
      <c r="J135" s="55">
        <v>143616.66</v>
      </c>
      <c r="K135" s="55">
        <v>143616.66</v>
      </c>
      <c r="L135" s="55">
        <v>60738.6</v>
      </c>
      <c r="M135" s="55">
        <v>5.5162952201435296</v>
      </c>
      <c r="N135" s="55">
        <v>60738.6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37" t="s">
        <v>736</v>
      </c>
      <c r="F136" s="73" t="s">
        <v>737</v>
      </c>
      <c r="G136" s="55">
        <v>635557.5</v>
      </c>
      <c r="H136" s="55">
        <v>0</v>
      </c>
      <c r="I136" s="55">
        <v>635557.5</v>
      </c>
      <c r="J136" s="55">
        <v>29796.66</v>
      </c>
      <c r="K136" s="55">
        <v>29796.66</v>
      </c>
      <c r="L136" s="55">
        <v>29796.66</v>
      </c>
      <c r="M136" s="55">
        <v>4.6882713208482301</v>
      </c>
      <c r="N136" s="55">
        <v>29796.66</v>
      </c>
    </row>
    <row r="137" spans="1:14" ht="13.8" x14ac:dyDescent="0.2">
      <c r="A137" s="37" t="s">
        <v>69</v>
      </c>
      <c r="B137" s="73" t="s">
        <v>69</v>
      </c>
      <c r="C137" s="37" t="s">
        <v>69</v>
      </c>
      <c r="D137" s="73" t="s">
        <v>69</v>
      </c>
      <c r="E137" s="41" t="s">
        <v>124</v>
      </c>
      <c r="F137" s="74" t="s">
        <v>69</v>
      </c>
      <c r="G137" s="75">
        <v>25137312.34</v>
      </c>
      <c r="H137" s="75">
        <v>0</v>
      </c>
      <c r="I137" s="75">
        <v>25137312.34</v>
      </c>
      <c r="J137" s="75">
        <v>2196485.5299999998</v>
      </c>
      <c r="K137" s="75">
        <v>1750423.68</v>
      </c>
      <c r="L137" s="75">
        <v>1012371.09</v>
      </c>
      <c r="M137" s="75">
        <v>4.0273640885189401</v>
      </c>
      <c r="N137" s="75">
        <v>1012371.09</v>
      </c>
    </row>
    <row r="138" spans="1:14" ht="13.8" x14ac:dyDescent="0.2">
      <c r="A138" s="37" t="s">
        <v>69</v>
      </c>
      <c r="B138" s="73" t="s">
        <v>69</v>
      </c>
      <c r="C138" s="37" t="s">
        <v>738</v>
      </c>
      <c r="D138" s="73" t="s">
        <v>739</v>
      </c>
      <c r="E138" s="37" t="s">
        <v>740</v>
      </c>
      <c r="F138" s="73" t="s">
        <v>741</v>
      </c>
      <c r="G138" s="55">
        <v>30000</v>
      </c>
      <c r="H138" s="55">
        <v>0</v>
      </c>
      <c r="I138" s="55">
        <v>30000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742</v>
      </c>
      <c r="F139" s="73" t="s">
        <v>743</v>
      </c>
      <c r="G139" s="55">
        <v>2445685.65</v>
      </c>
      <c r="H139" s="55">
        <v>0</v>
      </c>
      <c r="I139" s="55">
        <v>2445685.65</v>
      </c>
      <c r="J139" s="55">
        <v>82104.09</v>
      </c>
      <c r="K139" s="55">
        <v>82104.09</v>
      </c>
      <c r="L139" s="55">
        <v>64270.19</v>
      </c>
      <c r="M139" s="55">
        <v>2.6279006870731698</v>
      </c>
      <c r="N139" s="55">
        <v>64270.19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37" t="s">
        <v>744</v>
      </c>
      <c r="F140" s="73" t="s">
        <v>745</v>
      </c>
      <c r="G140" s="55">
        <v>60000</v>
      </c>
      <c r="H140" s="55">
        <v>0</v>
      </c>
      <c r="I140" s="55">
        <v>60000</v>
      </c>
      <c r="J140" s="55">
        <v>0</v>
      </c>
      <c r="K140" s="55">
        <v>0</v>
      </c>
      <c r="L140" s="55">
        <v>0</v>
      </c>
      <c r="M140" s="55">
        <v>0</v>
      </c>
      <c r="N140" s="55">
        <v>0</v>
      </c>
    </row>
    <row r="141" spans="1:14" ht="13.8" x14ac:dyDescent="0.2">
      <c r="A141" s="37" t="s">
        <v>69</v>
      </c>
      <c r="B141" s="73" t="s">
        <v>69</v>
      </c>
      <c r="C141" s="37" t="s">
        <v>69</v>
      </c>
      <c r="D141" s="73" t="s">
        <v>69</v>
      </c>
      <c r="E141" s="41" t="s">
        <v>124</v>
      </c>
      <c r="F141" s="74" t="s">
        <v>69</v>
      </c>
      <c r="G141" s="75">
        <v>2535685.65</v>
      </c>
      <c r="H141" s="75">
        <v>0</v>
      </c>
      <c r="I141" s="75">
        <v>2535685.65</v>
      </c>
      <c r="J141" s="75">
        <v>82104.09</v>
      </c>
      <c r="K141" s="75">
        <v>82104.09</v>
      </c>
      <c r="L141" s="75">
        <v>64270.19</v>
      </c>
      <c r="M141" s="75">
        <v>2.5346276656966502</v>
      </c>
      <c r="N141" s="75">
        <v>64270.19</v>
      </c>
    </row>
    <row r="142" spans="1:14" ht="13.8" x14ac:dyDescent="0.2">
      <c r="A142" s="37" t="s">
        <v>69</v>
      </c>
      <c r="B142" s="73" t="s">
        <v>69</v>
      </c>
      <c r="C142" s="97" t="s">
        <v>124</v>
      </c>
      <c r="D142" s="98" t="s">
        <v>69</v>
      </c>
      <c r="E142" s="97" t="s">
        <v>69</v>
      </c>
      <c r="F142" s="98" t="s">
        <v>69</v>
      </c>
      <c r="G142" s="99">
        <v>267635336.47999999</v>
      </c>
      <c r="H142" s="99">
        <v>0</v>
      </c>
      <c r="I142" s="99">
        <v>267635336.47999999</v>
      </c>
      <c r="J142" s="99">
        <v>27471270.239999998</v>
      </c>
      <c r="K142" s="99">
        <v>12766749.199999999</v>
      </c>
      <c r="L142" s="99">
        <v>2082324.45</v>
      </c>
      <c r="M142" s="99">
        <v>0.77804540961862001</v>
      </c>
      <c r="N142" s="99">
        <v>1709921.34</v>
      </c>
    </row>
    <row r="143" spans="1:14" ht="13.8" x14ac:dyDescent="0.2">
      <c r="A143" s="37" t="s">
        <v>11</v>
      </c>
      <c r="B143" s="73" t="s">
        <v>746</v>
      </c>
      <c r="C143" s="37" t="s">
        <v>450</v>
      </c>
      <c r="D143" s="73" t="s">
        <v>747</v>
      </c>
      <c r="E143" s="37" t="s">
        <v>748</v>
      </c>
      <c r="F143" s="73" t="s">
        <v>749</v>
      </c>
      <c r="G143" s="55">
        <v>27141803.550000001</v>
      </c>
      <c r="H143" s="55">
        <v>0</v>
      </c>
      <c r="I143" s="55">
        <v>27141803.550000001</v>
      </c>
      <c r="J143" s="55">
        <v>1840316.5</v>
      </c>
      <c r="K143" s="55">
        <v>1840316.5</v>
      </c>
      <c r="L143" s="55">
        <v>305991.25</v>
      </c>
      <c r="M143" s="55">
        <v>1.1273799452431701</v>
      </c>
      <c r="N143" s="55">
        <v>305991.25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750</v>
      </c>
      <c r="F144" s="73" t="s">
        <v>751</v>
      </c>
      <c r="G144" s="55">
        <v>49581959.509999998</v>
      </c>
      <c r="H144" s="55">
        <v>0</v>
      </c>
      <c r="I144" s="55">
        <v>49581959.509999998</v>
      </c>
      <c r="J144" s="55">
        <v>14740242.470000001</v>
      </c>
      <c r="K144" s="55">
        <v>13963993.859999999</v>
      </c>
      <c r="L144" s="55">
        <v>2820329.88</v>
      </c>
      <c r="M144" s="55">
        <v>5.6882178676927397</v>
      </c>
      <c r="N144" s="55">
        <v>2820329.88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752</v>
      </c>
      <c r="F145" s="73" t="s">
        <v>753</v>
      </c>
      <c r="G145" s="55">
        <v>34317704.969999999</v>
      </c>
      <c r="H145" s="55">
        <v>0</v>
      </c>
      <c r="I145" s="55">
        <v>34317704.969999999</v>
      </c>
      <c r="J145" s="55">
        <v>2083114.68</v>
      </c>
      <c r="K145" s="55">
        <v>2083114.68</v>
      </c>
      <c r="L145" s="55">
        <v>2083114.68</v>
      </c>
      <c r="M145" s="55">
        <v>6.0700873844012202</v>
      </c>
      <c r="N145" s="55">
        <v>2083114.68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754</v>
      </c>
      <c r="F146" s="73" t="s">
        <v>755</v>
      </c>
      <c r="G146" s="55">
        <v>458107992.49000001</v>
      </c>
      <c r="H146" s="55">
        <v>0</v>
      </c>
      <c r="I146" s="55">
        <v>458107992.49000001</v>
      </c>
      <c r="J146" s="55">
        <v>1118749.92</v>
      </c>
      <c r="K146" s="55">
        <v>1118749.92</v>
      </c>
      <c r="L146" s="55">
        <v>879181.8</v>
      </c>
      <c r="M146" s="55">
        <v>0.19191583958649</v>
      </c>
      <c r="N146" s="55">
        <v>879181.8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37" t="s">
        <v>756</v>
      </c>
      <c r="F147" s="73" t="s">
        <v>757</v>
      </c>
      <c r="G147" s="55">
        <v>16375789.890000001</v>
      </c>
      <c r="H147" s="55">
        <v>0</v>
      </c>
      <c r="I147" s="55">
        <v>16375789.890000001</v>
      </c>
      <c r="J147" s="55">
        <v>2837771.51</v>
      </c>
      <c r="K147" s="55">
        <v>2231292.48</v>
      </c>
      <c r="L147" s="55">
        <v>355127.81</v>
      </c>
      <c r="M147" s="55">
        <v>2.1686148416991</v>
      </c>
      <c r="N147" s="55">
        <v>355127.81</v>
      </c>
    </row>
    <row r="148" spans="1:14" ht="13.8" x14ac:dyDescent="0.2">
      <c r="A148" s="37" t="s">
        <v>69</v>
      </c>
      <c r="B148" s="73" t="s">
        <v>69</v>
      </c>
      <c r="C148" s="37" t="s">
        <v>69</v>
      </c>
      <c r="D148" s="73" t="s">
        <v>69</v>
      </c>
      <c r="E148" s="41" t="s">
        <v>124</v>
      </c>
      <c r="F148" s="74" t="s">
        <v>69</v>
      </c>
      <c r="G148" s="75">
        <v>585525250.40999997</v>
      </c>
      <c r="H148" s="75">
        <v>0</v>
      </c>
      <c r="I148" s="75">
        <v>585525250.40999997</v>
      </c>
      <c r="J148" s="75">
        <v>22620195.079999998</v>
      </c>
      <c r="K148" s="75">
        <v>21237467.440000001</v>
      </c>
      <c r="L148" s="75">
        <v>6443745.4199999999</v>
      </c>
      <c r="M148" s="75">
        <v>1.1005068381744301</v>
      </c>
      <c r="N148" s="75">
        <v>6443745.4199999999</v>
      </c>
    </row>
    <row r="149" spans="1:14" ht="13.8" x14ac:dyDescent="0.2">
      <c r="A149" s="37" t="s">
        <v>69</v>
      </c>
      <c r="B149" s="73" t="s">
        <v>69</v>
      </c>
      <c r="C149" s="37" t="s">
        <v>452</v>
      </c>
      <c r="D149" s="73" t="s">
        <v>758</v>
      </c>
      <c r="E149" s="37" t="s">
        <v>759</v>
      </c>
      <c r="F149" s="73" t="s">
        <v>760</v>
      </c>
      <c r="G149" s="55">
        <v>2699251.82</v>
      </c>
      <c r="H149" s="55">
        <v>0</v>
      </c>
      <c r="I149" s="55">
        <v>2699251.82</v>
      </c>
      <c r="J149" s="55">
        <v>276148.31</v>
      </c>
      <c r="K149" s="55">
        <v>276148.31</v>
      </c>
      <c r="L149" s="55">
        <v>113799.49</v>
      </c>
      <c r="M149" s="55">
        <v>4.2159641852163299</v>
      </c>
      <c r="N149" s="55">
        <v>113799.49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761</v>
      </c>
      <c r="F150" s="73" t="s">
        <v>762</v>
      </c>
      <c r="G150" s="55">
        <v>4764510.4400000004</v>
      </c>
      <c r="H150" s="55">
        <v>0</v>
      </c>
      <c r="I150" s="55">
        <v>4764510.4400000004</v>
      </c>
      <c r="J150" s="55">
        <v>281401.8</v>
      </c>
      <c r="K150" s="55">
        <v>281401.8</v>
      </c>
      <c r="L150" s="55">
        <v>184031.98</v>
      </c>
      <c r="M150" s="55">
        <v>3.8625580176082099</v>
      </c>
      <c r="N150" s="55">
        <v>184031.98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37" t="s">
        <v>763</v>
      </c>
      <c r="F151" s="73" t="s">
        <v>764</v>
      </c>
      <c r="G151" s="55">
        <v>9365026.2899999991</v>
      </c>
      <c r="H151" s="55">
        <v>0</v>
      </c>
      <c r="I151" s="55">
        <v>9365026.2899999991</v>
      </c>
      <c r="J151" s="55">
        <v>5058499.6399999997</v>
      </c>
      <c r="K151" s="55">
        <v>58499.64</v>
      </c>
      <c r="L151" s="55">
        <v>56168.73</v>
      </c>
      <c r="M151" s="55">
        <v>0.59977119402192003</v>
      </c>
      <c r="N151" s="55">
        <v>56168.73</v>
      </c>
    </row>
    <row r="152" spans="1:14" ht="13.8" x14ac:dyDescent="0.2">
      <c r="A152" s="37" t="s">
        <v>69</v>
      </c>
      <c r="B152" s="73" t="s">
        <v>69</v>
      </c>
      <c r="C152" s="37" t="s">
        <v>69</v>
      </c>
      <c r="D152" s="73" t="s">
        <v>69</v>
      </c>
      <c r="E152" s="41" t="s">
        <v>124</v>
      </c>
      <c r="F152" s="74" t="s">
        <v>69</v>
      </c>
      <c r="G152" s="75">
        <v>16828788.550000001</v>
      </c>
      <c r="H152" s="75">
        <v>0</v>
      </c>
      <c r="I152" s="75">
        <v>16828788.550000001</v>
      </c>
      <c r="J152" s="75">
        <v>5616049.75</v>
      </c>
      <c r="K152" s="75">
        <v>616049.75</v>
      </c>
      <c r="L152" s="75">
        <v>354000.2</v>
      </c>
      <c r="M152" s="75">
        <v>2.1035394137149601</v>
      </c>
      <c r="N152" s="75">
        <v>354000.2</v>
      </c>
    </row>
    <row r="153" spans="1:14" ht="13.8" x14ac:dyDescent="0.2">
      <c r="A153" s="37" t="s">
        <v>69</v>
      </c>
      <c r="B153" s="73" t="s">
        <v>69</v>
      </c>
      <c r="C153" s="37" t="s">
        <v>454</v>
      </c>
      <c r="D153" s="73" t="s">
        <v>765</v>
      </c>
      <c r="E153" s="37" t="s">
        <v>766</v>
      </c>
      <c r="F153" s="73" t="s">
        <v>767</v>
      </c>
      <c r="G153" s="55">
        <v>10964664.890000001</v>
      </c>
      <c r="H153" s="55">
        <v>0</v>
      </c>
      <c r="I153" s="55">
        <v>10964664.890000001</v>
      </c>
      <c r="J153" s="55">
        <v>825196.28</v>
      </c>
      <c r="K153" s="55">
        <v>177723.07</v>
      </c>
      <c r="L153" s="55">
        <v>112423.07</v>
      </c>
      <c r="M153" s="55">
        <v>1.02532153173721</v>
      </c>
      <c r="N153" s="55">
        <v>112423.07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37" t="s">
        <v>768</v>
      </c>
      <c r="F154" s="73" t="s">
        <v>769</v>
      </c>
      <c r="G154" s="55">
        <v>1486440.9</v>
      </c>
      <c r="H154" s="55">
        <v>0</v>
      </c>
      <c r="I154" s="55">
        <v>1486440.9</v>
      </c>
      <c r="J154" s="55">
        <v>46996.9</v>
      </c>
      <c r="K154" s="55">
        <v>46996.9</v>
      </c>
      <c r="L154" s="55">
        <v>46996.9</v>
      </c>
      <c r="M154" s="55">
        <v>3.1617065972821399</v>
      </c>
      <c r="N154" s="55">
        <v>46996.9</v>
      </c>
    </row>
    <row r="155" spans="1:14" ht="13.8" x14ac:dyDescent="0.2">
      <c r="A155" s="37" t="s">
        <v>69</v>
      </c>
      <c r="B155" s="73" t="s">
        <v>69</v>
      </c>
      <c r="C155" s="37" t="s">
        <v>69</v>
      </c>
      <c r="D155" s="73" t="s">
        <v>69</v>
      </c>
      <c r="E155" s="41" t="s">
        <v>124</v>
      </c>
      <c r="F155" s="74" t="s">
        <v>69</v>
      </c>
      <c r="G155" s="75">
        <v>12451105.789999999</v>
      </c>
      <c r="H155" s="75">
        <v>0</v>
      </c>
      <c r="I155" s="75">
        <v>12451105.789999999</v>
      </c>
      <c r="J155" s="75">
        <v>872193.18</v>
      </c>
      <c r="K155" s="75">
        <v>224719.97</v>
      </c>
      <c r="L155" s="75">
        <v>159419.97</v>
      </c>
      <c r="M155" s="75">
        <v>1.28036796641819</v>
      </c>
      <c r="N155" s="75">
        <v>159419.97</v>
      </c>
    </row>
    <row r="156" spans="1:14" ht="13.8" x14ac:dyDescent="0.2">
      <c r="A156" s="37" t="s">
        <v>69</v>
      </c>
      <c r="B156" s="73" t="s">
        <v>69</v>
      </c>
      <c r="C156" s="37" t="s">
        <v>458</v>
      </c>
      <c r="D156" s="73" t="s">
        <v>770</v>
      </c>
      <c r="E156" s="37" t="s">
        <v>771</v>
      </c>
      <c r="F156" s="73" t="s">
        <v>772</v>
      </c>
      <c r="G156" s="55">
        <v>14163993.16</v>
      </c>
      <c r="H156" s="55">
        <v>0</v>
      </c>
      <c r="I156" s="55">
        <v>14163993.16</v>
      </c>
      <c r="J156" s="55">
        <v>3071581.97</v>
      </c>
      <c r="K156" s="55">
        <v>373730.52</v>
      </c>
      <c r="L156" s="55">
        <v>110175.97</v>
      </c>
      <c r="M156" s="55">
        <v>0.77785952559723004</v>
      </c>
      <c r="N156" s="55">
        <v>110175.97</v>
      </c>
    </row>
    <row r="157" spans="1:14" ht="13.8" x14ac:dyDescent="0.2">
      <c r="A157" s="37" t="s">
        <v>69</v>
      </c>
      <c r="B157" s="73" t="s">
        <v>69</v>
      </c>
      <c r="C157" s="37" t="s">
        <v>69</v>
      </c>
      <c r="D157" s="73" t="s">
        <v>69</v>
      </c>
      <c r="E157" s="41" t="s">
        <v>124</v>
      </c>
      <c r="F157" s="74" t="s">
        <v>69</v>
      </c>
      <c r="G157" s="75">
        <v>14163993.16</v>
      </c>
      <c r="H157" s="75">
        <v>0</v>
      </c>
      <c r="I157" s="75">
        <v>14163993.16</v>
      </c>
      <c r="J157" s="75">
        <v>3071581.97</v>
      </c>
      <c r="K157" s="75">
        <v>373730.52</v>
      </c>
      <c r="L157" s="75">
        <v>110175.97</v>
      </c>
      <c r="M157" s="75">
        <v>0.77785952559723004</v>
      </c>
      <c r="N157" s="75">
        <v>110175.97</v>
      </c>
    </row>
    <row r="158" spans="1:14" ht="13.8" x14ac:dyDescent="0.2">
      <c r="A158" s="37" t="s">
        <v>69</v>
      </c>
      <c r="B158" s="73" t="s">
        <v>69</v>
      </c>
      <c r="C158" s="97" t="s">
        <v>124</v>
      </c>
      <c r="D158" s="98" t="s">
        <v>69</v>
      </c>
      <c r="E158" s="97" t="s">
        <v>69</v>
      </c>
      <c r="F158" s="98" t="s">
        <v>69</v>
      </c>
      <c r="G158" s="99">
        <v>628969137.90999997</v>
      </c>
      <c r="H158" s="99">
        <v>0</v>
      </c>
      <c r="I158" s="99">
        <v>628969137.90999997</v>
      </c>
      <c r="J158" s="99">
        <v>32180019.98</v>
      </c>
      <c r="K158" s="99">
        <v>22451967.68</v>
      </c>
      <c r="L158" s="99">
        <v>7067341.5599999996</v>
      </c>
      <c r="M158" s="99">
        <v>1.12363884553764</v>
      </c>
      <c r="N158" s="99">
        <v>7067341.5599999996</v>
      </c>
    </row>
    <row r="159" spans="1:14" ht="13.8" x14ac:dyDescent="0.2">
      <c r="A159" s="37" t="s">
        <v>21</v>
      </c>
      <c r="B159" s="73" t="s">
        <v>773</v>
      </c>
      <c r="C159" s="37" t="s">
        <v>774</v>
      </c>
      <c r="D159" s="73" t="s">
        <v>775</v>
      </c>
      <c r="E159" s="37" t="s">
        <v>776</v>
      </c>
      <c r="F159" s="73" t="s">
        <v>777</v>
      </c>
      <c r="G159" s="55">
        <v>64621435.890000001</v>
      </c>
      <c r="H159" s="55">
        <v>0</v>
      </c>
      <c r="I159" s="55">
        <v>64621435.890000001</v>
      </c>
      <c r="J159" s="55">
        <v>0</v>
      </c>
      <c r="K159" s="55">
        <v>0</v>
      </c>
      <c r="L159" s="55">
        <v>0</v>
      </c>
      <c r="M159" s="55">
        <v>0</v>
      </c>
      <c r="N159" s="55">
        <v>0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37" t="s">
        <v>778</v>
      </c>
      <c r="F160" s="73" t="s">
        <v>779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0</v>
      </c>
      <c r="M160" s="55">
        <v>0</v>
      </c>
      <c r="N160" s="55">
        <v>0</v>
      </c>
    </row>
    <row r="161" spans="1:14" ht="13.8" x14ac:dyDescent="0.2">
      <c r="A161" s="37" t="s">
        <v>69</v>
      </c>
      <c r="B161" s="73" t="s">
        <v>69</v>
      </c>
      <c r="C161" s="37" t="s">
        <v>69</v>
      </c>
      <c r="D161" s="73" t="s">
        <v>69</v>
      </c>
      <c r="E161" s="41" t="s">
        <v>124</v>
      </c>
      <c r="F161" s="74" t="s">
        <v>69</v>
      </c>
      <c r="G161" s="75">
        <v>67411114.890000001</v>
      </c>
      <c r="H161" s="75">
        <v>0</v>
      </c>
      <c r="I161" s="75">
        <v>67411114.890000001</v>
      </c>
      <c r="J161" s="75">
        <v>2597886.7200000002</v>
      </c>
      <c r="K161" s="75">
        <v>2597886.7200000002</v>
      </c>
      <c r="L161" s="75">
        <v>0</v>
      </c>
      <c r="M161" s="75">
        <v>0</v>
      </c>
      <c r="N161" s="75">
        <v>0</v>
      </c>
    </row>
    <row r="162" spans="1:14" ht="13.8" x14ac:dyDescent="0.2">
      <c r="A162" s="37" t="s">
        <v>69</v>
      </c>
      <c r="B162" s="73" t="s">
        <v>69</v>
      </c>
      <c r="C162" s="97" t="s">
        <v>124</v>
      </c>
      <c r="D162" s="98" t="s">
        <v>69</v>
      </c>
      <c r="E162" s="97" t="s">
        <v>69</v>
      </c>
      <c r="F162" s="98" t="s">
        <v>69</v>
      </c>
      <c r="G162" s="99">
        <v>67411114.890000001</v>
      </c>
      <c r="H162" s="99">
        <v>0</v>
      </c>
      <c r="I162" s="99">
        <v>67411114.890000001</v>
      </c>
      <c r="J162" s="99">
        <v>2597886.7200000002</v>
      </c>
      <c r="K162" s="99">
        <v>2597886.7200000002</v>
      </c>
      <c r="L162" s="99">
        <v>0</v>
      </c>
      <c r="M162" s="99">
        <v>0</v>
      </c>
      <c r="N162" s="99">
        <v>0</v>
      </c>
    </row>
    <row r="163" spans="1:14" ht="13.8" x14ac:dyDescent="0.2">
      <c r="A163" s="121" t="s">
        <v>262</v>
      </c>
      <c r="B163" s="122" t="s">
        <v>69</v>
      </c>
      <c r="C163" s="105" t="s">
        <v>69</v>
      </c>
      <c r="D163" s="95" t="s">
        <v>69</v>
      </c>
      <c r="E163" s="79" t="s">
        <v>69</v>
      </c>
      <c r="F163" s="96" t="s">
        <v>69</v>
      </c>
      <c r="G163" s="66">
        <v>7454031859.1800003</v>
      </c>
      <c r="H163" s="66">
        <v>0</v>
      </c>
      <c r="I163" s="66">
        <v>7454031859.1800003</v>
      </c>
      <c r="J163" s="66">
        <v>2097439051.6400001</v>
      </c>
      <c r="K163" s="66">
        <v>1903607090.72</v>
      </c>
      <c r="L163" s="66">
        <v>410449203.61000001</v>
      </c>
      <c r="M163" s="71">
        <v>5.5064052765552898</v>
      </c>
      <c r="N163" s="66">
        <v>392166928.14999998</v>
      </c>
    </row>
    <row r="164" spans="1:14" ht="13.8" x14ac:dyDescent="0.3">
      <c r="A164" s="39" t="s">
        <v>42</v>
      </c>
      <c r="B164" s="93"/>
      <c r="C164" s="18"/>
      <c r="D164" s="93"/>
      <c r="E164" s="40"/>
      <c r="F164" s="93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" x14ac:dyDescent="0.35">
      <c r="A2" s="106" t="s">
        <v>50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49</v>
      </c>
      <c r="B5" s="110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780</v>
      </c>
      <c r="B7" s="42" t="s">
        <v>781</v>
      </c>
      <c r="C7" s="38">
        <v>10021967.57</v>
      </c>
      <c r="D7" s="38">
        <v>0</v>
      </c>
      <c r="E7" s="38">
        <v>10021967.57</v>
      </c>
      <c r="F7" s="38">
        <v>4565169.0999999996</v>
      </c>
      <c r="G7" s="38">
        <v>4030839.16</v>
      </c>
      <c r="H7" s="55">
        <v>150172.59</v>
      </c>
      <c r="I7" s="49">
        <v>1.4984342041729399</v>
      </c>
      <c r="J7" s="38">
        <v>150172.59</v>
      </c>
    </row>
    <row r="8" spans="1:10" ht="13.8" x14ac:dyDescent="0.2">
      <c r="A8" s="37" t="s">
        <v>782</v>
      </c>
      <c r="B8" s="42" t="s">
        <v>783</v>
      </c>
      <c r="C8" s="38">
        <v>454317276.45999998</v>
      </c>
      <c r="D8" s="38">
        <v>0</v>
      </c>
      <c r="E8" s="38">
        <v>454317276.45999998</v>
      </c>
      <c r="F8" s="38">
        <v>3848175.02</v>
      </c>
      <c r="G8" s="38">
        <v>3133494.41</v>
      </c>
      <c r="H8" s="55">
        <v>2758850.19</v>
      </c>
      <c r="I8" s="49">
        <v>0.60725187725563001</v>
      </c>
      <c r="J8" s="38">
        <v>2758850.19</v>
      </c>
    </row>
    <row r="9" spans="1:10" ht="13.8" x14ac:dyDescent="0.2">
      <c r="A9" s="37" t="s">
        <v>784</v>
      </c>
      <c r="B9" s="42" t="s">
        <v>785</v>
      </c>
      <c r="C9" s="38">
        <v>75308393.109999999</v>
      </c>
      <c r="D9" s="38">
        <v>0</v>
      </c>
      <c r="E9" s="38">
        <v>75308393.109999999</v>
      </c>
      <c r="F9" s="38">
        <v>17795662.739999998</v>
      </c>
      <c r="G9" s="38">
        <v>14735123.24</v>
      </c>
      <c r="H9" s="55">
        <v>1677.15</v>
      </c>
      <c r="I9" s="49">
        <v>2.2270426053999999E-3</v>
      </c>
      <c r="J9" s="38">
        <v>1677.15</v>
      </c>
    </row>
    <row r="10" spans="1:10" ht="13.8" x14ac:dyDescent="0.2">
      <c r="A10" s="37" t="s">
        <v>786</v>
      </c>
      <c r="B10" s="42" t="s">
        <v>787</v>
      </c>
      <c r="C10" s="38">
        <v>77951</v>
      </c>
      <c r="D10" s="38">
        <v>0</v>
      </c>
      <c r="E10" s="38">
        <v>77951</v>
      </c>
      <c r="F10" s="38">
        <v>33238.449999999997</v>
      </c>
      <c r="G10" s="38">
        <v>33238.449999999997</v>
      </c>
      <c r="H10" s="55">
        <v>2538.15</v>
      </c>
      <c r="I10" s="49">
        <v>3.2560839501738301</v>
      </c>
      <c r="J10" s="38">
        <v>1911.48</v>
      </c>
    </row>
    <row r="11" spans="1:10" ht="13.8" x14ac:dyDescent="0.2">
      <c r="A11" s="37" t="s">
        <v>788</v>
      </c>
      <c r="B11" s="42" t="s">
        <v>789</v>
      </c>
      <c r="C11" s="38">
        <v>25342.95</v>
      </c>
      <c r="D11" s="38">
        <v>0</v>
      </c>
      <c r="E11" s="38">
        <v>25342.95</v>
      </c>
      <c r="F11" s="38">
        <v>790.07</v>
      </c>
      <c r="G11" s="38">
        <v>790.07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790</v>
      </c>
      <c r="B12" s="42" t="s">
        <v>791</v>
      </c>
      <c r="C12" s="38">
        <v>18758393.73</v>
      </c>
      <c r="D12" s="38">
        <v>0</v>
      </c>
      <c r="E12" s="38">
        <v>18758393.73</v>
      </c>
      <c r="F12" s="38">
        <v>10777628.859999999</v>
      </c>
      <c r="G12" s="38">
        <v>7473964.6799999997</v>
      </c>
      <c r="H12" s="55">
        <v>0</v>
      </c>
      <c r="I12" s="49">
        <v>0</v>
      </c>
      <c r="J12" s="38">
        <v>0</v>
      </c>
    </row>
    <row r="13" spans="1:10" ht="13.8" x14ac:dyDescent="0.2">
      <c r="A13" s="37" t="s">
        <v>792</v>
      </c>
      <c r="B13" s="42" t="s">
        <v>793</v>
      </c>
      <c r="C13" s="38">
        <v>216571.43</v>
      </c>
      <c r="D13" s="38">
        <v>0</v>
      </c>
      <c r="E13" s="38">
        <v>216571.43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794</v>
      </c>
      <c r="B14" s="42" t="s">
        <v>789</v>
      </c>
      <c r="C14" s="38">
        <v>182623.1</v>
      </c>
      <c r="D14" s="38">
        <v>0</v>
      </c>
      <c r="E14" s="38">
        <v>182623.1</v>
      </c>
      <c r="F14" s="38">
        <v>71912.95</v>
      </c>
      <c r="G14" s="38">
        <v>65669.2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795</v>
      </c>
      <c r="B15" s="42" t="s">
        <v>796</v>
      </c>
      <c r="C15" s="38">
        <v>216000000</v>
      </c>
      <c r="D15" s="38">
        <v>0</v>
      </c>
      <c r="E15" s="38">
        <v>216000000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797</v>
      </c>
      <c r="B16" s="42" t="s">
        <v>798</v>
      </c>
      <c r="C16" s="38">
        <v>645832.80000000005</v>
      </c>
      <c r="D16" s="38">
        <v>0</v>
      </c>
      <c r="E16" s="38">
        <v>645832.80000000005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799</v>
      </c>
      <c r="B17" s="42" t="s">
        <v>800</v>
      </c>
      <c r="C17" s="38">
        <v>33050</v>
      </c>
      <c r="D17" s="38">
        <v>0</v>
      </c>
      <c r="E17" s="38">
        <v>33050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801</v>
      </c>
      <c r="B18" s="42" t="s">
        <v>802</v>
      </c>
      <c r="C18" s="38">
        <v>56085.65</v>
      </c>
      <c r="D18" s="38">
        <v>0</v>
      </c>
      <c r="E18" s="38">
        <v>56085.65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803</v>
      </c>
      <c r="B19" s="42" t="s">
        <v>804</v>
      </c>
      <c r="C19" s="38">
        <v>8100</v>
      </c>
      <c r="D19" s="38">
        <v>0</v>
      </c>
      <c r="E19" s="38">
        <v>8100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805</v>
      </c>
      <c r="B20" s="42" t="s">
        <v>806</v>
      </c>
      <c r="C20" s="38">
        <v>7291258.9800000004</v>
      </c>
      <c r="D20" s="38">
        <v>0</v>
      </c>
      <c r="E20" s="38">
        <v>7291258.9800000004</v>
      </c>
      <c r="F20" s="38">
        <v>4593903.16</v>
      </c>
      <c r="G20" s="38">
        <v>4418954.82</v>
      </c>
      <c r="H20" s="55">
        <v>25766.86</v>
      </c>
      <c r="I20" s="49">
        <v>0.35339383871398</v>
      </c>
      <c r="J20" s="38">
        <v>25766.86</v>
      </c>
    </row>
    <row r="21" spans="1:10" ht="13.8" x14ac:dyDescent="0.2">
      <c r="A21" s="37" t="s">
        <v>807</v>
      </c>
      <c r="B21" s="42" t="s">
        <v>808</v>
      </c>
      <c r="C21" s="38">
        <v>4679622.3499999996</v>
      </c>
      <c r="D21" s="38">
        <v>0</v>
      </c>
      <c r="E21" s="38">
        <v>4679622.3499999996</v>
      </c>
      <c r="F21" s="38">
        <v>4537698.1100000003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809</v>
      </c>
      <c r="B22" s="42" t="s">
        <v>810</v>
      </c>
      <c r="C22" s="38">
        <v>0</v>
      </c>
      <c r="D22" s="38">
        <v>0</v>
      </c>
      <c r="E22" s="38">
        <v>0</v>
      </c>
      <c r="F22" s="38">
        <v>3545000</v>
      </c>
      <c r="G22" s="38">
        <v>45000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811</v>
      </c>
      <c r="B23" s="42" t="s">
        <v>812</v>
      </c>
      <c r="C23" s="38">
        <v>30000000</v>
      </c>
      <c r="D23" s="38">
        <v>0</v>
      </c>
      <c r="E23" s="38">
        <v>30000000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813</v>
      </c>
      <c r="B24" s="42" t="s">
        <v>814</v>
      </c>
      <c r="C24" s="38">
        <v>1753477.2</v>
      </c>
      <c r="D24" s="38">
        <v>0</v>
      </c>
      <c r="E24" s="38">
        <v>1753477.2</v>
      </c>
      <c r="F24" s="38">
        <v>635601.27</v>
      </c>
      <c r="G24" s="38">
        <v>625357.47</v>
      </c>
      <c r="H24" s="55">
        <v>11152.23</v>
      </c>
      <c r="I24" s="49">
        <v>0.63600655885346002</v>
      </c>
      <c r="J24" s="38">
        <v>11152.23</v>
      </c>
    </row>
    <row r="25" spans="1:10" ht="13.8" x14ac:dyDescent="0.2">
      <c r="A25" s="37" t="s">
        <v>815</v>
      </c>
      <c r="B25" s="42" t="s">
        <v>816</v>
      </c>
      <c r="C25" s="38">
        <v>30090562.329999998</v>
      </c>
      <c r="D25" s="38">
        <v>0</v>
      </c>
      <c r="E25" s="38">
        <v>30090562.329999998</v>
      </c>
      <c r="F25" s="38">
        <v>16187560.07</v>
      </c>
      <c r="G25" s="38">
        <v>9925033.3100000005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817</v>
      </c>
      <c r="B26" s="42" t="s">
        <v>818</v>
      </c>
      <c r="C26" s="38">
        <v>33340977.289999999</v>
      </c>
      <c r="D26" s="38">
        <v>0</v>
      </c>
      <c r="E26" s="38">
        <v>33340977.289999999</v>
      </c>
      <c r="F26" s="38">
        <v>7540277.7199999997</v>
      </c>
      <c r="G26" s="38">
        <v>7540274.5899999999</v>
      </c>
      <c r="H26" s="55">
        <v>124710.02</v>
      </c>
      <c r="I26" s="49">
        <v>0.37404428465090001</v>
      </c>
      <c r="J26" s="38">
        <v>124710.02</v>
      </c>
    </row>
    <row r="27" spans="1:10" ht="13.8" x14ac:dyDescent="0.2">
      <c r="A27" s="37" t="s">
        <v>819</v>
      </c>
      <c r="B27" s="42" t="s">
        <v>820</v>
      </c>
      <c r="C27" s="38">
        <v>122977.62</v>
      </c>
      <c r="D27" s="38">
        <v>0</v>
      </c>
      <c r="E27" s="38">
        <v>122977.62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821</v>
      </c>
      <c r="B28" s="42" t="s">
        <v>822</v>
      </c>
      <c r="C28" s="38">
        <v>107000</v>
      </c>
      <c r="D28" s="38">
        <v>0</v>
      </c>
      <c r="E28" s="38">
        <v>107000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823</v>
      </c>
      <c r="B29" s="42" t="s">
        <v>824</v>
      </c>
      <c r="C29" s="38">
        <v>2786165.07</v>
      </c>
      <c r="D29" s="38">
        <v>0</v>
      </c>
      <c r="E29" s="38">
        <v>2786165.07</v>
      </c>
      <c r="F29" s="38">
        <v>2044450.16</v>
      </c>
      <c r="G29" s="38">
        <v>2034025.43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825</v>
      </c>
      <c r="B30" s="42" t="s">
        <v>826</v>
      </c>
      <c r="C30" s="38">
        <v>180000</v>
      </c>
      <c r="D30" s="38">
        <v>0</v>
      </c>
      <c r="E30" s="38">
        <v>180000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827</v>
      </c>
      <c r="B31" s="42" t="s">
        <v>828</v>
      </c>
      <c r="C31" s="38">
        <v>314263</v>
      </c>
      <c r="D31" s="38">
        <v>0</v>
      </c>
      <c r="E31" s="38">
        <v>314263</v>
      </c>
      <c r="F31" s="38">
        <v>166265.78</v>
      </c>
      <c r="G31" s="38">
        <v>105449.58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829</v>
      </c>
      <c r="B32" s="42" t="s">
        <v>830</v>
      </c>
      <c r="C32" s="38">
        <v>130884</v>
      </c>
      <c r="D32" s="38">
        <v>0</v>
      </c>
      <c r="E32" s="38">
        <v>130884</v>
      </c>
      <c r="F32" s="38">
        <v>0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831</v>
      </c>
      <c r="B33" s="42" t="s">
        <v>832</v>
      </c>
      <c r="C33" s="38">
        <v>516235.85</v>
      </c>
      <c r="D33" s="38">
        <v>0</v>
      </c>
      <c r="E33" s="38">
        <v>516235.85</v>
      </c>
      <c r="F33" s="38">
        <v>322570.73</v>
      </c>
      <c r="G33" s="38">
        <v>130335.4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833</v>
      </c>
      <c r="B34" s="42" t="s">
        <v>834</v>
      </c>
      <c r="C34" s="38">
        <v>181666.15</v>
      </c>
      <c r="D34" s="38">
        <v>0</v>
      </c>
      <c r="E34" s="38">
        <v>181666.15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835</v>
      </c>
      <c r="B35" s="42" t="s">
        <v>836</v>
      </c>
      <c r="C35" s="38">
        <v>50000</v>
      </c>
      <c r="D35" s="38">
        <v>0</v>
      </c>
      <c r="E35" s="38">
        <v>50000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837</v>
      </c>
      <c r="B36" s="42" t="s">
        <v>838</v>
      </c>
      <c r="C36" s="38">
        <v>3648.14</v>
      </c>
      <c r="D36" s="38">
        <v>0</v>
      </c>
      <c r="E36" s="38">
        <v>3648.14</v>
      </c>
      <c r="F36" s="38">
        <v>601.23</v>
      </c>
      <c r="G36" s="38">
        <v>601.23</v>
      </c>
      <c r="H36" s="55">
        <v>601.23</v>
      </c>
      <c r="I36" s="49">
        <v>16.480453052788501</v>
      </c>
      <c r="J36" s="38">
        <v>601.23</v>
      </c>
    </row>
    <row r="37" spans="1:10" ht="13.8" x14ac:dyDescent="0.2">
      <c r="A37" s="37" t="s">
        <v>839</v>
      </c>
      <c r="B37" s="42" t="s">
        <v>840</v>
      </c>
      <c r="C37" s="38">
        <v>100000</v>
      </c>
      <c r="D37" s="38">
        <v>0</v>
      </c>
      <c r="E37" s="38">
        <v>100000</v>
      </c>
      <c r="F37" s="38">
        <v>82488.12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841</v>
      </c>
      <c r="B38" s="42" t="s">
        <v>842</v>
      </c>
      <c r="C38" s="38">
        <v>220400</v>
      </c>
      <c r="D38" s="38">
        <v>0</v>
      </c>
      <c r="E38" s="38">
        <v>220400</v>
      </c>
      <c r="F38" s="38">
        <v>220400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843</v>
      </c>
      <c r="B39" s="42" t="s">
        <v>844</v>
      </c>
      <c r="C39" s="38">
        <v>136075.28</v>
      </c>
      <c r="D39" s="38">
        <v>0</v>
      </c>
      <c r="E39" s="38">
        <v>136075.28</v>
      </c>
      <c r="F39" s="38">
        <v>121557.65</v>
      </c>
      <c r="G39" s="38">
        <v>121557.65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845</v>
      </c>
      <c r="B40" s="42" t="s">
        <v>846</v>
      </c>
      <c r="C40" s="38">
        <v>3975204.3</v>
      </c>
      <c r="D40" s="38">
        <v>0</v>
      </c>
      <c r="E40" s="38">
        <v>3975204.3</v>
      </c>
      <c r="F40" s="38">
        <v>3094326.81</v>
      </c>
      <c r="G40" s="38">
        <v>2345068.19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847</v>
      </c>
      <c r="B41" s="42" t="s">
        <v>848</v>
      </c>
      <c r="C41" s="38">
        <v>891645.85</v>
      </c>
      <c r="D41" s="38">
        <v>0</v>
      </c>
      <c r="E41" s="38">
        <v>891645.85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849</v>
      </c>
      <c r="B42" s="42" t="s">
        <v>850</v>
      </c>
      <c r="C42" s="38">
        <v>38000</v>
      </c>
      <c r="D42" s="38">
        <v>0</v>
      </c>
      <c r="E42" s="38">
        <v>38000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851</v>
      </c>
      <c r="B43" s="42" t="s">
        <v>852</v>
      </c>
      <c r="C43" s="38">
        <v>130150</v>
      </c>
      <c r="D43" s="38">
        <v>0</v>
      </c>
      <c r="E43" s="38">
        <v>130150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853</v>
      </c>
      <c r="B44" s="42" t="s">
        <v>854</v>
      </c>
      <c r="C44" s="38">
        <v>8500</v>
      </c>
      <c r="D44" s="38">
        <v>0</v>
      </c>
      <c r="E44" s="38">
        <v>8500</v>
      </c>
      <c r="F44" s="38">
        <v>449.58</v>
      </c>
      <c r="G44" s="38">
        <v>449.58</v>
      </c>
      <c r="H44" s="55">
        <v>449.58</v>
      </c>
      <c r="I44" s="49">
        <v>5.2891764705882398</v>
      </c>
      <c r="J44" s="38">
        <v>449.58</v>
      </c>
    </row>
    <row r="45" spans="1:10" ht="13.8" x14ac:dyDescent="0.2">
      <c r="A45" s="37" t="s">
        <v>855</v>
      </c>
      <c r="B45" s="42" t="s">
        <v>856</v>
      </c>
      <c r="C45" s="38">
        <v>8302.34</v>
      </c>
      <c r="D45" s="38">
        <v>0</v>
      </c>
      <c r="E45" s="38">
        <v>8302.34</v>
      </c>
      <c r="F45" s="38">
        <v>8302.34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857</v>
      </c>
      <c r="B46" s="42" t="s">
        <v>858</v>
      </c>
      <c r="C46" s="38">
        <v>1372140</v>
      </c>
      <c r="D46" s="38">
        <v>0</v>
      </c>
      <c r="E46" s="38">
        <v>1372140</v>
      </c>
      <c r="F46" s="38">
        <v>1372140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859</v>
      </c>
      <c r="B47" s="42" t="s">
        <v>860</v>
      </c>
      <c r="C47" s="38">
        <v>657292</v>
      </c>
      <c r="D47" s="38">
        <v>0</v>
      </c>
      <c r="E47" s="38">
        <v>657292</v>
      </c>
      <c r="F47" s="38">
        <v>241228.96</v>
      </c>
      <c r="G47" s="38">
        <v>241228.96</v>
      </c>
      <c r="H47" s="55">
        <v>241228.96</v>
      </c>
      <c r="I47" s="49">
        <v>36.7004253817177</v>
      </c>
      <c r="J47" s="38">
        <v>241228.96</v>
      </c>
    </row>
    <row r="48" spans="1:10" ht="13.8" x14ac:dyDescent="0.2">
      <c r="A48" s="37" t="s">
        <v>861</v>
      </c>
      <c r="B48" s="42" t="s">
        <v>862</v>
      </c>
      <c r="C48" s="38">
        <v>804372.08</v>
      </c>
      <c r="D48" s="38">
        <v>0</v>
      </c>
      <c r="E48" s="38">
        <v>804372.08</v>
      </c>
      <c r="F48" s="38">
        <v>565915.23</v>
      </c>
      <c r="G48" s="38">
        <v>537085.77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863</v>
      </c>
      <c r="B49" s="42" t="s">
        <v>864</v>
      </c>
      <c r="C49" s="38">
        <v>2394877.4</v>
      </c>
      <c r="D49" s="38">
        <v>0</v>
      </c>
      <c r="E49" s="38">
        <v>2394877.4</v>
      </c>
      <c r="F49" s="38">
        <v>175880.28</v>
      </c>
      <c r="G49" s="38">
        <v>91357.85</v>
      </c>
      <c r="H49" s="55">
        <v>0</v>
      </c>
      <c r="I49" s="49">
        <v>0</v>
      </c>
      <c r="J49" s="38">
        <v>0</v>
      </c>
    </row>
    <row r="50" spans="1:10" ht="13.8" x14ac:dyDescent="0.2">
      <c r="A50" s="37" t="s">
        <v>865</v>
      </c>
      <c r="B50" s="42" t="s">
        <v>866</v>
      </c>
      <c r="C50" s="38">
        <v>400000</v>
      </c>
      <c r="D50" s="38">
        <v>0</v>
      </c>
      <c r="E50" s="38">
        <v>400000</v>
      </c>
      <c r="F50" s="38">
        <v>34364</v>
      </c>
      <c r="G50" s="38">
        <v>34158.370000000003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867</v>
      </c>
      <c r="B51" s="42" t="s">
        <v>868</v>
      </c>
      <c r="C51" s="38">
        <v>185000</v>
      </c>
      <c r="D51" s="38">
        <v>0</v>
      </c>
      <c r="E51" s="38">
        <v>185000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869</v>
      </c>
      <c r="B52" s="42" t="s">
        <v>870</v>
      </c>
      <c r="C52" s="38">
        <v>421203</v>
      </c>
      <c r="D52" s="38">
        <v>0</v>
      </c>
      <c r="E52" s="38">
        <v>421203</v>
      </c>
      <c r="F52" s="38">
        <v>261944.07</v>
      </c>
      <c r="G52" s="38">
        <v>261944.07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871</v>
      </c>
      <c r="B53" s="42" t="s">
        <v>872</v>
      </c>
      <c r="C53" s="38">
        <v>264971.53999999998</v>
      </c>
      <c r="D53" s="38">
        <v>0</v>
      </c>
      <c r="E53" s="38">
        <v>264971.53999999998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873</v>
      </c>
      <c r="B54" s="42" t="s">
        <v>874</v>
      </c>
      <c r="C54" s="38">
        <v>8975000</v>
      </c>
      <c r="D54" s="38">
        <v>0</v>
      </c>
      <c r="E54" s="38">
        <v>8975000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875</v>
      </c>
      <c r="B55" s="42" t="s">
        <v>876</v>
      </c>
      <c r="C55" s="38">
        <v>146044</v>
      </c>
      <c r="D55" s="38">
        <v>0</v>
      </c>
      <c r="E55" s="38">
        <v>146044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877</v>
      </c>
      <c r="B56" s="42" t="s">
        <v>878</v>
      </c>
      <c r="C56" s="38">
        <v>63000</v>
      </c>
      <c r="D56" s="38">
        <v>0</v>
      </c>
      <c r="E56" s="38">
        <v>63000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879</v>
      </c>
      <c r="B57" s="42" t="s">
        <v>880</v>
      </c>
      <c r="C57" s="38">
        <v>38783.56</v>
      </c>
      <c r="D57" s="38">
        <v>0</v>
      </c>
      <c r="E57" s="38">
        <v>38783.56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881</v>
      </c>
      <c r="B58" s="42" t="s">
        <v>882</v>
      </c>
      <c r="C58" s="38">
        <v>471257</v>
      </c>
      <c r="D58" s="38">
        <v>0</v>
      </c>
      <c r="E58" s="38">
        <v>471257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883</v>
      </c>
      <c r="B59" s="42" t="s">
        <v>884</v>
      </c>
      <c r="C59" s="38">
        <v>5000</v>
      </c>
      <c r="D59" s="38">
        <v>0</v>
      </c>
      <c r="E59" s="38">
        <v>5000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885</v>
      </c>
      <c r="B60" s="42" t="s">
        <v>886</v>
      </c>
      <c r="C60" s="38">
        <v>130000</v>
      </c>
      <c r="D60" s="38">
        <v>0</v>
      </c>
      <c r="E60" s="38">
        <v>130000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887</v>
      </c>
      <c r="B61" s="42" t="s">
        <v>888</v>
      </c>
      <c r="C61" s="38">
        <v>1200000</v>
      </c>
      <c r="D61" s="38">
        <v>0</v>
      </c>
      <c r="E61" s="38">
        <v>1200000</v>
      </c>
      <c r="F61" s="38">
        <v>60000</v>
      </c>
      <c r="G61" s="38">
        <v>60000</v>
      </c>
      <c r="H61" s="55">
        <v>60000</v>
      </c>
      <c r="I61" s="49">
        <v>5</v>
      </c>
      <c r="J61" s="38">
        <v>60000</v>
      </c>
    </row>
    <row r="62" spans="1:10" ht="13.8" x14ac:dyDescent="0.2">
      <c r="A62" s="37" t="s">
        <v>889</v>
      </c>
      <c r="B62" s="42" t="s">
        <v>890</v>
      </c>
      <c r="C62" s="38">
        <v>45000</v>
      </c>
      <c r="D62" s="38">
        <v>0</v>
      </c>
      <c r="E62" s="38">
        <v>45000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891</v>
      </c>
      <c r="B63" s="42" t="s">
        <v>892</v>
      </c>
      <c r="C63" s="38">
        <v>665985</v>
      </c>
      <c r="D63" s="38">
        <v>0</v>
      </c>
      <c r="E63" s="38">
        <v>665985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893</v>
      </c>
      <c r="B64" s="42" t="s">
        <v>894</v>
      </c>
      <c r="C64" s="38">
        <v>1141267</v>
      </c>
      <c r="D64" s="38">
        <v>0</v>
      </c>
      <c r="E64" s="38">
        <v>1141267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895</v>
      </c>
      <c r="B65" s="42" t="s">
        <v>896</v>
      </c>
      <c r="C65" s="38">
        <v>369600</v>
      </c>
      <c r="D65" s="38">
        <v>0</v>
      </c>
      <c r="E65" s="38">
        <v>369600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897</v>
      </c>
      <c r="B66" s="42" t="s">
        <v>898</v>
      </c>
      <c r="C66" s="38">
        <v>104100</v>
      </c>
      <c r="D66" s="38">
        <v>0</v>
      </c>
      <c r="E66" s="38">
        <v>104100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899</v>
      </c>
      <c r="B67" s="42" t="s">
        <v>900</v>
      </c>
      <c r="C67" s="38">
        <v>300000</v>
      </c>
      <c r="D67" s="38">
        <v>0</v>
      </c>
      <c r="E67" s="38">
        <v>300000</v>
      </c>
      <c r="F67" s="38">
        <v>256967.55</v>
      </c>
      <c r="G67" s="38">
        <v>256967.55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901</v>
      </c>
      <c r="B68" s="42" t="s">
        <v>902</v>
      </c>
      <c r="C68" s="38">
        <v>159990.73000000001</v>
      </c>
      <c r="D68" s="38">
        <v>0</v>
      </c>
      <c r="E68" s="38">
        <v>159990.73000000001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903</v>
      </c>
      <c r="B69" s="42" t="s">
        <v>904</v>
      </c>
      <c r="C69" s="38">
        <v>99683.45</v>
      </c>
      <c r="D69" s="38">
        <v>0</v>
      </c>
      <c r="E69" s="38">
        <v>99683.45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905</v>
      </c>
      <c r="B70" s="42" t="s">
        <v>906</v>
      </c>
      <c r="C70" s="38">
        <v>831670.24</v>
      </c>
      <c r="D70" s="38">
        <v>0</v>
      </c>
      <c r="E70" s="38">
        <v>831670.24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907</v>
      </c>
      <c r="B71" s="42" t="s">
        <v>908</v>
      </c>
      <c r="C71" s="38">
        <v>14136000</v>
      </c>
      <c r="D71" s="38">
        <v>0</v>
      </c>
      <c r="E71" s="38">
        <v>14136000</v>
      </c>
      <c r="F71" s="38">
        <v>800000</v>
      </c>
      <c r="G71" s="38">
        <v>800000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909</v>
      </c>
      <c r="B72" s="42" t="s">
        <v>910</v>
      </c>
      <c r="C72" s="38">
        <v>1009987.97</v>
      </c>
      <c r="D72" s="38">
        <v>0</v>
      </c>
      <c r="E72" s="38">
        <v>1009987.97</v>
      </c>
      <c r="F72" s="38">
        <v>391843</v>
      </c>
      <c r="G72" s="38">
        <v>387138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911</v>
      </c>
      <c r="B73" s="42" t="s">
        <v>912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913</v>
      </c>
      <c r="B74" s="42" t="s">
        <v>914</v>
      </c>
      <c r="C74" s="38">
        <v>2892000</v>
      </c>
      <c r="D74" s="38">
        <v>0</v>
      </c>
      <c r="E74" s="38">
        <v>2892000</v>
      </c>
      <c r="F74" s="38">
        <v>35901.199999999997</v>
      </c>
      <c r="G74" s="38">
        <v>34402.5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915</v>
      </c>
      <c r="B75" s="42" t="s">
        <v>916</v>
      </c>
      <c r="C75" s="38">
        <v>540193.21</v>
      </c>
      <c r="D75" s="38">
        <v>0</v>
      </c>
      <c r="E75" s="38">
        <v>540193.21</v>
      </c>
      <c r="F75" s="38">
        <v>540193.21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917</v>
      </c>
      <c r="B76" s="42" t="s">
        <v>918</v>
      </c>
      <c r="C76" s="38">
        <v>3167000</v>
      </c>
      <c r="D76" s="38">
        <v>0</v>
      </c>
      <c r="E76" s="38">
        <v>3167000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919</v>
      </c>
      <c r="B77" s="42" t="s">
        <v>920</v>
      </c>
      <c r="C77" s="38">
        <v>107280</v>
      </c>
      <c r="D77" s="38">
        <v>0</v>
      </c>
      <c r="E77" s="38">
        <v>107280</v>
      </c>
      <c r="F77" s="38">
        <v>107280</v>
      </c>
      <c r="G77" s="38">
        <v>0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 t="s">
        <v>921</v>
      </c>
      <c r="B78" s="42" t="s">
        <v>922</v>
      </c>
      <c r="C78" s="38">
        <v>7070680.6799999997</v>
      </c>
      <c r="D78" s="38">
        <v>0</v>
      </c>
      <c r="E78" s="38">
        <v>7070680.6799999997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923</v>
      </c>
      <c r="B79" s="42" t="s">
        <v>924</v>
      </c>
      <c r="C79" s="38">
        <v>121744.8</v>
      </c>
      <c r="D79" s="38">
        <v>0</v>
      </c>
      <c r="E79" s="38">
        <v>121744.8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925</v>
      </c>
      <c r="B80" s="42" t="s">
        <v>926</v>
      </c>
      <c r="C80" s="38">
        <v>50000</v>
      </c>
      <c r="D80" s="38">
        <v>0</v>
      </c>
      <c r="E80" s="38">
        <v>50000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927</v>
      </c>
      <c r="B81" s="42" t="s">
        <v>928</v>
      </c>
      <c r="C81" s="38">
        <v>700000</v>
      </c>
      <c r="D81" s="38">
        <v>0</v>
      </c>
      <c r="E81" s="38">
        <v>700000</v>
      </c>
      <c r="F81" s="38">
        <v>12832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929</v>
      </c>
      <c r="B82" s="42" t="s">
        <v>930</v>
      </c>
      <c r="C82" s="38">
        <v>700000</v>
      </c>
      <c r="D82" s="38">
        <v>0</v>
      </c>
      <c r="E82" s="38">
        <v>700000</v>
      </c>
      <c r="F82" s="38">
        <v>17020.810000000001</v>
      </c>
      <c r="G82" s="38">
        <v>17020.810000000001</v>
      </c>
      <c r="H82" s="55">
        <v>5000</v>
      </c>
      <c r="I82" s="49">
        <v>0.71428571428570997</v>
      </c>
      <c r="J82" s="38">
        <v>5000</v>
      </c>
    </row>
    <row r="83" spans="1:10" s="89" customFormat="1" ht="13.8" x14ac:dyDescent="0.2">
      <c r="A83" s="37" t="s">
        <v>931</v>
      </c>
      <c r="B83" s="42" t="s">
        <v>932</v>
      </c>
      <c r="C83" s="38">
        <v>1133973.48</v>
      </c>
      <c r="D83" s="38">
        <v>0</v>
      </c>
      <c r="E83" s="38">
        <v>1133973.48</v>
      </c>
      <c r="F83" s="38">
        <v>21901.61</v>
      </c>
      <c r="G83" s="38">
        <v>21901.61</v>
      </c>
      <c r="H83" s="55">
        <v>21901.61</v>
      </c>
      <c r="I83" s="49">
        <v>1.9314040748113399</v>
      </c>
      <c r="J83" s="38">
        <v>21901.61</v>
      </c>
    </row>
    <row r="84" spans="1:10" s="89" customFormat="1" ht="13.8" x14ac:dyDescent="0.2">
      <c r="A84" s="37" t="s">
        <v>933</v>
      </c>
      <c r="B84" s="42" t="s">
        <v>934</v>
      </c>
      <c r="C84" s="38">
        <v>1750000</v>
      </c>
      <c r="D84" s="38">
        <v>0</v>
      </c>
      <c r="E84" s="38">
        <v>1750000</v>
      </c>
      <c r="F84" s="38">
        <v>81131.37</v>
      </c>
      <c r="G84" s="38">
        <v>81131.37</v>
      </c>
      <c r="H84" s="55">
        <v>38944.639999999999</v>
      </c>
      <c r="I84" s="49">
        <v>2.2254079999999998</v>
      </c>
      <c r="J84" s="38">
        <v>38944.639999999999</v>
      </c>
    </row>
    <row r="85" spans="1:10" s="89" customFormat="1" ht="13.8" x14ac:dyDescent="0.2">
      <c r="A85" s="37" t="s">
        <v>935</v>
      </c>
      <c r="B85" s="42" t="s">
        <v>936</v>
      </c>
      <c r="C85" s="38">
        <v>798175.87</v>
      </c>
      <c r="D85" s="38">
        <v>0</v>
      </c>
      <c r="E85" s="38">
        <v>798175.87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9" customFormat="1" ht="13.8" x14ac:dyDescent="0.2">
      <c r="A86" s="37" t="s">
        <v>937</v>
      </c>
      <c r="B86" s="42" t="s">
        <v>938</v>
      </c>
      <c r="C86" s="38">
        <v>2707500</v>
      </c>
      <c r="D86" s="38">
        <v>0</v>
      </c>
      <c r="E86" s="38">
        <v>2707500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9" customFormat="1" ht="13.8" x14ac:dyDescent="0.2">
      <c r="A87" s="37" t="s">
        <v>939</v>
      </c>
      <c r="B87" s="42" t="s">
        <v>940</v>
      </c>
      <c r="C87" s="38">
        <v>68065704.730000004</v>
      </c>
      <c r="D87" s="38">
        <v>0</v>
      </c>
      <c r="E87" s="38">
        <v>68065704.730000004</v>
      </c>
      <c r="F87" s="38">
        <v>28007660.789999999</v>
      </c>
      <c r="G87" s="38">
        <v>20761347.07</v>
      </c>
      <c r="H87" s="55">
        <v>151506.56</v>
      </c>
      <c r="I87" s="49">
        <v>0.22258868926868</v>
      </c>
      <c r="J87" s="38">
        <v>151395.97</v>
      </c>
    </row>
    <row r="88" spans="1:10" s="89" customFormat="1" ht="13.8" x14ac:dyDescent="0.2">
      <c r="A88" s="37" t="s">
        <v>941</v>
      </c>
      <c r="B88" s="42" t="s">
        <v>942</v>
      </c>
      <c r="C88" s="38">
        <v>6405126777.8900003</v>
      </c>
      <c r="D88" s="38">
        <v>0</v>
      </c>
      <c r="E88" s="38">
        <v>6405126777.8900003</v>
      </c>
      <c r="F88" s="38">
        <v>1976811227.6900001</v>
      </c>
      <c r="G88" s="38">
        <v>1820279612.3599999</v>
      </c>
      <c r="H88" s="55">
        <v>406627465.82999998</v>
      </c>
      <c r="I88" s="49">
        <v>6.3484686553534999</v>
      </c>
      <c r="J88" s="38">
        <v>388368841.61000001</v>
      </c>
    </row>
    <row r="89" spans="1:10" s="89" customFormat="1" ht="13.8" x14ac:dyDescent="0.2">
      <c r="A89" s="37" t="s">
        <v>943</v>
      </c>
      <c r="B89" s="42" t="s">
        <v>944</v>
      </c>
      <c r="C89" s="38">
        <v>0</v>
      </c>
      <c r="D89" s="38">
        <v>0</v>
      </c>
      <c r="E89" s="38">
        <v>0</v>
      </c>
      <c r="F89" s="38">
        <v>3904589.95</v>
      </c>
      <c r="G89" s="38">
        <v>2931567.97</v>
      </c>
      <c r="H89" s="55">
        <v>227238.01</v>
      </c>
      <c r="I89" s="49">
        <v>0</v>
      </c>
      <c r="J89" s="38">
        <v>204324.03</v>
      </c>
    </row>
    <row r="90" spans="1:10" s="89" customFormat="1" ht="13.8" x14ac:dyDescent="0.2">
      <c r="A90" s="37" t="s">
        <v>945</v>
      </c>
      <c r="B90" s="42" t="s">
        <v>946</v>
      </c>
      <c r="C90" s="38">
        <v>0</v>
      </c>
      <c r="D90" s="38">
        <v>0</v>
      </c>
      <c r="E90" s="38">
        <v>0</v>
      </c>
      <c r="F90" s="38">
        <v>3545000</v>
      </c>
      <c r="G90" s="38">
        <v>45000</v>
      </c>
      <c r="H90" s="55">
        <v>0</v>
      </c>
      <c r="I90" s="49">
        <v>0</v>
      </c>
      <c r="J90" s="38">
        <v>0</v>
      </c>
    </row>
    <row r="91" spans="1:10" s="89" customFormat="1" ht="13.8" x14ac:dyDescent="0.2">
      <c r="A91" s="37" t="s">
        <v>947</v>
      </c>
      <c r="B91" s="42" t="s">
        <v>948</v>
      </c>
      <c r="C91" s="38">
        <v>30000000</v>
      </c>
      <c r="D91" s="38">
        <v>0</v>
      </c>
      <c r="E91" s="38">
        <v>30000000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9" customFormat="1" ht="13.8" x14ac:dyDescent="0.2">
      <c r="A92" s="123" t="s">
        <v>262</v>
      </c>
      <c r="B92" s="124" t="s">
        <v>69</v>
      </c>
      <c r="C92" s="66">
        <v>7454031859.1800003</v>
      </c>
      <c r="D92" s="66">
        <v>0</v>
      </c>
      <c r="E92" s="66">
        <v>7454031859.1800003</v>
      </c>
      <c r="F92" s="66">
        <v>2097439051.6400001</v>
      </c>
      <c r="G92" s="66">
        <v>1903607090.72</v>
      </c>
      <c r="H92" s="68">
        <v>410449203.61000001</v>
      </c>
      <c r="I92" s="67">
        <v>5.5064052765552898</v>
      </c>
      <c r="J92" s="66">
        <v>392166928.14999998</v>
      </c>
    </row>
    <row r="93" spans="1:10" ht="13.8" x14ac:dyDescent="0.3">
      <c r="A93" s="69" t="s">
        <v>42</v>
      </c>
      <c r="B93" s="69"/>
      <c r="C93" s="69"/>
      <c r="D93" s="69"/>
      <c r="E93" s="69"/>
      <c r="F93" s="69"/>
      <c r="G93" s="69"/>
      <c r="H93" s="69"/>
      <c r="I93" s="69"/>
      <c r="J93" s="69"/>
    </row>
  </sheetData>
  <mergeCells count="4">
    <mergeCell ref="A2:J2"/>
    <mergeCell ref="A5:B6"/>
    <mergeCell ref="A1:J1"/>
    <mergeCell ref="A92:B92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2021-02-25T12:47:30Z</cp:lastPrinted>
  <dcterms:created xsi:type="dcterms:W3CDTF">2014-04-10T11:24:13Z</dcterms:created>
  <dcterms:modified xsi:type="dcterms:W3CDTF">2021-02-25T12:48:24Z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ENERO 2021 a 24 de febrero.xlsx</vt:lpwstr>
  </property>
</Properties>
</file>