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 WEB septiembre 2020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PROYECTO'!$A$4:$L$631</definedName>
    <definedName name="_xlnm._FilterDatabase" localSheetId="4" hidden="1">'GTOS X SECC Y X CAP'!$A$4:$L$190</definedName>
    <definedName name="_xlnm._FilterDatabase" localSheetId="6" hidden="1">'ING X SOCIEDAD Y X CAP'!$A$4:$I$72</definedName>
    <definedName name="_xlnm._FilterDatabase" localSheetId="3" hidden="1">'INGR X CONCEPTO'!$A$4:$J$110</definedName>
    <definedName name="_xlnm.Print_Area" localSheetId="8">'GASTOS X FINANCIACIÓN'!$A$1:$J$98</definedName>
    <definedName name="_xlnm.Print_Area" localSheetId="10">'GTOS CAP VI X PROYECTO'!$A$1:$L$631</definedName>
    <definedName name="_xlnm.Print_Area" localSheetId="6">'ING X SOCIEDAD Y X CAP'!$A$1:$I$72</definedName>
    <definedName name="_xlnm.Print_Area" localSheetId="1">'INGRESOS X CAP'!$A$1:$H$19</definedName>
    <definedName name="_xlnm.Print_Area" localSheetId="9">'INGRESOS X FINANCIACIÓN'!$A$1:$H$102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<sst xmlns="http://schemas.openxmlformats.org/spreadsheetml/2006/main" count="5900" uniqueCount="2175">
  <si>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</si>
  <si>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</si>
  <si>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</si>
  <si>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</si>
  <si>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</si>
  <si>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</si>
  <si>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</si>
  <si>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</si>
  <si>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</si>
  <si>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</si>
  <si>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</si>
  <si>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</si>
  <si>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</si>
  <si>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</si>
  <si>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</si>
  <si>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</si>
  <si>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</si>
  <si>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</si>
  <si>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</si>
  <si>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</si>
  <si>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</si>
  <si>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</si>
  <si>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</si>
  <si>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</si>
  <si>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</si>
  <si>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</si>
  <si>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</si>
  <si>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</si>
  <si>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</si>
  <si>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</si>
  <si>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</si>
  <si>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</si>
  <si>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</si>
  <si>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</si>
  <si>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</si>
  <si>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</si>
  <si>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</si>
  <si>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</si>
  <si>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</si>
  <si>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</si>
  <si>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</si>
  <si>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</si>
  <si>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</si>
  <si>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</si>
  <si>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</si>
  <si>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</si>
  <si>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</si>
  <si>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</si>
  <si>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</si>
  <si>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</si>
  <si>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</si>
  <si>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</si>
  <si>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</si>
  <si>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</si>
  <si>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</si>
  <si>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</si>
  <si>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</si>
  <si>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</si>
  <si>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</si>
  <si>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</si>
  <si>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</si>
  <si>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</si>
  <si>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30/09/2020</t>
  </si>
  <si>
    <t>EJECUCIÓN DEL PRESUPUESTO CONSOLIDADO DE INGRESOS A FECHA 30/09/2020</t>
  </si>
  <si>
    <t>EJECUCIÓN DEL PRESUPUESTO CONSOLIDADO DE INGRESOS  A FECHA 30/09/2020</t>
  </si>
  <si>
    <t>EJECUCIÓN PROYECTOS DE INVERSIÓN  (CAPÍTULO VI) A FECHA 30/09/2020</t>
  </si>
  <si>
    <t>DATOS CONTABILIZADOS (actualizados a fecha 27 de octubre)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</si>
  <si>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</si>
  <si>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</si>
  <si>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</si>
  <si>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</si>
  <si>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</si>
  <si>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</si>
  <si>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</si>
  <si>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</si>
  <si>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</si>
  <si>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</si>
  <si>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</si>
  <si>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</si>
  <si>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</si>
  <si>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</si>
  <si>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</si>
  <si>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</si>
  <si>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</si>
  <si>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</si>
  <si>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</si>
  <si>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</si>
  <si>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</si>
  <si>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</si>
  <si>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</si>
  <si>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</si>
  <si>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</si>
  <si>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</si>
  <si>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</si>
  <si>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</si>
  <si>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</si>
  <si>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</si>
  <si>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</si>
  <si>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</si>
  <si>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</si>
  <si>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</si>
  <si>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</si>
  <si>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</si>
  <si>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</si>
  <si>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</si>
  <si>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</si>
  <si>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</si>
  <si>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</si>
  <si>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</si>
  <si>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</si>
  <si>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</si>
  <si>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</si>
  <si>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</si>
  <si>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</si>
  <si>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</si>
  <si>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</si>
  <si>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</si>
  <si>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</si>
  <si>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</si>
  <si>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</si>
  <si>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</si>
  <si>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</si>
  <si>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</si>
  <si>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</si>
  <si>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</si>
  <si>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</si>
  <si>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</si>
  <si>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</si>
  <si>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</si>
  <si>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</si>
  <si>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</si>
  <si>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</si>
  <si>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</si>
  <si>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</si>
  <si>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</si>
  <si>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</si>
  <si>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</si>
  <si>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</si>
  <si>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</si>
  <si>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</si>
  <si>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</si>
  <si>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</si>
  <si>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</si>
  <si>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</si>
  <si>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</si>
  <si>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</si>
  <si>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</si>
  <si>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</si>
  <si>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</si>
  <si>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</si>
  <si>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</si>
  <si>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</si>
  <si>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</si>
  <si>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</si>
  <si>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</si>
  <si>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</si>
  <si>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</si>
  <si>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</si>
  <si>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</si>
  <si>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</si>
  <si>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</si>
  <si>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</si>
  <si>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</si>
  <si>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</si>
  <si>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</si>
  <si>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</si>
  <si>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</si>
  <si>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</si>
  <si>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</si>
  <si>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</si>
  <si>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</si>
  <si>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</si>
  <si>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</si>
  <si>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</si>
  <si>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</si>
  <si>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</si>
  <si>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</si>
  <si>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</si>
  <si>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</si>
  <si>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</si>
  <si>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</si>
  <si>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</si>
  <si>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</si>
  <si>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</si>
  <si>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</si>
  <si>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</si>
  <si>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</si>
  <si>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</si>
  <si>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</si>
  <si>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</si>
  <si>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</si>
  <si>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</si>
  <si>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</si>
  <si>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</si>
  <si>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</si>
  <si>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</si>
  <si>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</si>
  <si>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</si>
  <si>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</si>
  <si>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</si>
  <si>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</si>
  <si>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</si>
  <si>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</si>
  <si>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</si>
  <si>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</si>
  <si>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</si>
  <si>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</si>
  <si>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</si>
  <si>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</si>
  <si>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</si>
  <si>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</si>
  <si>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</si>
  <si>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</si>
  <si>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</si>
  <si>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</si>
  <si>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</si>
  <si>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</si>
  <si>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</si>
  <si>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</si>
  <si>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</si>
  <si>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</si>
  <si>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</si>
  <si>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</si>
  <si>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</si>
  <si>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</si>
  <si>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</si>
  <si>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</si>
  <si>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</si>
  <si>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</si>
  <si>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</si>
  <si>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</si>
  <si>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</si>
  <si>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</si>
  <si>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</si>
  <si>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</si>
  <si>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</si>
  <si>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</si>
  <si>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</si>
  <si>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</si>
  <si>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</si>
  <si>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</si>
  <si>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</si>
  <si>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</si>
  <si>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</si>
  <si>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</si>
  <si>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</si>
  <si>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</si>
  <si>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</si>
  <si>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</si>
  <si>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</si>
  <si>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</si>
  <si>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</si>
  <si>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</si>
  <si>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</si>
  <si>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</si>
  <si>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</si>
  <si>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</si>
  <si>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</si>
  <si>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</si>
  <si>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</si>
  <si>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</si>
  <si>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</si>
  <si>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</si>
  <si>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</si>
  <si>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</si>
  <si>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</si>
  <si>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</si>
  <si>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</si>
  <si>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</si>
  <si>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</si>
  <si>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</si>
  <si>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</si>
  <si>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</si>
  <si>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</si>
  <si>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</si>
  <si>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</si>
  <si>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</si>
  <si>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</si>
  <si>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</si>
  <si>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</si>
  <si>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</si>
  <si>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</si>
  <si>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</si>
  <si>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</si>
  <si>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</si>
  <si>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</si>
  <si>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</si>
  <si>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</si>
  <si>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</si>
  <si>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</si>
  <si>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</si>
  <si>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</si>
  <si>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</si>
  <si>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</si>
  <si>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</si>
  <si>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</si>
  <si>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</si>
  <si>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</si>
  <si>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</si>
  <si>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</si>
  <si>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</si>
  <si>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</si>
  <si>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</si>
  <si>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</si>
  <si>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</si>
  <si>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</si>
  <si>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</si>
  <si>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</si>
  <si>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</si>
  <si>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</si>
  <si>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</si>
  <si>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</si>
  <si>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</si>
  <si>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</si>
  <si>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</si>
  <si>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</si>
  <si>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</si>
  <si>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</si>
  <si>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</si>
  <si>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</si>
  <si>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</si>
  <si>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</si>
  <si>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</si>
  <si>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</si>
  <si>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</si>
  <si>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</si>
  <si>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</si>
  <si>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</si>
  <si>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</si>
  <si>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</si>
  <si>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</si>
  <si>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</si>
  <si>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</si>
  <si>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</si>
  <si>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</si>
  <si>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</si>
  <si>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</si>
  <si>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</si>
  <si>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</si>
  <si>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</si>
  <si>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</si>
  <si>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</si>
  <si>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</si>
  <si>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</si>
  <si>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</si>
  <si>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</si>
  <si>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</si>
  <si>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</si>
  <si>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</si>
  <si>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</si>
  <si>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</si>
  <si>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</si>
  <si>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</si>
  <si>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</si>
  <si>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</si>
  <si>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</si>
  <si>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</si>
  <si>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</si>
  <si>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</si>
  <si>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</si>
  <si>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</si>
  <si>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</si>
  <si>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</si>
  <si>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</si>
  <si>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</si>
  <si>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</si>
  <si>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</si>
  <si>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</si>
  <si>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</si>
  <si>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</si>
  <si>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</si>
  <si>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</si>
  <si>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</si>
  <si>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</si>
  <si>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</si>
  <si>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</si>
  <si>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</si>
  <si>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</si>
  <si>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</si>
  <si>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</si>
  <si>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</si>
  <si>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</si>
  <si>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</si>
  <si>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</si>
  <si>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</si>
  <si>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</si>
  <si>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</si>
  <si>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</si>
  <si>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</si>
  <si>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</si>
  <si>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</si>
  <si>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</si>
  <si>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</si>
  <si>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</si>
  <si>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</si>
  <si>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</si>
  <si>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</si>
  <si>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</si>
  <si>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</si>
  <si>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</si>
  <si>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</si>
  <si>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</si>
  <si>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</si>
  <si>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</si>
  <si>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</si>
  <si>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</si>
  <si>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</si>
  <si>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</si>
  <si>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</si>
  <si>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</si>
  <si>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</si>
  <si>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</si>
  <si>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</si>
  <si>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</si>
  <si>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</si>
  <si>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</si>
  <si>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</si>
  <si>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</si>
  <si>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</si>
  <si>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</si>
  <si>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</si>
  <si>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</si>
  <si>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</si>
  <si>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</si>
  <si>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</si>
  <si>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</si>
  <si>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</si>
  <si>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</si>
  <si>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</si>
  <si>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</si>
  <si>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</si>
  <si>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</si>
  <si>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</si>
  <si>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</si>
  <si>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</si>
  <si>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</si>
  <si>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</si>
  <si>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</si>
  <si>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</si>
  <si>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</si>
  <si>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</si>
  <si>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</si>
  <si>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</si>
  <si>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</si>
  <si>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</si>
  <si>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</si>
  <si>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</si>
  <si>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</si>
  <si>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</si>
  <si>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</si>
  <si>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</si>
  <si>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</si>
  <si>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</si>
  <si>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</si>
  <si>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</si>
  <si>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</si>
  <si>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</si>
  <si>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</si>
  <si>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</si>
  <si>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</si>
  <si>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</si>
  <si>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</si>
  <si>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</si>
  <si>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</si>
  <si>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</si>
  <si>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</si>
  <si>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</si>
  <si>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</si>
  <si>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</si>
  <si>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</si>
  <si>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</si>
  <si>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</si>
  <si>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</si>
  <si>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</si>
  <si>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</si>
  <si>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</si>
  <si>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</si>
  <si>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</si>
  <si>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</si>
  <si>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</si>
  <si>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</si>
  <si>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</si>
  <si>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</si>
  <si>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</si>
  <si>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</si>
  <si>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</si>
  <si>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</si>
  <si>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</si>
  <si>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</si>
  <si>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</si>
  <si>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</si>
  <si>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</si>
  <si>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</si>
  <si>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</si>
  <si>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</si>
  <si>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</si>
  <si>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</si>
  <si>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</si>
  <si>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</si>
  <si>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</si>
  <si>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</si>
  <si>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</si>
  <si>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</si>
  <si>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</si>
  <si>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</si>
  <si>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</si>
  <si>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</si>
  <si>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</si>
  <si>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</si>
  <si>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</si>
  <si>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</si>
  <si>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</si>
  <si>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</si>
  <si>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</si>
  <si>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</si>
  <si>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</si>
  <si>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</si>
  <si>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</si>
  <si>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</si>
  <si>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</si>
  <si>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</si>
  <si>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</si>
  <si>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</si>
  <si>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</si>
  <si>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</si>
  <si>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</si>
  <si>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</si>
  <si>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</si>
  <si>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</si>
  <si>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</si>
  <si>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</si>
  <si>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</si>
  <si>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</si>
  <si>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</si>
  <si>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</si>
  <si>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</si>
  <si>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</si>
  <si>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</si>
  <si>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</si>
  <si>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</si>
  <si>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</si>
  <si>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</si>
  <si>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</si>
  <si>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</si>
  <si>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</si>
  <si>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</si>
  <si>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</si>
  <si>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</si>
  <si>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</si>
  <si>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</si>
  <si>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</si>
  <si>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</si>
  <si>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</si>
  <si>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</si>
  <si>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</si>
  <si>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</si>
  <si>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</si>
  <si>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</si>
  <si>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</si>
  <si>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</si>
  <si>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</si>
  <si>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</si>
  <si>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</si>
  <si>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</si>
  <si>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</si>
  <si>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</si>
  <si>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</si>
  <si>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</si>
  <si>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</si>
  <si>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</si>
  <si>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</si>
  <si>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</si>
  <si>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</si>
  <si>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</si>
  <si>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</si>
  <si>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</si>
  <si>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</si>
  <si>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</si>
  <si>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</si>
  <si>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</si>
  <si>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</si>
  <si>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</si>
  <si>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</si>
  <si>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</si>
  <si>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</si>
  <si>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</si>
  <si>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</si>
  <si>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</si>
  <si>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</si>
  <si>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</si>
  <si>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</si>
  <si>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</si>
  <si>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</si>
  <si>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</si>
  <si>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</si>
  <si>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</si>
  <si>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</si>
  <si>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</si>
  <si>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</si>
  <si>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</si>
  <si>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</si>
  <si>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</si>
  <si>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</si>
  <si>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</si>
  <si>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</si>
  <si>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</si>
  <si>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</si>
  <si>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</si>
  <si>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</si>
  <si>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</si>
  <si>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</si>
  <si>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</si>
  <si>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</si>
  <si>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</si>
  <si>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</si>
  <si>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</si>
  <si>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</si>
  <si>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</si>
  <si>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</si>
  <si>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</si>
  <si>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</si>
  <si>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</si>
  <si>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</si>
  <si>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</si>
  <si>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</si>
  <si>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</si>
  <si>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</si>
  <si>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</si>
  <si>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</si>
  <si>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</si>
  <si>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</si>
  <si>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</si>
  <si>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</si>
  <si>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</si>
  <si>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</si>
  <si>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</si>
  <si>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</si>
  <si>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</si>
  <si>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</si>
  <si>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</si>
  <si>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</si>
  <si>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</si>
  <si>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</si>
  <si>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</si>
  <si>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</si>
  <si>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</si>
  <si>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</si>
  <si>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</si>
  <si>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</si>
  <si>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</si>
  <si>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</si>
  <si>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</si>
  <si>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</si>
  <si>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</si>
  <si>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</si>
  <si>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</si>
  <si>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</si>
  <si>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</si>
  <si>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</si>
  <si>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</si>
  <si>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</si>
  <si>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</si>
  <si>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</si>
  <si>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</si>
  <si>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</si>
  <si>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</si>
  <si>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</si>
  <si>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</si>
  <si>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</si>
  <si>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</si>
  <si>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</si>
  <si>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</si>
  <si>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</si>
  <si>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</si>
  <si>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</si>
  <si>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</si>
  <si>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</si>
  <si>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</si>
  <si>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</si>
  <si>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</si>
  <si>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</si>
  <si>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</si>
  <si>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</si>
  <si>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</si>
  <si>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</si>
  <si>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</si>
  <si>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</si>
  <si>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</si>
  <si>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</si>
  <si>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</si>
  <si>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</si>
  <si>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</si>
  <si>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</si>
  <si>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</si>
  <si>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</si>
  <si>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</si>
  <si>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</si>
  <si>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</si>
  <si>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</si>
  <si>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</si>
  <si>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</si>
  <si>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</si>
  <si>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</si>
  <si>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</si>
  <si>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</si>
  <si>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</si>
  <si>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</si>
  <si>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</si>
  <si>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</si>
  <si>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</si>
  <si>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</si>
  <si>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</si>
  <si>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</si>
  <si>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</si>
  <si>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</si>
  <si>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</si>
  <si>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</si>
  <si>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</si>
  <si>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</si>
  <si>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</si>
  <si>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</si>
  <si>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</si>
  <si>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</si>
  <si>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</si>
  <si>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</si>
  <si>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</si>
  <si>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</si>
  <si>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</si>
  <si>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</si>
  <si>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</si>
  <si>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</si>
  <si>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</si>
  <si>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</si>
  <si>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</si>
  <si>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</si>
  <si>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</si>
  <si>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</si>
  <si>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</si>
  <si>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</si>
  <si>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</si>
  <si>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</si>
  <si>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</si>
  <si>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</si>
  <si>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</si>
  <si>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</si>
  <si>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</si>
  <si>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</si>
  <si>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</si>
  <si>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</si>
  <si>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</si>
  <si>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</si>
  <si>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</si>
  <si>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</si>
  <si>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</si>
  <si>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</si>
  <si>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</si>
  <si>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</si>
  <si>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</si>
  <si>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</si>
  <si>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</si>
  <si>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</si>
  <si>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</si>
  <si>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</si>
  <si>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</si>
  <si>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</si>
  <si>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</si>
  <si>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</si>
  <si>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</si>
  <si>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</si>
  <si>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</si>
  <si>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</si>
  <si>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</si>
  <si>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</si>
  <si>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</si>
  <si>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</si>
  <si>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</si>
  <si>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</si>
  <si>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</si>
  <si>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</si>
  <si>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</si>
  <si>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</si>
  <si>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</si>
  <si>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</si>
  <si>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</si>
  <si>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</si>
  <si>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</si>
  <si>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</si>
  <si>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</si>
  <si>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</si>
  <si>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</si>
  <si>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</si>
  <si>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</si>
  <si>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</si>
  <si>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</si>
  <si>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</si>
  <si>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</si>
  <si>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</si>
  <si>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</si>
  <si>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</si>
  <si>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</si>
  <si>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</si>
  <si>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</si>
  <si>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</si>
  <si>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</si>
  <si>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</si>
  <si>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</si>
  <si>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</si>
  <si>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</si>
  <si>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</si>
  <si>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</si>
  <si>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</si>
  <si>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</si>
  <si>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</si>
  <si>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</si>
  <si>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</si>
  <si>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</si>
  <si>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</si>
  <si>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</si>
  <si>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</si>
  <si>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19009</t>
  </si>
  <si>
    <t>MECANISMO CONECTAR EUROPA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</si>
  <si>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</si>
  <si>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</si>
  <si>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</si>
  <si>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</si>
  <si>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</si>
  <si>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</si>
  <si>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</si>
  <si>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</si>
  <si>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</si>
  <si>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</si>
  <si>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</si>
  <si>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</si>
  <si>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</si>
  <si>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</si>
  <si>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</si>
  <si>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</si>
  <si>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</si>
  <si>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</si>
  <si>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</si>
  <si>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</si>
  <si>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</si>
  <si>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</si>
  <si>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</si>
  <si>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</si>
  <si>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</si>
  <si>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</si>
  <si>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</si>
  <si>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</si>
  <si>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</si>
  <si>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</si>
  <si>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</si>
  <si>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</si>
  <si>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</si>
  <si>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</si>
  <si>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</si>
  <si>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</si>
  <si>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</si>
  <si>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</si>
  <si>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</si>
  <si>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</si>
  <si>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</si>
  <si>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</si>
  <si>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</si>
  <si>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</si>
  <si>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</si>
  <si>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</si>
  <si>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</si>
  <si>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</si>
  <si>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</si>
  <si>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</si>
  <si>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</si>
  <si>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</si>
  <si>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34063</t>
  </si>
  <si>
    <t>CSA AYUDA EXCEP. COMERC. CORDEROS CABRITO COVID 19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</si>
  <si>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</si>
  <si>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</si>
  <si>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</si>
  <si>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</si>
  <si>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</si>
  <si>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</si>
  <si>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</si>
  <si>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</si>
  <si>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</si>
  <si>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</si>
  <si>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</si>
  <si>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</si>
  <si>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</si>
  <si>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</si>
  <si>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</si>
  <si>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</si>
  <si>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</si>
  <si>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</si>
  <si>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</si>
  <si>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</si>
  <si>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</si>
  <si>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</si>
  <si>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</si>
  <si>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</si>
  <si>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</si>
  <si>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</si>
  <si>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</si>
  <si>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</si>
  <si>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</si>
  <si>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</si>
  <si>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</si>
  <si>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</si>
  <si>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</si>
  <si>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</si>
  <si>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</si>
  <si>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</si>
  <si>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</si>
  <si>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</si>
  <si>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</si>
  <si>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</si>
  <si>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</si>
  <si>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</si>
  <si>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</si>
  <si>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</si>
  <si>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</si>
  <si>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</si>
  <si>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</si>
  <si>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</si>
  <si>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</si>
  <si>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</si>
  <si>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</si>
  <si>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</si>
  <si>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</si>
  <si>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</si>
  <si>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</si>
  <si>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</si>
  <si>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</si>
  <si>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</si>
  <si>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</si>
  <si>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</si>
  <si>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</si>
  <si>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</si>
  <si>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</si>
  <si>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</si>
  <si>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39137</t>
  </si>
  <si>
    <t>BONO SOCIAL TÉRMICO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</si>
  <si>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</si>
  <si>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</si>
  <si>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</si>
  <si>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</si>
  <si>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</si>
  <si>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</si>
  <si>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</si>
  <si>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</si>
  <si>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</si>
  <si>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</si>
  <si>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</si>
  <si>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</si>
  <si>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</si>
  <si>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</si>
  <si>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</si>
  <si>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</si>
  <si>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</si>
  <si>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</si>
  <si>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</si>
  <si>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</si>
  <si>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</si>
  <si>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</si>
  <si>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</si>
  <si>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</si>
  <si>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</si>
  <si>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</si>
  <si>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</si>
  <si>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</si>
  <si>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</si>
  <si>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</si>
  <si>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</si>
  <si>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</si>
  <si>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</si>
  <si>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</si>
  <si>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</si>
  <si>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</si>
  <si>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</si>
  <si>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</si>
  <si>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</si>
  <si>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33003</t>
  </si>
  <si>
    <t>C.S.EMPLEO- MINISTERIO EMPLEO Y SEGURIDAD SOCIAL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</si>
  <si>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</si>
  <si>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</si>
  <si>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</si>
  <si>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</si>
  <si>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</si>
  <si>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</si>
  <si>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</si>
  <si>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39103</t>
  </si>
  <si>
    <t>MCI-ESTRATEGIA ESTATAL INNOVACIÓN</t>
  </si>
  <si>
    <t>Cº. MAPAMA. ACTUACIONES DESCONTAMINACIÓN 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</si>
  <si>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</si>
  <si>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</si>
  <si>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</si>
  <si>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</si>
  <si>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</si>
  <si>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</si>
  <si>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</si>
  <si>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</si>
  <si>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</si>
  <si>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</si>
  <si>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</si>
  <si>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</si>
  <si>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</si>
  <si>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</si>
  <si>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</si>
  <si>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</si>
  <si>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</si>
  <si>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</si>
  <si>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</si>
  <si>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</si>
  <si>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</si>
  <si>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</si>
  <si>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</si>
  <si>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</si>
  <si>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</si>
  <si>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</si>
  <si>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</si>
  <si>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</si>
  <si>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2008/000968</t>
  </si>
  <si>
    <t>MOBILIARIO Y ENSERES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</si>
  <si>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</si>
  <si>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</si>
  <si>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</si>
  <si>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</si>
  <si>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</si>
  <si>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</si>
  <si>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</si>
  <si>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</si>
  <si>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</si>
  <si>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</si>
  <si>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</si>
  <si>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</si>
  <si>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</si>
  <si>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</si>
  <si>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</si>
  <si>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</si>
  <si>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</si>
  <si>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</si>
  <si>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</si>
  <si>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</si>
  <si>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</si>
  <si>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</si>
  <si>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</si>
  <si>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</si>
  <si>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</si>
  <si>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</si>
  <si>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</si>
  <si>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</si>
  <si>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</si>
  <si>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</si>
  <si>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</si>
  <si>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</si>
  <si>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</si>
  <si>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</si>
  <si>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</si>
  <si>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</si>
  <si>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</si>
  <si>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</si>
  <si>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</si>
  <si>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</si>
  <si>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</si>
  <si>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</si>
  <si>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</si>
  <si>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</si>
  <si>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</si>
  <si>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</si>
  <si>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</si>
  <si>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</si>
  <si>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</si>
  <si>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</si>
  <si>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</si>
  <si>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</si>
  <si>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</si>
  <si>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</si>
  <si>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</si>
  <si>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</si>
  <si>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</si>
  <si>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</si>
  <si>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</si>
  <si>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</si>
  <si>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</si>
  <si>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</si>
  <si>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</si>
  <si>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</si>
  <si>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</si>
  <si>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</si>
  <si>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</si>
  <si>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</si>
  <si>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</si>
  <si>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</si>
  <si>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</si>
  <si>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</si>
  <si>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</si>
  <si>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</si>
  <si>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</si>
  <si>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</si>
  <si>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</si>
  <si>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</si>
  <si>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</si>
  <si>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</si>
  <si>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</si>
  <si>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</si>
  <si>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</si>
  <si>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</si>
  <si>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</si>
  <si>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</si>
  <si>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</si>
  <si>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</si>
  <si>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</si>
  <si>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</si>
  <si>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</si>
  <si>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</si>
  <si>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</si>
  <si>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</si>
  <si>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</si>
  <si>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</si>
  <si>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</si>
  <si>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</si>
  <si>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</si>
  <si>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</si>
  <si>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</si>
  <si>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</si>
  <si>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</si>
  <si>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</si>
  <si>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</si>
  <si>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</si>
  <si>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</si>
  <si>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</si>
  <si>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</si>
  <si>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</si>
  <si>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</si>
  <si>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</si>
  <si>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</si>
  <si>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</si>
  <si>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</si>
  <si>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</si>
  <si>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</si>
  <si>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</si>
  <si>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</si>
  <si>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</si>
  <si>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</si>
  <si>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</si>
  <si>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</si>
  <si>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</si>
  <si>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</si>
  <si>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</si>
  <si>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</si>
  <si>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</si>
  <si>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</si>
  <si>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</si>
  <si>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</si>
  <si>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</si>
  <si>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</si>
  <si>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</si>
  <si>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</si>
  <si>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</si>
  <si>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</si>
  <si>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</si>
  <si>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</si>
  <si>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</si>
  <si>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</si>
  <si>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</si>
  <si>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</si>
  <si>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</si>
  <si>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</si>
  <si>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</si>
  <si>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</si>
  <si>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</si>
  <si>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</si>
  <si>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</si>
  <si>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</si>
  <si>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</si>
  <si>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</si>
  <si>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</si>
  <si>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</si>
  <si>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</si>
  <si>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</si>
  <si>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</si>
  <si>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</si>
  <si>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</si>
  <si>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</si>
  <si>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</si>
  <si>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</si>
  <si>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</si>
  <si>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</si>
  <si>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</si>
  <si>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</si>
  <si>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</si>
  <si>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</si>
  <si>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</si>
  <si>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</si>
  <si>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</si>
  <si>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</si>
  <si>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</si>
  <si>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</si>
  <si>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</si>
  <si>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</si>
  <si>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</si>
  <si>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</si>
  <si>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</si>
  <si>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</si>
  <si>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</si>
  <si>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2020/000105</t>
  </si>
  <si>
    <t>EMERGENCIAS EN LA PROVINCIA DE ZARAGOZA EN 2020</t>
  </si>
  <si>
    <t>2020/000112</t>
  </si>
  <si>
    <t>EMERGENCIAS PROVINCIA DE HUESCA EN 2020</t>
  </si>
  <si>
    <t>2020/000113</t>
  </si>
  <si>
    <t>EMERGENCIAS PROVINCIA DE TERUEL EN 2020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</si>
  <si>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</si>
  <si>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</si>
  <si>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</si>
  <si>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</si>
  <si>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</si>
  <si>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</si>
  <si>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</si>
  <si>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</si>
  <si>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</si>
  <si>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</si>
  <si>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</si>
  <si>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</si>
  <si>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</si>
  <si>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</si>
  <si>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</si>
  <si>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</si>
  <si>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</si>
  <si>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</si>
  <si>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</si>
  <si>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</si>
  <si>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</si>
  <si>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</si>
  <si>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</si>
  <si>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</si>
  <si>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2006/001905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</si>
  <si>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</si>
  <si>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</si>
  <si>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</si>
  <si>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</si>
  <si>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</si>
  <si>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</si>
  <si>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</si>
  <si>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</si>
  <si>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</si>
  <si>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</si>
  <si>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</si>
  <si>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</si>
  <si>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</si>
  <si>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</si>
  <si>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2008/000628</t>
  </si>
  <si>
    <t>2008/000726</t>
  </si>
  <si>
    <t>PLAN DE OBRAS DE LA CONCENTRACIÓN PARCELARIA DE ONTIÑENA</t>
  </si>
  <si>
    <t>2008/000767</t>
  </si>
  <si>
    <t>ZB01914 MEJORA HÁBITAT DEL VISÓN EUROPEO</t>
  </si>
  <si>
    <t>2008/000886</t>
  </si>
  <si>
    <t>2008/000933</t>
  </si>
  <si>
    <t>2008/000971</t>
  </si>
  <si>
    <t>2008/001014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</si>
  <si>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</si>
  <si>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</si>
  <si>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</si>
  <si>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</si>
  <si>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2009/000497</t>
  </si>
  <si>
    <t>2009/000509</t>
  </si>
  <si>
    <t>ZB01957 MEJORA DE PISTAS FORESTALES EN EL PN DEL MONCAYO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</si>
  <si>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</si>
  <si>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</si>
  <si>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</si>
  <si>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</si>
  <si>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</si>
  <si>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</si>
  <si>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</si>
  <si>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</si>
  <si>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</si>
  <si>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2010/000362</t>
  </si>
  <si>
    <t>2010/000368</t>
  </si>
  <si>
    <t>2010/000430</t>
  </si>
  <si>
    <t>2011/000228</t>
  </si>
  <si>
    <t>2011/000232</t>
  </si>
  <si>
    <t>2012/000171</t>
  </si>
  <si>
    <t>2012/000191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</si>
  <si>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</si>
  <si>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</si>
  <si>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</si>
  <si>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</si>
  <si>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</si>
  <si>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</si>
  <si>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</si>
  <si>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2014/000343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</si>
  <si>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</si>
  <si>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</si>
  <si>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</si>
  <si>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</si>
  <si>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</si>
  <si>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</si>
  <si>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</si>
  <si>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</si>
  <si>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2015/000359</t>
  </si>
  <si>
    <t>2015/000372</t>
  </si>
  <si>
    <t>2015/000375</t>
  </si>
  <si>
    <t>REGISTRO DE VARIEDADES DE CEREZO Y PERAL</t>
  </si>
  <si>
    <t>2015/000376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</si>
  <si>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</si>
  <si>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</si>
  <si>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</si>
  <si>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</si>
  <si>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</si>
  <si>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</si>
  <si>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</si>
  <si>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</si>
  <si>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</si>
  <si>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</si>
  <si>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</si>
  <si>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</si>
  <si>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</si>
  <si>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</si>
  <si>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</si>
  <si>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</si>
  <si>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</si>
  <si>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</si>
  <si>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</si>
  <si>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</si>
  <si>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</si>
  <si>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</si>
  <si>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</si>
  <si>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</si>
  <si>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</si>
  <si>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</si>
  <si>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</si>
  <si>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</si>
  <si>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</si>
  <si>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</si>
  <si>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</si>
  <si>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</si>
  <si>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</si>
  <si>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</si>
  <si>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</si>
  <si>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</si>
  <si>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</si>
  <si>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</si>
  <si>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</si>
  <si>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</si>
  <si>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</si>
  <si>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</si>
  <si>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</si>
  <si>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</si>
  <si>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</si>
  <si>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</si>
  <si>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</si>
  <si>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</si>
  <si>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</si>
  <si>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</si>
  <si>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</si>
  <si>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</si>
  <si>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</si>
  <si>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</si>
  <si>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</si>
  <si>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</si>
  <si>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</si>
  <si>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</si>
  <si>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</si>
  <si>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</si>
  <si>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</si>
  <si>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</si>
  <si>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</si>
  <si>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</si>
  <si>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</si>
  <si>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</si>
  <si>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</si>
  <si>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</si>
  <si>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</si>
  <si>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</si>
  <si>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</si>
  <si>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</si>
  <si>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</si>
  <si>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</si>
  <si>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</si>
  <si>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</si>
  <si>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</si>
  <si>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</si>
  <si>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</si>
  <si>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</si>
  <si>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</si>
  <si>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</si>
  <si>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</si>
  <si>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</si>
  <si>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</si>
  <si>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</si>
  <si>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</si>
  <si>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</si>
  <si>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</si>
  <si>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2019/000083</t>
  </si>
  <si>
    <t>2019/000147</t>
  </si>
  <si>
    <t>ASISTENCIA JURIDICA ACTUACIONES INFRAESTRUCTURAS RURALES</t>
  </si>
  <si>
    <t>2019/000168</t>
  </si>
  <si>
    <t>MANTO. Y MEJORA RED VIARIA DEL GMO DE FRIAS DE ALBARRACIN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</si>
  <si>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</si>
  <si>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</si>
  <si>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</si>
  <si>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</si>
  <si>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</si>
  <si>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</si>
  <si>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2019/000199</t>
  </si>
  <si>
    <t>MEJORA Y REP. CAMINOS EN MONTES DE U. P. 169,170 Y 210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</si>
  <si>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</si>
  <si>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</si>
  <si>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</si>
  <si>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</si>
  <si>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</si>
  <si>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</si>
  <si>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</si>
  <si>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</si>
  <si>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2019/000238</t>
  </si>
  <si>
    <t>APERTURA PISTAS FORESTALES EN MUP 44-45-46 DE POMER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</si>
  <si>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</si>
  <si>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</si>
  <si>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</si>
  <si>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</si>
  <si>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</si>
  <si>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</si>
  <si>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</si>
  <si>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</si>
  <si>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</si>
  <si>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</si>
  <si>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</si>
  <si>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</si>
  <si>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</si>
  <si>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</si>
  <si>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</si>
  <si>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</si>
  <si>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</si>
  <si>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</si>
  <si>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</si>
  <si>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</si>
  <si>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</si>
  <si>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</si>
  <si>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</si>
  <si>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</si>
  <si>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</si>
  <si>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</si>
  <si>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</si>
  <si>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</si>
  <si>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</si>
  <si>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2020/000089</t>
  </si>
  <si>
    <t>PROYECTO CENTRO DE INICIATIVAS SOSTENIBLES</t>
  </si>
  <si>
    <t>2020/000120</t>
  </si>
  <si>
    <t>2020/000121</t>
  </si>
  <si>
    <t>2020/000122</t>
  </si>
  <si>
    <t>2020/000123</t>
  </si>
  <si>
    <t>2020/000124</t>
  </si>
  <si>
    <t>AMOJONAMIENTO MUP 181 , TM BIEL</t>
  </si>
  <si>
    <t>2020/000126</t>
  </si>
  <si>
    <t>ESTUDIO Y ELAB. MEMORIO Y CARTOGRAFIA TERUEL</t>
  </si>
  <si>
    <t>2020/000127</t>
  </si>
  <si>
    <t>AMOJONAMIENTO MUPS 343 Y 344 BAÑON</t>
  </si>
  <si>
    <t>2020/000128</t>
  </si>
  <si>
    <t>ASIST TECN PREVIA A CLASIF VIAS PECUARIAS TE</t>
  </si>
  <si>
    <t>2020/000129</t>
  </si>
  <si>
    <t xml:space="preserve"> AMOJONAMIENTO VIA PECUARIA "CORDEL DE CASCANTE" TM TARAZONA</t>
  </si>
  <si>
    <t>2020/000133</t>
  </si>
  <si>
    <t>2020/000136</t>
  </si>
  <si>
    <t>MEJORA PISTA ACCESO MUP 65 RADIGUERO Y SOLANO (CRIVILLEN)</t>
  </si>
  <si>
    <t>2020/000137</t>
  </si>
  <si>
    <t>2020/000140</t>
  </si>
  <si>
    <t>HF 02018 RESTAURACION DIQUE ISIN, TM SABIÑANIGO</t>
  </si>
  <si>
    <t>2020/000144</t>
  </si>
  <si>
    <t>2020/000145</t>
  </si>
  <si>
    <t>2020/000146</t>
  </si>
  <si>
    <t>2020/000147</t>
  </si>
  <si>
    <t>C.P. SANTED</t>
  </si>
  <si>
    <t>2020/000148</t>
  </si>
  <si>
    <t>C.P. VILLARREAL DE LA CANAL</t>
  </si>
  <si>
    <t>2020/000150</t>
  </si>
  <si>
    <t>PLAN FORESTAL DE ARAGON</t>
  </si>
  <si>
    <t>2020/000156</t>
  </si>
  <si>
    <t>MANTO, CONST Y MEJORA MUPS SIERRA DE SANTO DOMINGO</t>
  </si>
  <si>
    <t>2020/000160</t>
  </si>
  <si>
    <t>2020/000164</t>
  </si>
  <si>
    <t>AMOJONAMIENTO TOTAL DEL MUP 164 EN T.M. ALCALA DE LA SELVA</t>
  </si>
  <si>
    <t>2020/000165</t>
  </si>
  <si>
    <t>2020/000166</t>
  </si>
  <si>
    <t>2020/000168</t>
  </si>
  <si>
    <t>2020/000172</t>
  </si>
  <si>
    <t>2020/000174</t>
  </si>
  <si>
    <t>2020/000175</t>
  </si>
  <si>
    <t>2020/000176</t>
  </si>
  <si>
    <t>ORDENACIÓN TALAMANTES, MUPS 57,58 Y 59</t>
  </si>
  <si>
    <t>2020/000178</t>
  </si>
  <si>
    <t>APLICACION WEB INVENTARIO FORESTAL COMARCA JACETANIA</t>
  </si>
  <si>
    <t>2020/000179</t>
  </si>
  <si>
    <t>REPARACION DAÑOS EN FIRME PISTA FORESTAL TM CODOS</t>
  </si>
  <si>
    <t>2020/000180</t>
  </si>
  <si>
    <t>2020/000182</t>
  </si>
  <si>
    <t>APERTURA PISTA EN CONSORCIO Z-3123 SIERRA DE LUNA</t>
  </si>
  <si>
    <t>2020/000184</t>
  </si>
  <si>
    <t>ORDENACION GRUPO MONTES TM ARIZA</t>
  </si>
  <si>
    <t>2020/000185</t>
  </si>
  <si>
    <t>2020/000186</t>
  </si>
  <si>
    <t>2020/000187</t>
  </si>
  <si>
    <t>2020/000188</t>
  </si>
  <si>
    <t>2020/000189</t>
  </si>
  <si>
    <t>MANTO CAMINOS PREVENCION MUP 69 TM DE JARQUE DE MONCAYO</t>
  </si>
  <si>
    <t>2020/000190</t>
  </si>
  <si>
    <t>INSTALACION ABREVADEROS MUP 62 TM TRASOBARES</t>
  </si>
  <si>
    <t>2020/000191</t>
  </si>
  <si>
    <t>2020/000192</t>
  </si>
  <si>
    <t>CONSTRUCCION BALSAS EN MUP 247 Y 251 DE TERUEL</t>
  </si>
  <si>
    <t>2020/000193</t>
  </si>
  <si>
    <t>2020/000194</t>
  </si>
  <si>
    <t>CONSTRUCCION PUNTO DE AGUA EN EL MUP 14, TM DE BEZAS</t>
  </si>
  <si>
    <t>2020/000199</t>
  </si>
  <si>
    <t>2020/000202</t>
  </si>
  <si>
    <t>CONSTRUCCION PISTAS FORESTALES EN MUP 381 DE ARIZA</t>
  </si>
  <si>
    <t>2020/000210</t>
  </si>
  <si>
    <t>2020/000233</t>
  </si>
  <si>
    <t>2020/000234</t>
  </si>
  <si>
    <t>MEJORA PISTA FORESTAL EN MUP 231 Y 446 EN UNDUES DE LERDA</t>
  </si>
  <si>
    <t>2020/000235</t>
  </si>
  <si>
    <t>2020/000236</t>
  </si>
  <si>
    <t>2020/000237</t>
  </si>
  <si>
    <t>2020/000238</t>
  </si>
  <si>
    <t>MEJORA SEGURIDAD PUNTOS AGUA CONTRA INCENDIOS</t>
  </si>
  <si>
    <t>2020/000239</t>
  </si>
  <si>
    <t>2020/000241</t>
  </si>
  <si>
    <t>2020/000242</t>
  </si>
  <si>
    <t>ABASTECIMIENTO AGUA A BASE HELITRANSPORTADA DE CALAMOCHA</t>
  </si>
  <si>
    <t>2020/000243</t>
  </si>
  <si>
    <t>MEJORA CARPINTERIA EXTERIOR Y AISLAMIENTO BASE BREA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</si>
  <si>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</si>
  <si>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</si>
  <si>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</si>
  <si>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</si>
  <si>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</si>
  <si>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</si>
  <si>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</si>
  <si>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</si>
  <si>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</si>
  <si>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</si>
  <si>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</si>
  <si>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</si>
  <si>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</si>
  <si>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</si>
  <si>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</si>
  <si>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</si>
  <si>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</si>
  <si>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</si>
  <si>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</si>
  <si>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</si>
  <si>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</si>
  <si>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</si>
  <si>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</si>
  <si>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</si>
  <si>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</si>
  <si>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</si>
  <si>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</si>
  <si>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</si>
  <si>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</si>
  <si>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</si>
  <si>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</si>
  <si>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</si>
  <si>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</si>
  <si>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</si>
  <si>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</si>
  <si>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</si>
  <si>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</si>
  <si>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</si>
  <si>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</si>
  <si>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</si>
  <si>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</si>
  <si>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</si>
  <si>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</si>
  <si>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</si>
  <si>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</si>
  <si>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</si>
  <si>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</si>
  <si>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</si>
  <si>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</si>
  <si>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</si>
  <si>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</si>
  <si>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</si>
  <si>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2020/000141</t>
  </si>
  <si>
    <t>2006/000288</t>
  </si>
  <si>
    <t>CENTRO ARAGONES DEL DEPORTE</t>
  </si>
  <si>
    <t>2006/001457</t>
  </si>
  <si>
    <t>DIFUSION DEL PATRIMONIO</t>
  </si>
  <si>
    <t>2006/002016</t>
  </si>
  <si>
    <t>2006/002027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</si>
  <si>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</si>
  <si>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</si>
  <si>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</si>
  <si>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</si>
  <si>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</si>
  <si>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</si>
  <si>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</si>
  <si>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</si>
  <si>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</si>
  <si>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</si>
  <si>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2006/002356</t>
  </si>
  <si>
    <t>2006/002692</t>
  </si>
  <si>
    <t>2006/002740</t>
  </si>
  <si>
    <t>AMPLIACIÓN CEIP "SOBRARÍAS" DE ALCAÑIZ (TERUEL)</t>
  </si>
  <si>
    <t>2006/002985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</si>
  <si>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</si>
  <si>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</si>
  <si>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</si>
  <si>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</si>
  <si>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</si>
  <si>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</si>
  <si>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</si>
  <si>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</si>
  <si>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</si>
  <si>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</si>
  <si>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</si>
  <si>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</si>
  <si>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</si>
  <si>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</si>
  <si>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</si>
  <si>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</si>
  <si>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</si>
  <si>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</si>
  <si>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</si>
  <si>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</si>
  <si>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</si>
  <si>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</si>
  <si>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</si>
  <si>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</si>
  <si>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</si>
  <si>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</si>
  <si>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</si>
  <si>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</si>
  <si>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</si>
  <si>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</si>
  <si>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2008/000501</t>
  </si>
  <si>
    <t>GASTOS SERVICIO PROVINCIAL DE HUESCA 2008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</si>
  <si>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</si>
  <si>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</si>
  <si>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</si>
  <si>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</si>
  <si>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</si>
  <si>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</si>
  <si>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</si>
  <si>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</si>
  <si>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</si>
  <si>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</si>
  <si>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</si>
  <si>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</si>
  <si>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</si>
  <si>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</si>
  <si>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</si>
  <si>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</si>
  <si>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</si>
  <si>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</si>
  <si>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</si>
  <si>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</si>
  <si>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</si>
  <si>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</si>
  <si>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</si>
  <si>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</si>
  <si>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</si>
  <si>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</si>
  <si>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</si>
  <si>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</si>
  <si>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</si>
  <si>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</si>
  <si>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</si>
  <si>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</si>
  <si>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</si>
  <si>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</si>
  <si>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</si>
  <si>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</si>
  <si>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</si>
  <si>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</si>
  <si>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</si>
  <si>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</si>
  <si>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</si>
  <si>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</si>
  <si>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</si>
  <si>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</si>
  <si>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2014/000161</t>
  </si>
  <si>
    <t>2014/000194</t>
  </si>
  <si>
    <t>CEIP "VICENTE FERRER" VALDERROBRES (TERUEL)</t>
  </si>
  <si>
    <t>2014/000196</t>
  </si>
  <si>
    <t>CEIP SAN BLAS TERUEL</t>
  </si>
  <si>
    <t>2014/000273</t>
  </si>
  <si>
    <t>IFPE MOVERA DE ZARAGOZA</t>
  </si>
  <si>
    <t>2014/000289</t>
  </si>
  <si>
    <t>NUEVO I.E.S. VILLANUEVA DE GALLEGO</t>
  </si>
  <si>
    <t>2014/000306</t>
  </si>
  <si>
    <t>GUARDERÍA "ARAGÓN" ZARAGOZA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</si>
  <si>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</si>
  <si>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</si>
  <si>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</si>
  <si>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</si>
  <si>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</si>
  <si>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</si>
  <si>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</si>
  <si>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</si>
  <si>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</si>
  <si>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</si>
  <si>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</si>
  <si>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</si>
  <si>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</si>
  <si>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</si>
  <si>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</si>
  <si>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</si>
  <si>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</si>
  <si>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</si>
  <si>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</si>
  <si>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</si>
  <si>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</si>
  <si>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</si>
  <si>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</si>
  <si>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</si>
  <si>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</si>
  <si>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</si>
  <si>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</si>
  <si>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</si>
  <si>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</si>
  <si>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</si>
  <si>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</si>
  <si>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</si>
  <si>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</si>
  <si>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</si>
  <si>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</si>
  <si>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</si>
  <si>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</si>
  <si>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</si>
  <si>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</si>
  <si>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</si>
  <si>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2016/000310</t>
  </si>
  <si>
    <t>INVENTARIOS DE PATRIMONIO CULTURAL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</si>
  <si>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</si>
  <si>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</si>
  <si>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</si>
  <si>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</si>
  <si>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</si>
  <si>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</si>
  <si>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</si>
  <si>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</si>
  <si>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</si>
  <si>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</si>
  <si>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</si>
  <si>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2017/000335</t>
  </si>
  <si>
    <t>ERMITA DE NTRA. SRA.  DE LA TORRE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</si>
  <si>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</si>
  <si>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</si>
  <si>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</si>
  <si>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</si>
  <si>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</si>
  <si>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</si>
  <si>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</si>
  <si>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</si>
  <si>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</si>
  <si>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</si>
  <si>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</si>
  <si>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</si>
  <si>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</si>
  <si>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</si>
  <si>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</si>
  <si>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</si>
  <si>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</si>
  <si>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</si>
  <si>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</si>
  <si>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</si>
  <si>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</si>
  <si>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</si>
  <si>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</si>
  <si>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</si>
  <si>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</si>
  <si>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</si>
  <si>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</si>
  <si>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</si>
  <si>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</si>
  <si>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</si>
  <si>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</si>
  <si>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</si>
  <si>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</si>
  <si>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</si>
  <si>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</si>
  <si>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</si>
  <si>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</si>
  <si>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</si>
  <si>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</si>
  <si>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</si>
  <si>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</si>
  <si>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</si>
  <si>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</si>
  <si>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</si>
  <si>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</si>
  <si>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</si>
  <si>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</si>
  <si>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</si>
  <si>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</si>
  <si>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</si>
  <si>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</si>
  <si>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</si>
  <si>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</si>
  <si>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</si>
  <si>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</si>
  <si>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</si>
  <si>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</si>
  <si>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</si>
  <si>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</si>
  <si>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</si>
  <si>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</si>
  <si>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</si>
  <si>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</si>
  <si>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</si>
  <si>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</si>
  <si>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</si>
  <si>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</si>
  <si>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</si>
  <si>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</si>
  <si>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</si>
  <si>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</si>
  <si>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</si>
  <si>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</si>
  <si>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</si>
  <si>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</si>
  <si>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</si>
  <si>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</si>
  <si>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</si>
  <si>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</si>
  <si>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</si>
  <si>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2010/052031</t>
  </si>
  <si>
    <t>CRP EL PILAR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</si>
  <si>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</si>
  <si>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</si>
  <si>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</si>
  <si>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</si>
  <si>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</si>
  <si>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</si>
  <si>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</si>
  <si>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</si>
  <si>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</si>
  <si>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</si>
  <si>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</si>
  <si>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</si>
  <si>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</si>
  <si>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</si>
  <si>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</si>
  <si>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</si>
  <si>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</si>
  <si>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</si>
  <si>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</si>
  <si>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</si>
  <si>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</si>
  <si>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</si>
  <si>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</si>
  <si>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</si>
  <si>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</si>
  <si>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</si>
  <si>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</si>
  <si>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</si>
  <si>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</si>
  <si>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</si>
  <si>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</si>
  <si>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</si>
  <si>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</si>
  <si>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</si>
  <si>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</si>
  <si>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</si>
  <si>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</si>
  <si>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</si>
  <si>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</si>
  <si>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</si>
  <si>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</si>
  <si>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</si>
  <si>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</si>
  <si>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</si>
  <si>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</si>
  <si>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</si>
  <si>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</si>
  <si>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</si>
  <si>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</si>
  <si>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</si>
  <si>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</si>
  <si>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</si>
  <si>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</si>
  <si>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</si>
  <si>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</si>
  <si>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</si>
  <si>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</si>
  <si>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</si>
  <si>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</si>
  <si>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</si>
  <si>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</si>
  <si>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</si>
  <si>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</si>
  <si>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</si>
  <si>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</si>
  <si>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</si>
  <si>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</si>
  <si>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</si>
  <si>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2016/000250</t>
  </si>
  <si>
    <t>TAMARITE DE LITERA, EDAR AMPLIACION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</si>
  <si>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</si>
  <si>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</si>
  <si>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</si>
  <si>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</si>
  <si>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</si>
  <si>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</si>
  <si>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</si>
  <si>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</si>
  <si>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</si>
  <si>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</si>
  <si>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</si>
  <si>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</si>
  <si>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</si>
  <si>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</si>
  <si>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</si>
  <si>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</si>
  <si>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</si>
  <si>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</si>
  <si>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</si>
  <si>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</si>
  <si>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</si>
  <si>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</si>
  <si>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</si>
  <si>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</si>
  <si>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</si>
  <si>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</si>
  <si>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</si>
  <si>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</si>
  <si>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</si>
  <si>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</si>
  <si>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</si>
  <si>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</si>
  <si>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</si>
  <si>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</si>
  <si>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</si>
  <si>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</si>
  <si>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</si>
  <si>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</si>
  <si>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</si>
  <si>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</si>
  <si>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</si>
  <si>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</si>
  <si>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</si>
  <si>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</si>
  <si>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</si>
  <si>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</si>
  <si>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</si>
  <si>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</si>
  <si>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</si>
  <si>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</si>
  <si>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</si>
  <si>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</si>
  <si>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</si>
  <si>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</si>
  <si>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</si>
  <si>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</si>
  <si>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</si>
  <si>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</si>
  <si>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2020/000098</t>
  </si>
  <si>
    <t>EDAR DE CANFRANC -ESTACION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</si>
  <si>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</si>
  <si>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</si>
  <si>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</si>
  <si>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</si>
  <si>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</si>
  <si>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</si>
  <si>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</si>
  <si>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</si>
  <si>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</si>
  <si>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</si>
  <si>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</si>
  <si>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</si>
  <si>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</si>
  <si>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</si>
  <si>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</si>
  <si>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</si>
  <si>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</si>
  <si>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</si>
  <si>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</si>
  <si>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</si>
  <si>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</si>
  <si>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</si>
  <si>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</si>
  <si>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</si>
  <si>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</si>
  <si>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</si>
  <si>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2020/000102</t>
  </si>
  <si>
    <t>FITE PALACIO DE JUSTICIA DE TERUEL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</si>
  <si>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</si>
  <si>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</si>
  <si>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</si>
  <si>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</si>
  <si>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</si>
  <si>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</si>
  <si>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</si>
  <si>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</si>
  <si>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</si>
  <si>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</si>
  <si>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</si>
  <si>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</si>
  <si>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</si>
  <si>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</si>
  <si>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</si>
  <si>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</si>
  <si>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</si>
  <si>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</si>
  <si>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</si>
  <si>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</si>
  <si>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</si>
  <si>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</si>
  <si>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</si>
  <si>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</si>
  <si>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</si>
  <si>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</si>
  <si>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</si>
  <si>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</si>
  <si>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</si>
  <si>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</si>
  <si>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</si>
  <si>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</si>
  <si>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</si>
  <si>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</si>
  <si>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</si>
  <si>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</si>
  <si>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</si>
  <si>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</si>
  <si>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</si>
  <si>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</si>
  <si>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</si>
  <si>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</si>
  <si>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</si>
  <si>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</si>
  <si>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</si>
  <si>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</si>
  <si>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</si>
  <si>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ACONDICIONAMIENTO Y CULTIVO DE PLANTA FORESTAL EN VIVEROS DE LA PROVINCIA DE HUESCA</t>
  </si>
  <si>
    <t>DESARROLLOS INFORMATICOS GESTION Y CONTROL DPTO. AGRICULTURA, G. Y M.A.</t>
  </si>
  <si>
    <t>RED DE EVALUACIÓN FITOSANITARIA EN LAS MASAS FORESTALES DE ARAGON</t>
  </si>
  <si>
    <t>HB02032 ELABORACIÓN DE UN CATÁLOGO, ATLAS Y LISTA ROJA DE HONGOS DE ARAGÓN</t>
  </si>
  <si>
    <t>MANTENIMIENTO DE LA RED DE COMEDEROS DE AVES NECRÓFAGAS DE ARAGÓN (RACAN)</t>
  </si>
  <si>
    <t>TB03643 PROPUESTA DE RECUPERACIÓN DE FLORA ENDÉMICA Y AMENAZADA DE LA PROVINCIA DE TERUEL</t>
  </si>
  <si>
    <t>HB02041 PROSPECCIONES Y SEGUIMIENTOS BOTÁNICOS EN HUESCA, 2020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</si>
  <si>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</si>
  <si>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</si>
  <si>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</si>
  <si>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</si>
  <si>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</si>
  <si>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</si>
  <si>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</si>
  <si>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</si>
  <si>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</si>
  <si>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</si>
  <si>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TB03904 TRABAJOS DE MANTENIMIENTO EN EL PAISAJE PROTEGIDO DE LOS PINARES DE RODENO</t>
  </si>
  <si>
    <t>ZB01955 MEJORA Y ADECUACIÓN DE INFRAESTRUCTURAS DE USO PÚBLICO EN EL PARQUE NATURAL DEL MONCAYO</t>
  </si>
  <si>
    <t>MANT Y AMPLIACION CERTIFICACION FORESTAL REGIONAL EN LA C.A. ARAGÓN AÑO EN CURSO</t>
  </si>
  <si>
    <t>RB04049 CONSERVACIÓN DEL VISÓN EUROPEO EN ESPAÑA LIFE13 NAT/ES/001171</t>
  </si>
  <si>
    <t>REDACCIÓN DE PLANES DE DEFENSA DE ZONAS DE ALTO RIESGO DE INCENDIO FORESTAL</t>
  </si>
  <si>
    <t>ACTUACIONES POR ADVERSIDADES CLIMÁTICAS Y OTRAS SITUACIONESDE EMERGENCIA</t>
  </si>
  <si>
    <t>TB03607 ADECUACIÓN DE RED DE CAMINOS DEL PAISAJE PROTEGIDO DE LOS PINARES DE RODENO (TERUEL)</t>
  </si>
  <si>
    <t>TB03638 MEJORA INFRAESTRUCTURAS DE USO PÚBLICO EN LA RESERVA NATURAL DE LA LAGUNA DE GALLOCANTA</t>
  </si>
  <si>
    <t>HB92007 CONSERVACIÓN Y MANTENIMIENTO DE PISTAS FORESTALES, PARQUE NATURAL DE LOS VALLES OCCIDENTALES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</si>
  <si>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</si>
  <si>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</si>
  <si>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</si>
  <si>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</si>
  <si>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</si>
  <si>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</si>
  <si>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</si>
  <si>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</si>
  <si>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</si>
  <si>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</si>
  <si>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</si>
  <si>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</si>
  <si>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</si>
  <si>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TERUEL DEL DPTO. DESARROLLO RURAL Y SOSTENIBILIDAD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</si>
  <si>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</si>
  <si>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</si>
  <si>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</si>
  <si>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</si>
  <si>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</si>
  <si>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</si>
  <si>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</si>
  <si>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CONSTRUCCION PUNTO DE AGUA EXT. II.FF. EN MUP Z477 VILLALENGUA</t>
  </si>
  <si>
    <t>CONSTRUCCION DEPOSITO INCENDIOS Y ARREGLA DEPOSITO RECOGIDAAGUAS PINA EBRO</t>
  </si>
  <si>
    <t>CLARAS Y CLAREOS EN MUP 167 "MONEGRO, EN T.M. ALCALA DE LA SELVA</t>
  </si>
  <si>
    <t>REPARACION DAÑOS EN MONTES PRODUCICIDOS POR LA BORRASCA GLORIA</t>
  </si>
  <si>
    <t>OBRAS REPARACION DAÑOS EN ESTRUCTURAS ANTIALUDES EN ESTIVIELLES (CANFRANC)</t>
  </si>
  <si>
    <t>PROYECTO MEJORA PISTA ACCESO LOS TRONCAZALES-MAS DE RUIZ (ALCORISA)</t>
  </si>
  <si>
    <t>MEJORA CAMINOS FORESTALES EN SOMONTANO NORTE DE SIERRA DEL MONCAYO</t>
  </si>
  <si>
    <t>MANTO Y MEJORA CAMINOS FORESTALES EN MUP 181 "EL PINAR" EN MANZANERA</t>
  </si>
  <si>
    <t>MEJORA PASTIZALES MEDIANTE DESBROCE EN MUP 181 MANZANERA Y 68 FORTANETE</t>
  </si>
  <si>
    <t>ANALISIS, ESTUDIO Y DISEÑO PARA CONSTRUCCION TORRE VIGILANCIA II.FF.</t>
  </si>
  <si>
    <t>PROPUESTA PARA AMOJONAMIENTO TOTAL DEL MUP 310 EN T.M. ALIAGA</t>
  </si>
  <si>
    <t>CONSTRUCCION Y MEJORA DE LAS PISTAS DE LA MAJADA DEL JARRO Y PUNTAL DEL CORZO MUP 12</t>
  </si>
  <si>
    <t>ARREGLOS ACCESOS AL MUP 215 Y CORTAFUEGOS DESDE A-1601 EN URRIES</t>
  </si>
  <si>
    <t>ADECUACION Y MEJORA ACCESO A LA BASE HELITRANSPORTADA DE EJEA DE LOS CABALLEROS</t>
  </si>
  <si>
    <t>CREACION Y MEJORA INFRAEST GANADERAS Y RIEGO MUP 492 TM BINACED</t>
  </si>
  <si>
    <t>CREACION Y MEJORA INFRA GANADERAS EN EL MUP 426 TM ALCOLEA DE CINCA</t>
  </si>
  <si>
    <t>MANTENIMIENTO Y MEJORA CAMINOS MUP 209 "EL PINAR" TM SARRION (TERUEL)</t>
  </si>
  <si>
    <t>REDACCIÓN PROYECTO DE ORDENACIÓN DE MONTES DE LA SIERRA DELAGUILA</t>
  </si>
  <si>
    <t>CONSERV Y CLASIF. DEL FONDO DOCUMENTAL DE VIAS PECUARIAS DELA PROVINCIA DE HUESCA</t>
  </si>
  <si>
    <t>PROYECTO MEJORA INFRAESTRUCTURAS GANADERAS EN EL GMO DE VILLAR DEL COBO</t>
  </si>
  <si>
    <t>MEJORA Y MANTO REFUGIOS Y APRISCOS EN MUP 196 "PINAR DEL PUEBLO", TM NOGUERUELAS</t>
  </si>
  <si>
    <t>PREPARACIÓN TERRENO MUPS 84 Y 85 LA ZOMA PARA RESTAURACIÓN FORESTAL INCENDIO EJULVE-ALIAGA 2009</t>
  </si>
  <si>
    <t>DIGITALIZACION TRAZADOS VIAS PECUARIAS S/ CARTOGRAFIA GEORREFERENCIADA</t>
  </si>
  <si>
    <t>MEJORA DE PISTA FORESTAL EN MONTE TE-1016 EN EL T.M. DE MONTALBAN (TERUEL)</t>
  </si>
  <si>
    <t>MEJORAS GANADERAS EN EL MUP 225 "VALOSCURA" DE SOS DEL REY CATOLICO</t>
  </si>
  <si>
    <t>PROYECTO DE MEJORA DE ACCESOS A LA BASE HELITRANSPORTADA DECALAMOCHA (TERUEL)</t>
  </si>
  <si>
    <t>CONSTRUCCION ACCESO AL CORRAL DE PICANIDO EN MUP 229 "PICANIDO" T.M. UNCASTILLO</t>
  </si>
  <si>
    <t>MEJORA PISTA FORESTAL MUP 397 "CHURINOS-ATALANES" EN T.M. SOS REY CATOLICO</t>
  </si>
  <si>
    <t>MEJORA DE PISTA FORESTAL MUP 332 "SIERRA ALTA Y BAJA" DE LANAJA (HUESCA)</t>
  </si>
  <si>
    <t>REPARACION BALSA GRANEROS PARA PUNTO DE AGUA PARA HELICOPTEROS MUP 378</t>
  </si>
  <si>
    <t>MEJORA ACCESOS GANADEROS EN MUP DEL PARQUE NATURAL DE VALLES OCCIDENTALES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</si>
  <si>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</si>
  <si>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</si>
  <si>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</si>
  <si>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</si>
  <si>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</si>
  <si>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</si>
  <si>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</si>
  <si>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</si>
  <si>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</si>
  <si>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</si>
  <si>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</si>
  <si>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</si>
  <si>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</si>
  <si>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</si>
  <si>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</si>
  <si>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OTRAS ACTUACIONES EN INFRAESTRUCTURAS DE EDUCACIÓN SECUNDARIA EN LA PROVINCIA DE TERUEL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</si>
  <si>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</si>
  <si>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</si>
  <si>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</si>
  <si>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</si>
  <si>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</si>
  <si>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</si>
  <si>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</si>
  <si>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</si>
  <si>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</si>
  <si>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</si>
  <si>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</si>
  <si>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</si>
  <si>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</si>
  <si>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</si>
  <si>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</si>
  <si>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</si>
  <si>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</si>
  <si>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CENTRO PÚBLICO DE EDUCACIÓN DE PERSONAS ADULTAS "CONCEPCIÓNARENAL"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</si>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</sst>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40" fillId="0" borderId="0" xfId="0" applyFont="1" applyFill="1"/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4" fontId="36" fillId="61" borderId="14" xfId="127" applyNumberFormat="1" applyFont="1" applyFill="1" applyBorder="1" applyAlignment="1">
      <alignment horizontal="center" vertical="center"/>
    </xf>
    <xf numFmtId="4" fontId="36" fillId="61" borderId="15" xfId="12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630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D24" sqref="D24"/>
    </sheetView>
  </sheetViews>
  <sheetFormatPr baseColWidth="10" defaultRowHeight="10.199999999999999" x14ac:dyDescent="0.2"/>
  <cols>
    <col min="1" max="1" width="7.42578125" customWidth="1"/>
    <col min="2" max="2" width="55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6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53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5218695.71</v>
      </c>
      <c r="E7" s="17">
        <v>2297798343.9000001</v>
      </c>
      <c r="F7" s="17">
        <v>1712888327.2</v>
      </c>
      <c r="G7" s="17">
        <v>1712888327.2</v>
      </c>
      <c r="H7" s="17">
        <v>1708919378.6500001</v>
      </c>
      <c r="I7" s="19">
        <v>74.372034568947001</v>
      </c>
      <c r="J7" s="17">
        <v>1683354366.9100001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170074130.43000001</v>
      </c>
      <c r="E8" s="17">
        <v>1103158274.7</v>
      </c>
      <c r="F8" s="17">
        <v>979396085.11000001</v>
      </c>
      <c r="G8" s="17">
        <v>951857137.21000004</v>
      </c>
      <c r="H8" s="17">
        <v>744112566.99000001</v>
      </c>
      <c r="I8" s="19">
        <v>67.452928927388896</v>
      </c>
      <c r="J8" s="17">
        <v>707454578.82000005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-8128441.5899999999</v>
      </c>
      <c r="E9" s="17">
        <v>173593285.43000001</v>
      </c>
      <c r="F9" s="17">
        <v>159660247.75</v>
      </c>
      <c r="G9" s="17">
        <v>159660247.75</v>
      </c>
      <c r="H9" s="17">
        <v>131704506.41</v>
      </c>
      <c r="I9" s="19">
        <v>75.869585671911693</v>
      </c>
      <c r="J9" s="17">
        <v>131681334.45999999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15003287.66</v>
      </c>
      <c r="E10" s="17">
        <v>1675619395.6400001</v>
      </c>
      <c r="F10" s="17">
        <v>1085013127.72</v>
      </c>
      <c r="G10" s="17">
        <v>1043813713.3</v>
      </c>
      <c r="H10" s="17">
        <v>869941740.88</v>
      </c>
      <c r="I10" s="19">
        <v>51.917621814572499</v>
      </c>
      <c r="J10" s="17">
        <v>839590757.65999997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19430022.77</v>
      </c>
      <c r="E12" s="17">
        <v>223672682.72</v>
      </c>
      <c r="F12" s="17">
        <v>168283016.62</v>
      </c>
      <c r="G12" s="17">
        <v>153365390.34</v>
      </c>
      <c r="H12" s="17">
        <v>77425569.260000005</v>
      </c>
      <c r="I12" s="19">
        <v>34.615567854981897</v>
      </c>
      <c r="J12" s="17">
        <v>72701445.540000007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27061435.489999998</v>
      </c>
      <c r="E13" s="17">
        <v>324154472.33999997</v>
      </c>
      <c r="F13" s="17">
        <v>141526004.78</v>
      </c>
      <c r="G13" s="17">
        <v>129317765.04000001</v>
      </c>
      <c r="H13" s="17">
        <v>60393735.780000001</v>
      </c>
      <c r="I13" s="19">
        <v>18.631159195192001</v>
      </c>
      <c r="J13" s="17">
        <v>44996050.840000004</v>
      </c>
    </row>
    <row r="14" spans="1:10" ht="13.8" x14ac:dyDescent="0.2">
      <c r="A14" s="115" t="s">
        <v>30</v>
      </c>
      <c r="B14" s="116"/>
      <c r="C14" s="20">
        <f>SUM(C7:C13)</f>
        <v>5583722164.6999998</v>
      </c>
      <c r="D14" s="20">
        <f t="shared" ref="D14:J14" si="0">SUM(D7:D13)</f>
        <v>222659130.47000003</v>
      </c>
      <c r="E14" s="20">
        <f t="shared" si="0"/>
        <v>5806381295.1700001</v>
      </c>
      <c r="F14" s="20">
        <f t="shared" si="0"/>
        <v>4246766809.1799998</v>
      </c>
      <c r="G14" s="20">
        <f t="shared" si="0"/>
        <v>4150902580.8400002</v>
      </c>
      <c r="H14" s="20">
        <f t="shared" si="0"/>
        <v>3592497497.9700007</v>
      </c>
      <c r="I14" s="31">
        <v>61.871539524254047</v>
      </c>
      <c r="J14" s="20">
        <f t="shared" si="0"/>
        <v>3479778534.23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877902705.45000005</v>
      </c>
      <c r="G16" s="17">
        <v>877902705.45000005</v>
      </c>
      <c r="H16" s="17">
        <v>564919765.10000002</v>
      </c>
      <c r="I16" s="19">
        <v>64.154706200742893</v>
      </c>
      <c r="J16" s="17">
        <v>564919765.10000002</v>
      </c>
    </row>
    <row r="17" spans="1:10" ht="13.8" x14ac:dyDescent="0.2">
      <c r="A17" s="115" t="s">
        <v>31</v>
      </c>
      <c r="B17" s="116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880152705.45000005</v>
      </c>
      <c r="G17" s="20">
        <f t="shared" si="1"/>
        <v>880152705.45000005</v>
      </c>
      <c r="H17" s="20">
        <f t="shared" si="1"/>
        <v>564919765.10000002</v>
      </c>
      <c r="I17" s="31">
        <v>63.991196133610067</v>
      </c>
      <c r="J17" s="20">
        <f t="shared" si="1"/>
        <v>564919765.10000002</v>
      </c>
    </row>
    <row r="18" spans="1:10" ht="13.8" x14ac:dyDescent="0.2">
      <c r="A18" s="109" t="s">
        <v>33</v>
      </c>
      <c r="B18" s="110"/>
      <c r="C18" s="21">
        <f>+C14+C17</f>
        <v>6466530737.1800003</v>
      </c>
      <c r="D18" s="21">
        <f t="shared" ref="D18:J18" si="2">+D14+D17</f>
        <v>222659130.47000003</v>
      </c>
      <c r="E18" s="21">
        <f t="shared" si="2"/>
        <v>6689189867.6499996</v>
      </c>
      <c r="F18" s="21">
        <f t="shared" si="2"/>
        <v>5126919514.6300001</v>
      </c>
      <c r="G18" s="21">
        <f t="shared" si="2"/>
        <v>5031055286.29</v>
      </c>
      <c r="H18" s="21">
        <f t="shared" si="2"/>
        <v>4157417263.0700006</v>
      </c>
      <c r="I18" s="32">
        <v>62.151282073423282</v>
      </c>
      <c r="J18" s="21">
        <f t="shared" si="2"/>
        <v>4044698299.3299999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1" t="s">
        <v>53</v>
      </c>
      <c r="B5" s="117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1314374040.8399999</v>
      </c>
      <c r="G7" s="19">
        <v>79.455220455252771</v>
      </c>
      <c r="H7" s="17">
        <v>1309644601.4300001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1482192726.6700001</v>
      </c>
      <c r="G8" s="19">
        <v>64.394971632142315</v>
      </c>
      <c r="H8" s="17">
        <v>1444906451.73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4039290.43</v>
      </c>
      <c r="E9" s="17">
        <v>96816874.450000003</v>
      </c>
      <c r="F9" s="17">
        <v>57966858.950000003</v>
      </c>
      <c r="G9" s="19">
        <v>59.872681574673578</v>
      </c>
      <c r="H9" s="17">
        <v>39106447.57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28629713.670000002</v>
      </c>
      <c r="E10" s="17">
        <v>1173018483.3199999</v>
      </c>
      <c r="F10" s="17">
        <v>843799163.17999995</v>
      </c>
      <c r="G10" s="19">
        <v>71.934004039884442</v>
      </c>
      <c r="H10" s="17">
        <v>836190146.07000005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6176166.6900000004</v>
      </c>
      <c r="G11" s="19">
        <v>50.887351892666359</v>
      </c>
      <c r="H11" s="17">
        <v>5088597.8600000003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8588.91</v>
      </c>
      <c r="G12" s="19">
        <v>0.18712222222222222</v>
      </c>
      <c r="H12" s="17">
        <v>8588.91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11548760.07</v>
      </c>
      <c r="E13" s="17">
        <v>173048561.36000001</v>
      </c>
      <c r="F13" s="17">
        <v>70648144.340000004</v>
      </c>
      <c r="G13" s="19">
        <v>40.825617840894829</v>
      </c>
      <c r="H13" s="17">
        <v>68753293.230000004</v>
      </c>
    </row>
    <row r="14" spans="1:10" ht="13.8" x14ac:dyDescent="0.2">
      <c r="A14" s="115" t="s">
        <v>35</v>
      </c>
      <c r="B14" s="116"/>
      <c r="C14" s="20">
        <f>SUM(C7:C13)</f>
        <v>5371346764.6999998</v>
      </c>
      <c r="D14" s="20">
        <f t="shared" ref="D14:H14" si="0">SUM(D7:D13)</f>
        <v>44217764.170000002</v>
      </c>
      <c r="E14" s="20">
        <f t="shared" si="0"/>
        <v>5415564528.8699989</v>
      </c>
      <c r="F14" s="20">
        <f t="shared" si="0"/>
        <v>3775165689.5799999</v>
      </c>
      <c r="G14" s="31">
        <v>69.709550490163181</v>
      </c>
      <c r="H14" s="20">
        <f t="shared" si="0"/>
        <v>3703698126.8000002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21519911.920000002</v>
      </c>
      <c r="E15" s="17">
        <v>36594173.039999999</v>
      </c>
      <c r="F15" s="17">
        <v>1146090.6100000001</v>
      </c>
      <c r="G15" s="19">
        <v>3.1318937273080136</v>
      </c>
      <c r="H15" s="17">
        <v>938877.19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158087360.38999999</v>
      </c>
      <c r="E16" s="17">
        <v>1238197071.75</v>
      </c>
      <c r="F16" s="17">
        <v>900987847.23000002</v>
      </c>
      <c r="G16" s="19">
        <v>72.76611032172714</v>
      </c>
      <c r="H16" s="17">
        <v>855729267.19000006</v>
      </c>
    </row>
    <row r="17" spans="1:8" ht="13.8" x14ac:dyDescent="0.2">
      <c r="A17" s="115" t="s">
        <v>36</v>
      </c>
      <c r="B17" s="116"/>
      <c r="C17" s="20">
        <f>SUM(C15:C16)</f>
        <v>1095183972.4799998</v>
      </c>
      <c r="D17" s="20">
        <f t="shared" ref="D17:H17" si="1">SUM(D15:D16)</f>
        <v>179607272.31</v>
      </c>
      <c r="E17" s="20">
        <f t="shared" si="1"/>
        <v>1274791244.79</v>
      </c>
      <c r="F17" s="20">
        <f t="shared" si="1"/>
        <v>902133937.84000003</v>
      </c>
      <c r="G17" s="31">
        <v>70.767189649832517</v>
      </c>
      <c r="H17" s="20">
        <f t="shared" si="1"/>
        <v>856668144.38000011</v>
      </c>
    </row>
    <row r="18" spans="1:8" ht="13.8" x14ac:dyDescent="0.2">
      <c r="A18" s="120" t="s">
        <v>33</v>
      </c>
      <c r="B18" s="121"/>
      <c r="C18" s="21">
        <f>+C14+C17</f>
        <v>6466530737.1799994</v>
      </c>
      <c r="D18" s="21">
        <f t="shared" ref="D18:H18" si="2">+D14+D17</f>
        <v>223825036.48000002</v>
      </c>
      <c r="E18" s="21">
        <f t="shared" si="2"/>
        <v>6690355773.6599989</v>
      </c>
      <c r="F18" s="21">
        <f t="shared" si="2"/>
        <v>4677299627.4200001</v>
      </c>
      <c r="G18" s="32">
        <v>69.911074771756944</v>
      </c>
      <c r="H18" s="21">
        <f t="shared" si="2"/>
        <v>4560366271.1800003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C103"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56.140625" customWidth="1"/>
    <col min="3" max="3" width="11.28515625" style="30" customWidth="1"/>
    <col min="4" max="4" width="53" bestFit="1" customWidth="1"/>
    <col min="5" max="5" width="20.5703125" customWidth="1"/>
    <col min="6" max="6" width="18.85546875" customWidth="1"/>
    <col min="7" max="7" width="20" customWidth="1"/>
    <col min="8" max="8" width="22" customWidth="1"/>
    <col min="9" max="9" width="19.7109375" customWidth="1"/>
    <col min="10" max="10" width="23.42578125" customWidth="1"/>
    <col min="11" max="11" width="18.85546875" style="30" customWidth="1"/>
    <col min="12" max="12" width="20.85546875" customWidth="1"/>
  </cols>
  <sheetData>
    <row r="1" spans="1:12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1" t="s">
        <v>53</v>
      </c>
      <c r="B5" s="112"/>
      <c r="C5" s="122" t="s">
        <v>46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4206667.37</v>
      </c>
      <c r="I7" s="17">
        <v>4206667.37</v>
      </c>
      <c r="J7" s="17">
        <v>3325611.71</v>
      </c>
      <c r="K7" s="19">
        <v>75.476433778477499</v>
      </c>
      <c r="L7" s="17">
        <v>2229055.69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18000</v>
      </c>
      <c r="G8" s="17">
        <v>5074477.18</v>
      </c>
      <c r="H8" s="17">
        <v>3871662.83</v>
      </c>
      <c r="I8" s="17">
        <v>3871662.83</v>
      </c>
      <c r="J8" s="17">
        <v>3816310.53</v>
      </c>
      <c r="K8" s="19">
        <v>75.205984668552603</v>
      </c>
      <c r="L8" s="17">
        <v>3638677.63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3630248.51</v>
      </c>
      <c r="I9" s="17">
        <v>3630248.51</v>
      </c>
      <c r="J9" s="17">
        <v>3388639.59</v>
      </c>
      <c r="K9" s="19">
        <v>74.516528378175394</v>
      </c>
      <c r="L9" s="17">
        <v>2716310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730334.96</v>
      </c>
      <c r="G10" s="17">
        <v>146150144.69999999</v>
      </c>
      <c r="H10" s="17">
        <v>97765076.689999998</v>
      </c>
      <c r="I10" s="17">
        <v>97765076.689999998</v>
      </c>
      <c r="J10" s="17">
        <v>96624480</v>
      </c>
      <c r="K10" s="19">
        <v>66.113160680298705</v>
      </c>
      <c r="L10" s="17">
        <v>94419966.280000001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610726.13</v>
      </c>
      <c r="G11" s="17">
        <v>137181606.88</v>
      </c>
      <c r="H11" s="17">
        <v>107453114.7</v>
      </c>
      <c r="I11" s="17">
        <v>107453114.7</v>
      </c>
      <c r="J11" s="17">
        <v>106822236.81</v>
      </c>
      <c r="K11" s="19">
        <v>77.869212381688399</v>
      </c>
      <c r="L11" s="17">
        <v>105377579.81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120747.51</v>
      </c>
      <c r="I12" s="17">
        <v>120747.51</v>
      </c>
      <c r="J12" s="17">
        <v>90562.11</v>
      </c>
      <c r="K12" s="19">
        <v>74.988132261873702</v>
      </c>
      <c r="L12" s="17">
        <v>23705.919999999998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1313088</v>
      </c>
      <c r="G13" s="17">
        <v>270721823</v>
      </c>
      <c r="H13" s="17">
        <v>210023474.84</v>
      </c>
      <c r="I13" s="17">
        <v>210023474.84</v>
      </c>
      <c r="J13" s="17">
        <v>210023474.84</v>
      </c>
      <c r="K13" s="19">
        <v>77.579070838334303</v>
      </c>
      <c r="L13" s="17">
        <v>210023474.84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211708462.24000001</v>
      </c>
      <c r="I14" s="17">
        <v>211708462.24000001</v>
      </c>
      <c r="J14" s="17">
        <v>211708462.24000001</v>
      </c>
      <c r="K14" s="19">
        <v>76.684865683585898</v>
      </c>
      <c r="L14" s="17">
        <v>211708462.24000001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18344510.510000002</v>
      </c>
      <c r="I15" s="17">
        <v>18344510.510000002</v>
      </c>
      <c r="J15" s="17">
        <v>18344510.510000002</v>
      </c>
      <c r="K15" s="19">
        <v>70.910361461151894</v>
      </c>
      <c r="L15" s="17">
        <v>18344510.510000002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218000</v>
      </c>
      <c r="G16" s="17">
        <v>15738000</v>
      </c>
      <c r="H16" s="17">
        <v>11872744.289999999</v>
      </c>
      <c r="I16" s="17">
        <v>11872744.289999999</v>
      </c>
      <c r="J16" s="17">
        <v>11872744.289999999</v>
      </c>
      <c r="K16" s="19">
        <v>75.439981509721704</v>
      </c>
      <c r="L16" s="17">
        <v>11872744.289999999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1475565.58</v>
      </c>
      <c r="G17" s="17">
        <v>100876592.98</v>
      </c>
      <c r="H17" s="17">
        <v>70512041.069999993</v>
      </c>
      <c r="I17" s="17">
        <v>70512041.069999993</v>
      </c>
      <c r="J17" s="17">
        <v>70441169.109999999</v>
      </c>
      <c r="K17" s="19">
        <v>69.829052537456207</v>
      </c>
      <c r="L17" s="17">
        <v>69852658.170000002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41504.94</v>
      </c>
      <c r="G18" s="17">
        <v>5318383.32</v>
      </c>
      <c r="H18" s="17">
        <v>2495452.33</v>
      </c>
      <c r="I18" s="17">
        <v>2495452.33</v>
      </c>
      <c r="J18" s="17">
        <v>2487263.52</v>
      </c>
      <c r="K18" s="19">
        <v>46.767285664546598</v>
      </c>
      <c r="L18" s="17">
        <v>2427674.9500000002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1953616.25</v>
      </c>
      <c r="I19" s="17">
        <v>1953616.25</v>
      </c>
      <c r="J19" s="17">
        <v>1953616.25</v>
      </c>
      <c r="K19" s="19">
        <v>70.768992383412893</v>
      </c>
      <c r="L19" s="17">
        <v>1953616.25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188896.32</v>
      </c>
      <c r="I20" s="17">
        <v>188896.32</v>
      </c>
      <c r="J20" s="17">
        <v>142347.01</v>
      </c>
      <c r="K20" s="19">
        <v>74.883133039321606</v>
      </c>
      <c r="L20" s="17">
        <v>9724.7900000000009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3217.12</v>
      </c>
      <c r="G21" s="17">
        <v>936808.33</v>
      </c>
      <c r="H21" s="17">
        <v>477589.07</v>
      </c>
      <c r="I21" s="17">
        <v>477589.07</v>
      </c>
      <c r="J21" s="17">
        <v>464937.81</v>
      </c>
      <c r="K21" s="19">
        <v>49.629982474643398</v>
      </c>
      <c r="L21" s="17">
        <v>438234.07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574101.85</v>
      </c>
      <c r="G22" s="17">
        <v>189658498.53999999</v>
      </c>
      <c r="H22" s="17">
        <v>118243939.92</v>
      </c>
      <c r="I22" s="17">
        <v>118243939.92</v>
      </c>
      <c r="J22" s="17">
        <v>117557411.05</v>
      </c>
      <c r="K22" s="19">
        <v>61.983729679904897</v>
      </c>
      <c r="L22" s="17">
        <v>115320128.31999999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238112.53</v>
      </c>
      <c r="I23" s="17">
        <v>238112.53</v>
      </c>
      <c r="J23" s="17">
        <v>198264.5</v>
      </c>
      <c r="K23" s="19">
        <v>31.964176816021698</v>
      </c>
      <c r="L23" s="17">
        <v>164772.45000000001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87391.69</v>
      </c>
      <c r="I24" s="17">
        <v>87391.69</v>
      </c>
      <c r="J24" s="17">
        <v>83151.679999999993</v>
      </c>
      <c r="K24" s="19">
        <v>50.183084592607599</v>
      </c>
      <c r="L24" s="17">
        <v>56767.61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-481326.47</v>
      </c>
      <c r="G25" s="17">
        <v>3813319.25</v>
      </c>
      <c r="H25" s="17">
        <v>174623.51</v>
      </c>
      <c r="I25" s="17">
        <v>174623.51</v>
      </c>
      <c r="J25" s="17">
        <v>131441.34</v>
      </c>
      <c r="K25" s="19">
        <v>3.4469010167454499</v>
      </c>
      <c r="L25" s="17">
        <v>28771.09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231633.78</v>
      </c>
      <c r="K26" s="19">
        <v>0.51574948352660999</v>
      </c>
      <c r="L26" s="17">
        <v>54881.57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113196.81</v>
      </c>
      <c r="G27" s="17">
        <v>113196.81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368649550.11000001</v>
      </c>
      <c r="I28" s="17">
        <v>368649550.11000001</v>
      </c>
      <c r="J28" s="17">
        <v>368649550.11000001</v>
      </c>
      <c r="K28" s="19">
        <v>72.877684573204107</v>
      </c>
      <c r="L28" s="17">
        <v>368649550.11000001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138054553.75</v>
      </c>
      <c r="I29" s="17">
        <v>138054553.75</v>
      </c>
      <c r="J29" s="17">
        <v>138054553.75</v>
      </c>
      <c r="K29" s="19">
        <v>96.394634508450395</v>
      </c>
      <c r="L29" s="17">
        <v>138054553.75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5077965.41</v>
      </c>
      <c r="I30" s="17">
        <v>5077965.41</v>
      </c>
      <c r="J30" s="17">
        <v>5077965.41</v>
      </c>
      <c r="K30" s="19">
        <v>58.631849427129197</v>
      </c>
      <c r="L30" s="17">
        <v>5077965.41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1631623.4</v>
      </c>
      <c r="I31" s="17">
        <v>1631623.4</v>
      </c>
      <c r="J31" s="17">
        <v>1631623.4</v>
      </c>
      <c r="K31" s="19">
        <v>51.505763739341099</v>
      </c>
      <c r="L31" s="17">
        <v>1631623.4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602286.79</v>
      </c>
      <c r="G32" s="17">
        <v>142264833.21000001</v>
      </c>
      <c r="H32" s="17">
        <v>121684003.65000001</v>
      </c>
      <c r="I32" s="17">
        <v>121684003.65000001</v>
      </c>
      <c r="J32" s="17">
        <v>121684003.65000001</v>
      </c>
      <c r="K32" s="19">
        <v>85.533438520523006</v>
      </c>
      <c r="L32" s="17">
        <v>121684003.65000001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191806545.99000001</v>
      </c>
      <c r="I33" s="17">
        <v>191806545.99000001</v>
      </c>
      <c r="J33" s="17">
        <v>191806545.99000001</v>
      </c>
      <c r="K33" s="19">
        <v>83.295883715971996</v>
      </c>
      <c r="L33" s="17">
        <v>175288086.44999999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22306867.66</v>
      </c>
      <c r="I34" s="17">
        <v>22306867.66</v>
      </c>
      <c r="J34" s="17">
        <v>22306867.66</v>
      </c>
      <c r="K34" s="19">
        <v>76.6121636480418</v>
      </c>
      <c r="L34" s="17">
        <v>22306867.66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5218695.71</v>
      </c>
      <c r="G35" s="28">
        <v>2297798343.9000001</v>
      </c>
      <c r="H35" s="28">
        <v>1712888327.2</v>
      </c>
      <c r="I35" s="28">
        <v>1712888327.2</v>
      </c>
      <c r="J35" s="28">
        <v>1708919378.6500001</v>
      </c>
      <c r="K35" s="29">
        <v>74.372034568947001</v>
      </c>
      <c r="L35" s="28">
        <v>1683354366.9100001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-161583</v>
      </c>
      <c r="G37" s="38">
        <v>10954873.6</v>
      </c>
      <c r="H37" s="38">
        <v>11070170.550000001</v>
      </c>
      <c r="I37" s="38">
        <v>11045632.109999999</v>
      </c>
      <c r="J37" s="38">
        <v>2398081.14</v>
      </c>
      <c r="K37" s="35">
        <v>21.890541393375798</v>
      </c>
      <c r="L37" s="38">
        <v>1815273.19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5697488.2400000002</v>
      </c>
      <c r="I38" s="38">
        <v>5654810.0099999998</v>
      </c>
      <c r="J38" s="38">
        <v>4423420.33</v>
      </c>
      <c r="K38" s="35">
        <v>53.154235066685601</v>
      </c>
      <c r="L38" s="38">
        <v>4163523.74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-134574.29</v>
      </c>
      <c r="G39" s="38">
        <v>2901779.53</v>
      </c>
      <c r="H39" s="38">
        <v>2745320.94</v>
      </c>
      <c r="I39" s="38">
        <v>2740494.58</v>
      </c>
      <c r="J39" s="38">
        <v>1743360.87</v>
      </c>
      <c r="K39" s="35">
        <v>60.079025714265804</v>
      </c>
      <c r="L39" s="38">
        <v>1737438.95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513775.72</v>
      </c>
      <c r="I40" s="38">
        <v>513775.72</v>
      </c>
      <c r="J40" s="38">
        <v>384775.33</v>
      </c>
      <c r="K40" s="35">
        <v>56.413871600158998</v>
      </c>
      <c r="L40" s="38">
        <v>378859.2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-48700.49</v>
      </c>
      <c r="G41" s="38">
        <v>287622.32</v>
      </c>
      <c r="H41" s="38">
        <v>248076.25</v>
      </c>
      <c r="I41" s="38">
        <v>248076.25</v>
      </c>
      <c r="J41" s="38">
        <v>184002.77</v>
      </c>
      <c r="K41" s="35">
        <v>63.973745153018697</v>
      </c>
      <c r="L41" s="38">
        <v>81518.2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19736.79</v>
      </c>
      <c r="I42" s="38">
        <v>19736.79</v>
      </c>
      <c r="J42" s="38">
        <v>7094.71</v>
      </c>
      <c r="K42" s="35">
        <v>4.5981046868235396</v>
      </c>
      <c r="L42" s="38">
        <v>7094.71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92966.56</v>
      </c>
      <c r="I43" s="38">
        <v>90807.360000000001</v>
      </c>
      <c r="J43" s="38">
        <v>58661.19</v>
      </c>
      <c r="K43" s="35">
        <v>70.514484446318093</v>
      </c>
      <c r="L43" s="38">
        <v>58345.26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-301492.5</v>
      </c>
      <c r="G44" s="38">
        <v>8239112.7199999997</v>
      </c>
      <c r="H44" s="38">
        <v>6024891.5999999996</v>
      </c>
      <c r="I44" s="38">
        <v>6009766.2699999996</v>
      </c>
      <c r="J44" s="38">
        <v>5162824.7300000004</v>
      </c>
      <c r="K44" s="35">
        <v>62.662387388723602</v>
      </c>
      <c r="L44" s="38">
        <v>4921261.08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-417194.98</v>
      </c>
      <c r="G45" s="38">
        <v>8148054.6699999999</v>
      </c>
      <c r="H45" s="38">
        <v>5926302.0899999999</v>
      </c>
      <c r="I45" s="38">
        <v>5920919.5700000003</v>
      </c>
      <c r="J45" s="38">
        <v>4753234.83</v>
      </c>
      <c r="K45" s="35">
        <v>58.335823978952298</v>
      </c>
      <c r="L45" s="38">
        <v>4631610.4800000004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-554469.76</v>
      </c>
      <c r="G46" s="38">
        <v>1277723.96</v>
      </c>
      <c r="H46" s="38">
        <v>1319522.1200000001</v>
      </c>
      <c r="I46" s="38">
        <v>1318850.57</v>
      </c>
      <c r="J46" s="38">
        <v>1024880.47</v>
      </c>
      <c r="K46" s="35">
        <v>80.211415147916597</v>
      </c>
      <c r="L46" s="38">
        <v>905380.68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-454582.31</v>
      </c>
      <c r="G47" s="38">
        <v>739922.22</v>
      </c>
      <c r="H47" s="38">
        <v>638991.38</v>
      </c>
      <c r="I47" s="38">
        <v>638991.38</v>
      </c>
      <c r="J47" s="38">
        <v>615910.79</v>
      </c>
      <c r="K47" s="35">
        <v>83.239937030138094</v>
      </c>
      <c r="L47" s="38">
        <v>591797.47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13243302.619999999</v>
      </c>
      <c r="G48" s="38">
        <v>19978010.59</v>
      </c>
      <c r="H48" s="38">
        <v>15836723.550000001</v>
      </c>
      <c r="I48" s="38">
        <v>15791565.449999999</v>
      </c>
      <c r="J48" s="38">
        <v>9545594.0600000005</v>
      </c>
      <c r="K48" s="35">
        <v>47.780503554132899</v>
      </c>
      <c r="L48" s="38">
        <v>9442336.1699999999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9184805.9700000007</v>
      </c>
      <c r="G49" s="38">
        <v>16705016.93</v>
      </c>
      <c r="H49" s="38">
        <v>9010194.4600000009</v>
      </c>
      <c r="I49" s="38">
        <v>8534671.7400000002</v>
      </c>
      <c r="J49" s="38">
        <v>6489298.6200000001</v>
      </c>
      <c r="K49" s="35">
        <v>38.846405527108899</v>
      </c>
      <c r="L49" s="38">
        <v>6381508.3200000003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-1624268.58</v>
      </c>
      <c r="G50" s="38">
        <v>4866707.79</v>
      </c>
      <c r="H50" s="38">
        <v>3283488.88</v>
      </c>
      <c r="I50" s="38">
        <v>3271488.88</v>
      </c>
      <c r="J50" s="38">
        <v>2743855.14</v>
      </c>
      <c r="K50" s="35">
        <v>56.380108656574997</v>
      </c>
      <c r="L50" s="38">
        <v>2513784.5099999998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147743878.97999999</v>
      </c>
      <c r="G51" s="38">
        <v>523502894.33999997</v>
      </c>
      <c r="H51" s="38">
        <v>464691168.69</v>
      </c>
      <c r="I51" s="38">
        <v>450345199.31</v>
      </c>
      <c r="J51" s="38">
        <v>404961811.94</v>
      </c>
      <c r="K51" s="35">
        <v>77.356174401012794</v>
      </c>
      <c r="L51" s="38">
        <v>394484598.12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-651814.91</v>
      </c>
      <c r="G52" s="38">
        <v>5339408.72</v>
      </c>
      <c r="H52" s="38">
        <v>12001306.539999999</v>
      </c>
      <c r="I52" s="38">
        <v>11917513.16</v>
      </c>
      <c r="J52" s="38">
        <v>6162709.3499999996</v>
      </c>
      <c r="K52" s="35">
        <v>115.41932212299299</v>
      </c>
      <c r="L52" s="38">
        <v>5946791.2800000003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-21783.83</v>
      </c>
      <c r="G53" s="38">
        <v>21974002.890000001</v>
      </c>
      <c r="H53" s="38">
        <v>16895648.440000001</v>
      </c>
      <c r="I53" s="38">
        <v>15500901.34</v>
      </c>
      <c r="J53" s="38">
        <v>10886591.76</v>
      </c>
      <c r="K53" s="35">
        <v>49.543052371920403</v>
      </c>
      <c r="L53" s="38">
        <v>10871080.539999999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1075065.33</v>
      </c>
      <c r="G54" s="38">
        <v>6239022.6100000003</v>
      </c>
      <c r="H54" s="38">
        <v>1641546.46</v>
      </c>
      <c r="I54" s="38">
        <v>1550550.94</v>
      </c>
      <c r="J54" s="38">
        <v>1542775.12</v>
      </c>
      <c r="K54" s="35">
        <v>24.727833451464299</v>
      </c>
      <c r="L54" s="38">
        <v>1280549.08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1043459.51</v>
      </c>
      <c r="G55" s="38">
        <v>7669940.46</v>
      </c>
      <c r="H55" s="38">
        <v>4753365.33</v>
      </c>
      <c r="I55" s="38">
        <v>4753365.33</v>
      </c>
      <c r="J55" s="38">
        <v>4676681.3899999997</v>
      </c>
      <c r="K55" s="35">
        <v>60.9741550718635</v>
      </c>
      <c r="L55" s="38">
        <v>4653292.24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-2635237.8199999998</v>
      </c>
      <c r="G56" s="38">
        <v>17498043.16</v>
      </c>
      <c r="H56" s="38">
        <v>14715926.43</v>
      </c>
      <c r="I56" s="38">
        <v>14626517.529999999</v>
      </c>
      <c r="J56" s="38">
        <v>13552747.449999999</v>
      </c>
      <c r="K56" s="35">
        <v>77.452931885441799</v>
      </c>
      <c r="L56" s="38">
        <v>11360967.449999999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3832909.7</v>
      </c>
      <c r="G57" s="38">
        <v>189606911.22</v>
      </c>
      <c r="H57" s="38">
        <v>193321024.65000001</v>
      </c>
      <c r="I57" s="38">
        <v>191259824.81</v>
      </c>
      <c r="J57" s="38">
        <v>123473796.20999999</v>
      </c>
      <c r="K57" s="35">
        <v>65.120936476167799</v>
      </c>
      <c r="L57" s="38">
        <v>113670055.5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-1845195.15</v>
      </c>
      <c r="G58" s="38">
        <v>28558412.75</v>
      </c>
      <c r="H58" s="38">
        <v>22772140.780000001</v>
      </c>
      <c r="I58" s="38">
        <v>22772140.780000001</v>
      </c>
      <c r="J58" s="38">
        <v>22772140.780000001</v>
      </c>
      <c r="K58" s="35">
        <v>79.7388180475821</v>
      </c>
      <c r="L58" s="38">
        <v>14784428.77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-239242.81</v>
      </c>
      <c r="G59" s="38">
        <v>2200995.7599999998</v>
      </c>
      <c r="H59" s="38">
        <v>1129176.77</v>
      </c>
      <c r="I59" s="38">
        <v>1129176.77</v>
      </c>
      <c r="J59" s="38">
        <v>999676.77</v>
      </c>
      <c r="K59" s="35">
        <v>45.419295582832</v>
      </c>
      <c r="L59" s="38">
        <v>728085.46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-209628.51</v>
      </c>
      <c r="G60" s="38">
        <v>2330796.9300000002</v>
      </c>
      <c r="H60" s="38">
        <v>1788880.59</v>
      </c>
      <c r="I60" s="38">
        <v>1788880.59</v>
      </c>
      <c r="J60" s="38">
        <v>1625400.2</v>
      </c>
      <c r="K60" s="35">
        <v>69.735813492769594</v>
      </c>
      <c r="L60" s="38">
        <v>1347594.38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92.82</v>
      </c>
      <c r="G62" s="38">
        <v>483450.74</v>
      </c>
      <c r="H62" s="38">
        <v>125559.52</v>
      </c>
      <c r="I62" s="38">
        <v>125559.52</v>
      </c>
      <c r="J62" s="38">
        <v>124059.52</v>
      </c>
      <c r="K62" s="35">
        <v>25.661253512612301</v>
      </c>
      <c r="L62" s="38">
        <v>119336.47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-103840.29</v>
      </c>
      <c r="G63" s="38">
        <v>1149414.71</v>
      </c>
      <c r="H63" s="38">
        <v>1114791.8799999999</v>
      </c>
      <c r="I63" s="38">
        <v>1114791.8799999999</v>
      </c>
      <c r="J63" s="38">
        <v>1109791.8799999999</v>
      </c>
      <c r="K63" s="35">
        <v>96.552782067666399</v>
      </c>
      <c r="L63" s="38">
        <v>1081365.03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-24903.9</v>
      </c>
      <c r="G66" s="38">
        <v>1003938.45</v>
      </c>
      <c r="H66" s="38">
        <v>78401.16</v>
      </c>
      <c r="I66" s="38">
        <v>78401.16</v>
      </c>
      <c r="J66" s="38">
        <v>77151.16</v>
      </c>
      <c r="K66" s="35">
        <v>7.6848496040768204</v>
      </c>
      <c r="L66" s="38">
        <v>56560.42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1053513.23</v>
      </c>
      <c r="G67" s="38">
        <v>5622174.9199999999</v>
      </c>
      <c r="H67" s="38">
        <v>2518129.2400000002</v>
      </c>
      <c r="I67" s="38">
        <v>2446129.2400000002</v>
      </c>
      <c r="J67" s="38">
        <v>1245634.5</v>
      </c>
      <c r="K67" s="35">
        <v>22.155740753793498</v>
      </c>
      <c r="L67" s="38">
        <v>1232736.58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-450665.6</v>
      </c>
      <c r="G68" s="38">
        <v>101288409.95</v>
      </c>
      <c r="H68" s="38">
        <v>78785904.189999998</v>
      </c>
      <c r="I68" s="38">
        <v>76150720.980000004</v>
      </c>
      <c r="J68" s="38">
        <v>54344723.729999997</v>
      </c>
      <c r="K68" s="35">
        <v>53.6534473754961</v>
      </c>
      <c r="L68" s="38">
        <v>52107933.75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1460573.52</v>
      </c>
      <c r="I69" s="38">
        <v>1460573.52</v>
      </c>
      <c r="J69" s="38">
        <v>1460573.52</v>
      </c>
      <c r="K69" s="35">
        <v>54.305811114547197</v>
      </c>
      <c r="L69" s="38">
        <v>1015568.86</v>
      </c>
    </row>
    <row r="70" spans="1:12" ht="13.8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3177281</v>
      </c>
      <c r="G70" s="38">
        <v>102618535.90000001</v>
      </c>
      <c r="H70" s="38">
        <v>99170233.849999994</v>
      </c>
      <c r="I70" s="38">
        <v>93032645.730000004</v>
      </c>
      <c r="J70" s="38">
        <v>55556648.789999999</v>
      </c>
      <c r="K70" s="35">
        <v>54.1389996483082</v>
      </c>
      <c r="L70" s="38">
        <v>55079244.990000002</v>
      </c>
    </row>
    <row r="71" spans="1:12" ht="13.8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170074130.43000001</v>
      </c>
      <c r="G71" s="28">
        <v>1103158274.7</v>
      </c>
      <c r="H71" s="28">
        <v>979396085.11000001</v>
      </c>
      <c r="I71" s="28">
        <v>951857137.21000004</v>
      </c>
      <c r="J71" s="28">
        <v>744112566.99000001</v>
      </c>
      <c r="K71" s="29">
        <v>67.452928927388896</v>
      </c>
      <c r="L71" s="28">
        <v>707454578.82000005</v>
      </c>
    </row>
    <row r="72" spans="1:12" ht="13.8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49590478</v>
      </c>
      <c r="K72" s="35">
        <v>77.029740703600595</v>
      </c>
      <c r="L72" s="38">
        <v>49590478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-8986118.9600000009</v>
      </c>
      <c r="G75" s="38">
        <v>77826026.090000004</v>
      </c>
      <c r="H75" s="38">
        <v>64683424.490000002</v>
      </c>
      <c r="I75" s="38">
        <v>64683424.490000002</v>
      </c>
      <c r="J75" s="38">
        <v>56556670.600000001</v>
      </c>
      <c r="K75" s="35">
        <v>72.670639169725106</v>
      </c>
      <c r="L75" s="38">
        <v>56556636.380000003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145458.28</v>
      </c>
      <c r="I76" s="38">
        <v>145458.28</v>
      </c>
      <c r="J76" s="38">
        <v>145458.28</v>
      </c>
      <c r="K76" s="35">
        <v>48.486093333333301</v>
      </c>
      <c r="L76" s="38">
        <v>145057.51999999999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22715233.460000001</v>
      </c>
      <c r="K77" s="35">
        <v>82.016160479421998</v>
      </c>
      <c r="L77" s="38">
        <v>22715233.460000001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1057677.3700000001</v>
      </c>
      <c r="G78" s="38">
        <v>3270658.93</v>
      </c>
      <c r="H78" s="38">
        <v>2667755.6</v>
      </c>
      <c r="I78" s="38">
        <v>2667755.6</v>
      </c>
      <c r="J78" s="38">
        <v>2667755.6</v>
      </c>
      <c r="K78" s="35">
        <v>81.566303827345294</v>
      </c>
      <c r="L78" s="38">
        <v>2645619.63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-200000</v>
      </c>
      <c r="G79" s="38">
        <v>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1305.97</v>
      </c>
      <c r="I80" s="38">
        <v>1305.97</v>
      </c>
      <c r="J80" s="38">
        <v>1005.47</v>
      </c>
      <c r="K80" s="35">
        <v>83.649750415973401</v>
      </c>
      <c r="L80" s="38">
        <v>404.47</v>
      </c>
    </row>
    <row r="81" spans="1:12" ht="13.8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-8128441.5899999999</v>
      </c>
      <c r="G82" s="28">
        <v>173593285.43000001</v>
      </c>
      <c r="H82" s="28">
        <v>159660247.75</v>
      </c>
      <c r="I82" s="28">
        <v>159660247.75</v>
      </c>
      <c r="J82" s="28">
        <v>131704506.41</v>
      </c>
      <c r="K82" s="29">
        <v>75.869585671911693</v>
      </c>
      <c r="L82" s="28">
        <v>131681334.45999999</v>
      </c>
    </row>
    <row r="83" spans="1:12" ht="13.8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-215000</v>
      </c>
      <c r="G84" s="38">
        <v>108055.99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-431.88</v>
      </c>
      <c r="G85" s="38">
        <v>239568.12</v>
      </c>
      <c r="H85" s="38">
        <v>239568.12</v>
      </c>
      <c r="I85" s="38">
        <v>239568.12</v>
      </c>
      <c r="J85" s="38">
        <v>239568.12</v>
      </c>
      <c r="K85" s="35">
        <v>100</v>
      </c>
      <c r="L85" s="38">
        <v>239568.12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-121274.96</v>
      </c>
      <c r="G86" s="38">
        <v>269118437.04000002</v>
      </c>
      <c r="H86" s="38">
        <v>260884002.38999999</v>
      </c>
      <c r="I86" s="38">
        <v>260320642.62</v>
      </c>
      <c r="J86" s="38">
        <v>176169396.36000001</v>
      </c>
      <c r="K86" s="35">
        <v>65.461660039967995</v>
      </c>
      <c r="L86" s="38">
        <v>161798951.28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17432.22</v>
      </c>
      <c r="K87" s="35">
        <v>1.1393607843137299</v>
      </c>
      <c r="L87" s="38">
        <v>17432.22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-4838214.37</v>
      </c>
      <c r="G88" s="38">
        <v>158271133.86000001</v>
      </c>
      <c r="H88" s="38">
        <v>143388427.91</v>
      </c>
      <c r="I88" s="38">
        <v>139024350.63</v>
      </c>
      <c r="J88" s="38">
        <v>81006281.709999993</v>
      </c>
      <c r="K88" s="35">
        <v>51.181968394599799</v>
      </c>
      <c r="L88" s="38">
        <v>71618453.569999993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15787437.93</v>
      </c>
      <c r="G89" s="38">
        <v>524681417.97000003</v>
      </c>
      <c r="H89" s="38">
        <v>116413351.45</v>
      </c>
      <c r="I89" s="38">
        <v>112199939.87</v>
      </c>
      <c r="J89" s="38">
        <v>102992345.67</v>
      </c>
      <c r="K89" s="35">
        <v>19.629501282602899</v>
      </c>
      <c r="L89" s="38">
        <v>101203655.88</v>
      </c>
    </row>
    <row r="90" spans="1:12" ht="13.8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4410770.9400000004</v>
      </c>
      <c r="G90" s="38">
        <v>721103541.41999996</v>
      </c>
      <c r="H90" s="38">
        <v>563054798.08000004</v>
      </c>
      <c r="I90" s="38">
        <v>531003715.88999999</v>
      </c>
      <c r="J90" s="38">
        <v>509516716.80000001</v>
      </c>
      <c r="K90" s="35">
        <v>70.657913535781205</v>
      </c>
      <c r="L90" s="38">
        <v>504712696.58999997</v>
      </c>
    </row>
    <row r="91" spans="1:12" ht="13.8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-20000</v>
      </c>
      <c r="G91" s="38">
        <v>282354.90000000002</v>
      </c>
      <c r="H91" s="38">
        <v>22541.5</v>
      </c>
      <c r="I91" s="38">
        <v>22541.5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15003287.66</v>
      </c>
      <c r="G92" s="28">
        <v>1675619395.6400001</v>
      </c>
      <c r="H92" s="28">
        <v>1085013127.72</v>
      </c>
      <c r="I92" s="28">
        <v>1043813713.3</v>
      </c>
      <c r="J92" s="28">
        <v>869941740.88</v>
      </c>
      <c r="K92" s="29">
        <v>51.917621814572499</v>
      </c>
      <c r="L92" s="28">
        <v>839590757.65999997</v>
      </c>
    </row>
    <row r="93" spans="1:12" ht="13.8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-681073.3</v>
      </c>
      <c r="G95" s="38">
        <v>593926.69999999995</v>
      </c>
      <c r="H95" s="38">
        <v>926998.34</v>
      </c>
      <c r="I95" s="38">
        <v>926998.34</v>
      </c>
      <c r="J95" s="38">
        <v>865436.17</v>
      </c>
      <c r="K95" s="35">
        <v>145.714306159329</v>
      </c>
      <c r="L95" s="38">
        <v>865371.61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2066766.84</v>
      </c>
      <c r="G96" s="38">
        <v>99392048.079999998</v>
      </c>
      <c r="H96" s="38">
        <v>65069653.810000002</v>
      </c>
      <c r="I96" s="38">
        <v>63531717.280000001</v>
      </c>
      <c r="J96" s="38">
        <v>28170900.739999998</v>
      </c>
      <c r="K96" s="35">
        <v>28.343213852807899</v>
      </c>
      <c r="L96" s="38">
        <v>25596001.710000001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12387296.130000001</v>
      </c>
      <c r="G97" s="38">
        <v>21702990.690000001</v>
      </c>
      <c r="H97" s="38">
        <v>10392932.5</v>
      </c>
      <c r="I97" s="38">
        <v>10094106.210000001</v>
      </c>
      <c r="J97" s="38">
        <v>4735839.12</v>
      </c>
      <c r="K97" s="35">
        <v>21.821136025193599</v>
      </c>
      <c r="L97" s="38">
        <v>4524839.24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125994.63</v>
      </c>
      <c r="G98" s="38">
        <v>5657461.9400000004</v>
      </c>
      <c r="H98" s="38">
        <v>5377070.6399999997</v>
      </c>
      <c r="I98" s="38">
        <v>5206193.46</v>
      </c>
      <c r="J98" s="38">
        <v>3396385.79</v>
      </c>
      <c r="K98" s="35">
        <v>60.033736435529597</v>
      </c>
      <c r="L98" s="38">
        <v>3393885.79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687905.22</v>
      </c>
      <c r="G99" s="38">
        <v>2347892.66</v>
      </c>
      <c r="H99" s="38">
        <v>6538200.8200000003</v>
      </c>
      <c r="I99" s="38">
        <v>6503972.0499999998</v>
      </c>
      <c r="J99" s="38">
        <v>5276855.96</v>
      </c>
      <c r="K99" s="35">
        <v>224.748603285808</v>
      </c>
      <c r="L99" s="38">
        <v>5220377.41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-11734.03</v>
      </c>
      <c r="G100" s="38">
        <v>3058138.69</v>
      </c>
      <c r="H100" s="38">
        <v>3149169.72</v>
      </c>
      <c r="I100" s="38">
        <v>1745152.07</v>
      </c>
      <c r="J100" s="38">
        <v>450118.28</v>
      </c>
      <c r="K100" s="35">
        <v>14.718700674755899</v>
      </c>
      <c r="L100" s="38">
        <v>402716.78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5490609.0599999996</v>
      </c>
      <c r="G101" s="38">
        <v>54411649.5</v>
      </c>
      <c r="H101" s="38">
        <v>47604562.93</v>
      </c>
      <c r="I101" s="38">
        <v>43969506.960000001</v>
      </c>
      <c r="J101" s="38">
        <v>22777754.82</v>
      </c>
      <c r="K101" s="35">
        <v>41.861908303294499</v>
      </c>
      <c r="L101" s="38">
        <v>21588655.649999999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26145.41</v>
      </c>
      <c r="G102" s="38">
        <v>17113543.98</v>
      </c>
      <c r="H102" s="38">
        <v>15260494.050000001</v>
      </c>
      <c r="I102" s="38">
        <v>8040494.0499999998</v>
      </c>
      <c r="J102" s="38">
        <v>5930657.1600000001</v>
      </c>
      <c r="K102" s="35">
        <v>34.654757465379198</v>
      </c>
      <c r="L102" s="38">
        <v>5914208.21</v>
      </c>
    </row>
    <row r="103" spans="1:12" ht="13.8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-642985.42000000004</v>
      </c>
      <c r="G103" s="38">
        <v>19293932.25</v>
      </c>
      <c r="H103" s="38">
        <v>13857733.35</v>
      </c>
      <c r="I103" s="38">
        <v>13241049.460000001</v>
      </c>
      <c r="J103" s="38">
        <v>5715420.7599999998</v>
      </c>
      <c r="K103" s="35">
        <v>29.622892243751899</v>
      </c>
      <c r="L103" s="38">
        <v>5089188.68</v>
      </c>
    </row>
    <row r="104" spans="1:12" ht="13.8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-18901.77</v>
      </c>
      <c r="G104" s="38">
        <v>101098.23</v>
      </c>
      <c r="H104" s="38">
        <v>106200.46</v>
      </c>
      <c r="I104" s="38">
        <v>106200.46</v>
      </c>
      <c r="J104" s="38">
        <v>106200.46</v>
      </c>
      <c r="K104" s="35">
        <v>105.046804479168</v>
      </c>
      <c r="L104" s="38">
        <v>106200.46</v>
      </c>
    </row>
    <row r="105" spans="1:12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19430022.77</v>
      </c>
      <c r="G105" s="28">
        <v>223672682.72</v>
      </c>
      <c r="H105" s="28">
        <v>168283016.62</v>
      </c>
      <c r="I105" s="28">
        <v>153365390.34</v>
      </c>
      <c r="J105" s="28">
        <v>77425569.260000005</v>
      </c>
      <c r="K105" s="29">
        <v>34.615567854981897</v>
      </c>
      <c r="L105" s="28">
        <v>72701445.540000007</v>
      </c>
    </row>
    <row r="106" spans="1:12" ht="13.8" x14ac:dyDescent="0.2">
      <c r="A106" s="37" t="s">
        <v>11</v>
      </c>
      <c r="B106" s="16" t="s">
        <v>12</v>
      </c>
      <c r="C106" s="37" t="s">
        <v>254</v>
      </c>
      <c r="D106" s="16" t="s">
        <v>216</v>
      </c>
      <c r="E106" s="38">
        <v>0</v>
      </c>
      <c r="F106" s="38">
        <v>110000</v>
      </c>
      <c r="G106" s="38">
        <v>110000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255</v>
      </c>
      <c r="D107" s="16" t="s">
        <v>256</v>
      </c>
      <c r="E107" s="38">
        <v>127372</v>
      </c>
      <c r="F107" s="38">
        <v>0</v>
      </c>
      <c r="G107" s="38">
        <v>127372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-13285068.24</v>
      </c>
      <c r="G108" s="38">
        <v>106449260.27</v>
      </c>
      <c r="H108" s="38">
        <v>40392178.420000002</v>
      </c>
      <c r="I108" s="38">
        <v>40392178.420000002</v>
      </c>
      <c r="J108" s="38">
        <v>19953068.140000001</v>
      </c>
      <c r="K108" s="35">
        <v>18.744205539231199</v>
      </c>
      <c r="L108" s="38">
        <v>7970971.6900000004</v>
      </c>
    </row>
    <row r="109" spans="1:12" s="89" customFormat="1" ht="13.8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12316945.26</v>
      </c>
      <c r="G109" s="38">
        <v>35732621.25</v>
      </c>
      <c r="H109" s="38">
        <v>12875964.84</v>
      </c>
      <c r="I109" s="38">
        <v>10346457.4</v>
      </c>
      <c r="J109" s="38">
        <v>6112995.9699999997</v>
      </c>
      <c r="K109" s="35">
        <v>17.107605756742501</v>
      </c>
      <c r="L109" s="38">
        <v>4481684.62</v>
      </c>
    </row>
    <row r="110" spans="1:12" s="89" customFormat="1" ht="13.8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18143800.940000001</v>
      </c>
      <c r="G110" s="38">
        <v>142990881.28</v>
      </c>
      <c r="H110" s="38">
        <v>74389899.010000005</v>
      </c>
      <c r="I110" s="38">
        <v>68564022.180000007</v>
      </c>
      <c r="J110" s="38">
        <v>32092846.66</v>
      </c>
      <c r="K110" s="35">
        <v>22.443981303365</v>
      </c>
      <c r="L110" s="38">
        <v>30746718.199999999</v>
      </c>
    </row>
    <row r="111" spans="1:12" ht="13.8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9775757.5299999993</v>
      </c>
      <c r="G111" s="38">
        <v>38744337.539999999</v>
      </c>
      <c r="H111" s="38">
        <v>13867962.51</v>
      </c>
      <c r="I111" s="38">
        <v>10015107.039999999</v>
      </c>
      <c r="J111" s="38">
        <v>2234825.0099999998</v>
      </c>
      <c r="K111" s="35">
        <v>5.7681332341603397</v>
      </c>
      <c r="L111" s="38">
        <v>1796676.33</v>
      </c>
    </row>
    <row r="112" spans="1:12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27061435.489999998</v>
      </c>
      <c r="G112" s="28">
        <v>324154472.33999997</v>
      </c>
      <c r="H112" s="28">
        <v>141526004.78</v>
      </c>
      <c r="I112" s="28">
        <v>129317765.04000001</v>
      </c>
      <c r="J112" s="28">
        <v>60393735.780000001</v>
      </c>
      <c r="K112" s="29">
        <v>18.631159195192001</v>
      </c>
      <c r="L112" s="28">
        <v>44996050.840000004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306658412.70999998</v>
      </c>
      <c r="K116" s="35">
        <v>82.415069846351997</v>
      </c>
      <c r="L116" s="38">
        <v>306658412.70999998</v>
      </c>
    </row>
    <row r="117" spans="1:12" s="89" customFormat="1" ht="13.8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297872934.63</v>
      </c>
      <c r="I117" s="38">
        <v>297872934.63</v>
      </c>
      <c r="J117" s="38">
        <v>258261352.38999999</v>
      </c>
      <c r="K117" s="35">
        <v>85.935768848146097</v>
      </c>
      <c r="L117" s="38">
        <v>258261352.38999999</v>
      </c>
    </row>
    <row r="118" spans="1:12" s="89" customFormat="1" ht="13.8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877902705.45000005</v>
      </c>
      <c r="I118" s="28">
        <v>877902705.45000005</v>
      </c>
      <c r="J118" s="28">
        <v>564919765.10000002</v>
      </c>
      <c r="K118" s="29">
        <v>64.154706200742893</v>
      </c>
      <c r="L118" s="28">
        <v>564919765.10000002</v>
      </c>
    </row>
    <row r="119" spans="1:12" s="89" customFormat="1" ht="13.5" customHeight="1" x14ac:dyDescent="0.2">
      <c r="A119" s="123" t="s">
        <v>269</v>
      </c>
      <c r="B119" s="124" t="s">
        <v>69</v>
      </c>
      <c r="C119" s="79" t="s">
        <v>69</v>
      </c>
      <c r="D119" s="66" t="s">
        <v>69</v>
      </c>
      <c r="E119" s="67">
        <v>6466530737.1800003</v>
      </c>
      <c r="F119" s="67">
        <v>222659130.47</v>
      </c>
      <c r="G119" s="67">
        <v>6689189867.6499996</v>
      </c>
      <c r="H119" s="67">
        <v>5126919514.6300001</v>
      </c>
      <c r="I119" s="67">
        <v>5031055286.29</v>
      </c>
      <c r="J119" s="67">
        <v>4157417263.0700002</v>
      </c>
      <c r="K119" s="71">
        <v>62.151282073423303</v>
      </c>
      <c r="L119" s="67">
        <v>4044698299.3299999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91"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41.140625" customWidth="1"/>
    <col min="3" max="3" width="11.28515625" style="30" customWidth="1"/>
    <col min="4" max="4" width="58.14062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11" t="s">
        <v>32</v>
      </c>
      <c r="B5" s="117"/>
      <c r="C5" s="111" t="s">
        <v>47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1206318462.8800001</v>
      </c>
      <c r="I7" s="19">
        <v>80.76948458774811</v>
      </c>
      <c r="J7" s="17">
        <v>1206318462.8800001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60082847.899999999</v>
      </c>
      <c r="I8" s="19">
        <v>56.950566729857819</v>
      </c>
      <c r="J8" s="17">
        <v>55828998.869999997</v>
      </c>
    </row>
    <row r="9" spans="1:10" ht="13.8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48767266.18</v>
      </c>
      <c r="I9" s="19">
        <v>108.37170262222222</v>
      </c>
      <c r="J9" s="17">
        <v>48532603.439999998</v>
      </c>
    </row>
    <row r="10" spans="1:10" ht="13.8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-3134218.12</v>
      </c>
      <c r="I10" s="19">
        <v>0</v>
      </c>
      <c r="J10" s="17">
        <v>-3375145.76</v>
      </c>
    </row>
    <row r="11" spans="1:10" ht="13.8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2339682</v>
      </c>
      <c r="I11" s="19">
        <v>22.938058823529413</v>
      </c>
      <c r="J11" s="17">
        <v>2339682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1314374040.8399999</v>
      </c>
      <c r="I12" s="29">
        <v>79.455220455252771</v>
      </c>
      <c r="J12" s="28">
        <v>1309644601.4300001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75532911.840000004</v>
      </c>
      <c r="I13" s="19">
        <v>57.005971199999998</v>
      </c>
      <c r="J13" s="17">
        <v>73129633.150000006</v>
      </c>
    </row>
    <row r="14" spans="1:10" ht="13.8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40074356.090000004</v>
      </c>
      <c r="I14" s="19">
        <v>59.723332473919527</v>
      </c>
      <c r="J14" s="17">
        <v>39247283.130000003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897883649.16999996</v>
      </c>
      <c r="I16" s="19">
        <v>70.603727923489487</v>
      </c>
      <c r="J16" s="17">
        <v>897883649.16999996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392121569.24000001</v>
      </c>
      <c r="I17" s="19">
        <v>56.656902050791906</v>
      </c>
      <c r="J17" s="17">
        <v>392121569.24000001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50990607.109999999</v>
      </c>
      <c r="I18" s="19">
        <v>77.14161438729198</v>
      </c>
      <c r="J18" s="17">
        <v>18744636.82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-205586.51</v>
      </c>
      <c r="I20" s="19">
        <v>-45.685891111111111</v>
      </c>
      <c r="J20" s="17">
        <v>-205586.51</v>
      </c>
    </row>
    <row r="21" spans="1:10" ht="13.8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11603813</v>
      </c>
      <c r="I21" s="19">
        <v>68.257723529411763</v>
      </c>
      <c r="J21" s="17">
        <v>11603813</v>
      </c>
    </row>
    <row r="22" spans="1:10" ht="13.8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1413235.47</v>
      </c>
      <c r="I22" s="19">
        <v>70.661773499999995</v>
      </c>
      <c r="J22" s="17">
        <v>1413235.47</v>
      </c>
    </row>
    <row r="23" spans="1:10" ht="13.8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9899318.5500000007</v>
      </c>
      <c r="I23" s="19">
        <v>23.048471594877768</v>
      </c>
      <c r="J23" s="17">
        <v>8089365.5499999998</v>
      </c>
    </row>
    <row r="24" spans="1:10" ht="13.8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2878852.71</v>
      </c>
      <c r="I24" s="19">
        <v>82.252934571428568</v>
      </c>
      <c r="J24" s="17">
        <v>2878852.71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1482192726.6700001</v>
      </c>
      <c r="I25" s="29">
        <v>64.394971632142315</v>
      </c>
      <c r="J25" s="28">
        <v>1444906451.73</v>
      </c>
    </row>
    <row r="26" spans="1:10" ht="13.8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3.8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1802.17</v>
      </c>
      <c r="I27" s="35">
        <v>12.872642857142857</v>
      </c>
      <c r="J27" s="38">
        <v>722.15</v>
      </c>
    </row>
    <row r="28" spans="1:10" ht="13.8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1084.1099999999999</v>
      </c>
      <c r="I29" s="35">
        <v>36.136999999999993</v>
      </c>
      <c r="J29" s="38">
        <v>1084.1099999999999</v>
      </c>
    </row>
    <row r="30" spans="1:10" ht="13.8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3.8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3892799.96</v>
      </c>
      <c r="G31" s="38">
        <v>3892799.96</v>
      </c>
      <c r="H31" s="38">
        <v>2726197.23</v>
      </c>
      <c r="I31" s="35">
        <v>70.0317832411815</v>
      </c>
      <c r="J31" s="38">
        <v>2099634.0499999998</v>
      </c>
    </row>
    <row r="32" spans="1:10" ht="13.8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26568747.52</v>
      </c>
      <c r="I32" s="35">
        <v>48.6133685406054</v>
      </c>
      <c r="J32" s="38">
        <v>18886492.350000001</v>
      </c>
    </row>
    <row r="33" spans="1:10" ht="13.8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11599283.970000001</v>
      </c>
      <c r="I33" s="35">
        <v>72.906699230317003</v>
      </c>
      <c r="J33" s="38">
        <v>11324165.6</v>
      </c>
    </row>
    <row r="34" spans="1:10" ht="13.8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8767507.5099999998</v>
      </c>
      <c r="I34" s="35">
        <v>78.971421512292196</v>
      </c>
      <c r="J34" s="38">
        <v>521125.99</v>
      </c>
    </row>
    <row r="35" spans="1:10" ht="13.8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0</v>
      </c>
      <c r="G35" s="38">
        <v>1000000</v>
      </c>
      <c r="H35" s="38">
        <v>1988032.87</v>
      </c>
      <c r="I35" s="35">
        <v>198.80328700000001</v>
      </c>
      <c r="J35" s="38">
        <v>1636752.21</v>
      </c>
    </row>
    <row r="36" spans="1:10" ht="13.8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1147744.8899999999</v>
      </c>
      <c r="I36" s="35">
        <v>2295.4897799999999</v>
      </c>
      <c r="J36" s="38">
        <v>1132684.98</v>
      </c>
    </row>
    <row r="37" spans="1:10" ht="13.8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69490.47</v>
      </c>
      <c r="G37" s="38">
        <v>289490.46999999997</v>
      </c>
      <c r="H37" s="38">
        <v>566581.21</v>
      </c>
      <c r="I37" s="35">
        <v>195.71670528566969</v>
      </c>
      <c r="J37" s="38">
        <v>541582.93000000005</v>
      </c>
    </row>
    <row r="38" spans="1:10" ht="13.8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77000</v>
      </c>
      <c r="G39" s="38">
        <v>197000</v>
      </c>
      <c r="H39" s="38">
        <v>161704</v>
      </c>
      <c r="I39" s="35">
        <v>82.08324873096447</v>
      </c>
      <c r="J39" s="38">
        <v>161704</v>
      </c>
    </row>
    <row r="40" spans="1:10" ht="13.8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4420907.4800000004</v>
      </c>
      <c r="I40" s="35">
        <v>64.526210362475297</v>
      </c>
      <c r="J40" s="38">
        <v>3024332.23</v>
      </c>
    </row>
    <row r="41" spans="1:10" ht="13.8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364341.82</v>
      </c>
      <c r="I41" s="35">
        <v>20.306807723794016</v>
      </c>
      <c r="J41" s="38">
        <v>358588.41</v>
      </c>
    </row>
    <row r="42" spans="1:10" ht="13.8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-347075.83</v>
      </c>
      <c r="I42" s="35">
        <v>-92.55355466666667</v>
      </c>
      <c r="J42" s="38">
        <v>-582421.43999999994</v>
      </c>
    </row>
    <row r="43" spans="1:10" ht="13.8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4039290.43</v>
      </c>
      <c r="G43" s="28">
        <v>96816874.450000003</v>
      </c>
      <c r="H43" s="28">
        <v>57966858.950000003</v>
      </c>
      <c r="I43" s="29">
        <v>59.872681574673578</v>
      </c>
      <c r="J43" s="28">
        <v>39106447.57</v>
      </c>
    </row>
    <row r="44" spans="1:10" ht="13.8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475585630.01999998</v>
      </c>
      <c r="I44" s="35">
        <v>93.447839217702423</v>
      </c>
      <c r="J44" s="38">
        <v>475585630.01999998</v>
      </c>
    </row>
    <row r="45" spans="1:10" ht="13.8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0</v>
      </c>
      <c r="F45" s="38">
        <v>3004155.88</v>
      </c>
      <c r="G45" s="38">
        <v>3004155.88</v>
      </c>
      <c r="H45" s="38">
        <v>3004155.88</v>
      </c>
      <c r="I45" s="35">
        <v>100</v>
      </c>
      <c r="J45" s="38">
        <v>3004155.88</v>
      </c>
    </row>
    <row r="46" spans="1:10" ht="13.8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4139696.38</v>
      </c>
      <c r="F46" s="38">
        <v>924281</v>
      </c>
      <c r="G46" s="38">
        <v>5063977.38</v>
      </c>
      <c r="H46" s="38">
        <v>2558011.4300000002</v>
      </c>
      <c r="I46" s="35">
        <v>50.513879467605371</v>
      </c>
      <c r="J46" s="38">
        <v>2517496.6800000002</v>
      </c>
    </row>
    <row r="47" spans="1:10" ht="13.8" x14ac:dyDescent="0.2">
      <c r="A47" s="65" t="s">
        <v>69</v>
      </c>
      <c r="B47" s="23" t="s">
        <v>69</v>
      </c>
      <c r="C47" s="37" t="s">
        <v>328</v>
      </c>
      <c r="D47" s="16" t="s">
        <v>329</v>
      </c>
      <c r="E47" s="38">
        <v>13710961.34</v>
      </c>
      <c r="F47" s="38">
        <v>12345642</v>
      </c>
      <c r="G47" s="38">
        <v>26056603.34</v>
      </c>
      <c r="H47" s="38">
        <v>22678883.100000001</v>
      </c>
      <c r="I47" s="35">
        <v>87.036989449753818</v>
      </c>
      <c r="J47" s="38">
        <v>20120340.43</v>
      </c>
    </row>
    <row r="48" spans="1:10" ht="13.8" x14ac:dyDescent="0.2">
      <c r="A48" s="65" t="s">
        <v>69</v>
      </c>
      <c r="B48" s="23" t="s">
        <v>69</v>
      </c>
      <c r="C48" s="37" t="s">
        <v>217</v>
      </c>
      <c r="D48" s="16" t="s">
        <v>330</v>
      </c>
      <c r="E48" s="38">
        <v>2438160</v>
      </c>
      <c r="F48" s="38">
        <v>4205269</v>
      </c>
      <c r="G48" s="38">
        <v>6643429</v>
      </c>
      <c r="H48" s="38">
        <v>4426753.22</v>
      </c>
      <c r="I48" s="35">
        <v>66.633559566904381</v>
      </c>
      <c r="J48" s="38">
        <v>4426753.22</v>
      </c>
    </row>
    <row r="49" spans="1:10" ht="13.8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5000</v>
      </c>
      <c r="F49" s="38">
        <v>1750588</v>
      </c>
      <c r="G49" s="38">
        <v>1755588</v>
      </c>
      <c r="H49" s="38">
        <v>1542792.58</v>
      </c>
      <c r="I49" s="35">
        <v>87.878965907718666</v>
      </c>
      <c r="J49" s="38">
        <v>1542792.58</v>
      </c>
    </row>
    <row r="50" spans="1:10" ht="13.8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0</v>
      </c>
      <c r="F50" s="38">
        <v>0</v>
      </c>
      <c r="G50" s="38">
        <v>0</v>
      </c>
      <c r="H50" s="38">
        <v>200360648.91</v>
      </c>
      <c r="I50" s="35">
        <v>0</v>
      </c>
      <c r="J50" s="38">
        <v>200360648.91</v>
      </c>
    </row>
    <row r="51" spans="1:10" ht="13.8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480000</v>
      </c>
      <c r="F51" s="38">
        <v>0</v>
      </c>
      <c r="G51" s="38">
        <v>480000</v>
      </c>
      <c r="H51" s="38">
        <v>0</v>
      </c>
      <c r="I51" s="35">
        <v>0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120322.42</v>
      </c>
      <c r="F52" s="38">
        <v>159057</v>
      </c>
      <c r="G52" s="38">
        <v>279379.42</v>
      </c>
      <c r="H52" s="38">
        <v>159057</v>
      </c>
      <c r="I52" s="35">
        <v>56.932253635575591</v>
      </c>
      <c r="J52" s="38">
        <v>0</v>
      </c>
    </row>
    <row r="53" spans="1:10" ht="13.8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66402731</v>
      </c>
      <c r="F53" s="38">
        <v>0</v>
      </c>
      <c r="G53" s="38">
        <v>66402731</v>
      </c>
      <c r="H53" s="38">
        <v>0</v>
      </c>
      <c r="I53" s="35">
        <v>0</v>
      </c>
      <c r="J53" s="38">
        <v>0</v>
      </c>
    </row>
    <row r="54" spans="1:10" ht="13.8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45000</v>
      </c>
      <c r="F54" s="38">
        <v>1525580</v>
      </c>
      <c r="G54" s="38">
        <v>1570580</v>
      </c>
      <c r="H54" s="38">
        <v>1525580</v>
      </c>
      <c r="I54" s="35">
        <v>97.134816437239749</v>
      </c>
      <c r="J54" s="38">
        <v>1525580</v>
      </c>
    </row>
    <row r="55" spans="1:10" ht="13.8" x14ac:dyDescent="0.2">
      <c r="A55" s="65" t="s">
        <v>69</v>
      </c>
      <c r="B55" s="23" t="s">
        <v>69</v>
      </c>
      <c r="C55" s="37" t="s">
        <v>343</v>
      </c>
      <c r="D55" s="16" t="s">
        <v>344</v>
      </c>
      <c r="E55" s="38">
        <v>10093351.609999999</v>
      </c>
      <c r="F55" s="38">
        <v>0</v>
      </c>
      <c r="G55" s="38">
        <v>10093351.609999999</v>
      </c>
      <c r="H55" s="38">
        <v>7749359.6799999997</v>
      </c>
      <c r="I55" s="35">
        <v>76.776872335670078</v>
      </c>
      <c r="J55" s="38">
        <v>7749359.6799999997</v>
      </c>
    </row>
    <row r="56" spans="1:10" ht="13.8" x14ac:dyDescent="0.2">
      <c r="A56" s="65" t="s">
        <v>69</v>
      </c>
      <c r="B56" s="23" t="s">
        <v>69</v>
      </c>
      <c r="C56" s="37" t="s">
        <v>345</v>
      </c>
      <c r="D56" s="16" t="s">
        <v>346</v>
      </c>
      <c r="E56" s="38">
        <v>60000000</v>
      </c>
      <c r="F56" s="38">
        <v>0</v>
      </c>
      <c r="G56" s="38">
        <v>60000000</v>
      </c>
      <c r="H56" s="38">
        <v>26985363.920000002</v>
      </c>
      <c r="I56" s="35">
        <v>44.975606533333334</v>
      </c>
      <c r="J56" s="38">
        <v>26985363.920000002</v>
      </c>
    </row>
    <row r="57" spans="1:10" ht="13.8" x14ac:dyDescent="0.2">
      <c r="A57" s="65" t="s">
        <v>69</v>
      </c>
      <c r="B57" s="23" t="s">
        <v>69</v>
      </c>
      <c r="C57" s="37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399</v>
      </c>
      <c r="I57" s="35">
        <v>0</v>
      </c>
      <c r="J57" s="38">
        <v>399</v>
      </c>
    </row>
    <row r="58" spans="1:10" ht="13.8" x14ac:dyDescent="0.2">
      <c r="A58" s="65" t="s">
        <v>69</v>
      </c>
      <c r="B58" s="23" t="s">
        <v>69</v>
      </c>
      <c r="C58" s="37" t="s">
        <v>221</v>
      </c>
      <c r="D58" s="16" t="s">
        <v>349</v>
      </c>
      <c r="E58" s="38">
        <v>265500</v>
      </c>
      <c r="F58" s="38">
        <v>630563.04</v>
      </c>
      <c r="G58" s="38">
        <v>896063.04</v>
      </c>
      <c r="H58" s="38">
        <v>1009878.86</v>
      </c>
      <c r="I58" s="35">
        <v>112.70176482226071</v>
      </c>
      <c r="J58" s="38">
        <v>888572.95</v>
      </c>
    </row>
    <row r="59" spans="1:10" ht="13.8" x14ac:dyDescent="0.2">
      <c r="A59" s="65" t="s">
        <v>69</v>
      </c>
      <c r="B59" s="23" t="s">
        <v>69</v>
      </c>
      <c r="C59" s="37" t="s">
        <v>223</v>
      </c>
      <c r="D59" s="16" t="s">
        <v>350</v>
      </c>
      <c r="E59" s="38">
        <v>120000</v>
      </c>
      <c r="F59" s="38">
        <v>4721333.24</v>
      </c>
      <c r="G59" s="38">
        <v>4841333.24</v>
      </c>
      <c r="H59" s="38">
        <v>4757883.78</v>
      </c>
      <c r="I59" s="35">
        <v>98.276312415131329</v>
      </c>
      <c r="J59" s="38">
        <v>45293.38</v>
      </c>
    </row>
    <row r="60" spans="1:10" ht="13.8" x14ac:dyDescent="0.2">
      <c r="A60" s="65" t="s">
        <v>69</v>
      </c>
      <c r="B60" s="23" t="s">
        <v>69</v>
      </c>
      <c r="C60" s="37" t="s">
        <v>227</v>
      </c>
      <c r="D60" s="16" t="s">
        <v>351</v>
      </c>
      <c r="E60" s="38">
        <v>1021129</v>
      </c>
      <c r="F60" s="38">
        <v>0</v>
      </c>
      <c r="G60" s="38">
        <v>1021129</v>
      </c>
      <c r="H60" s="38">
        <v>230136.91</v>
      </c>
      <c r="I60" s="35">
        <v>22.537496241904794</v>
      </c>
      <c r="J60" s="38">
        <v>213130.53</v>
      </c>
    </row>
    <row r="61" spans="1:10" ht="13.8" x14ac:dyDescent="0.2">
      <c r="A61" s="65" t="s">
        <v>69</v>
      </c>
      <c r="B61" s="23" t="s">
        <v>69</v>
      </c>
      <c r="C61" s="37" t="s">
        <v>229</v>
      </c>
      <c r="D61" s="16" t="s">
        <v>352</v>
      </c>
      <c r="E61" s="38">
        <v>0</v>
      </c>
      <c r="F61" s="38">
        <v>0</v>
      </c>
      <c r="G61" s="38">
        <v>0</v>
      </c>
      <c r="H61" s="38">
        <v>1100</v>
      </c>
      <c r="I61" s="35">
        <v>0</v>
      </c>
      <c r="J61" s="38">
        <v>1100</v>
      </c>
    </row>
    <row r="62" spans="1:10" ht="13.8" x14ac:dyDescent="0.2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4893094.91</v>
      </c>
      <c r="F62" s="38">
        <v>-727680</v>
      </c>
      <c r="G62" s="38">
        <v>4165414.91</v>
      </c>
      <c r="H62" s="38">
        <v>22541.5</v>
      </c>
      <c r="I62" s="35">
        <v>0.54115857572517301</v>
      </c>
      <c r="J62" s="38">
        <v>22541.5</v>
      </c>
    </row>
    <row r="63" spans="1:10" ht="13.8" x14ac:dyDescent="0.2">
      <c r="A63" s="65" t="s">
        <v>69</v>
      </c>
      <c r="B63" s="23" t="s">
        <v>69</v>
      </c>
      <c r="C63" s="37" t="s">
        <v>355</v>
      </c>
      <c r="D63" s="16" t="s">
        <v>356</v>
      </c>
      <c r="E63" s="38">
        <v>16883693.489999998</v>
      </c>
      <c r="F63" s="38">
        <v>-2876.53</v>
      </c>
      <c r="G63" s="38">
        <v>16880816.960000001</v>
      </c>
      <c r="H63" s="38">
        <v>11321149.58</v>
      </c>
      <c r="I63" s="35">
        <v>67.065175855090843</v>
      </c>
      <c r="J63" s="38">
        <v>11321149.58</v>
      </c>
    </row>
    <row r="64" spans="1:10" ht="13.8" x14ac:dyDescent="0.2">
      <c r="A64" s="65" t="s">
        <v>69</v>
      </c>
      <c r="B64" s="23" t="s">
        <v>69</v>
      </c>
      <c r="C64" s="37" t="s">
        <v>357</v>
      </c>
      <c r="D64" s="16" t="s">
        <v>358</v>
      </c>
      <c r="E64" s="38">
        <v>443093561.38999999</v>
      </c>
      <c r="F64" s="38">
        <v>0</v>
      </c>
      <c r="G64" s="38">
        <v>443093561.38999999</v>
      </c>
      <c r="H64" s="38">
        <v>75131868.719999999</v>
      </c>
      <c r="I64" s="35">
        <v>16.956208635555143</v>
      </c>
      <c r="J64" s="38">
        <v>75131868.719999999</v>
      </c>
    </row>
    <row r="65" spans="1:10" ht="13.8" x14ac:dyDescent="0.2">
      <c r="A65" s="65" t="s">
        <v>69</v>
      </c>
      <c r="B65" s="23" t="s">
        <v>69</v>
      </c>
      <c r="C65" s="37" t="s">
        <v>359</v>
      </c>
      <c r="D65" s="16" t="s">
        <v>360</v>
      </c>
      <c r="E65" s="38">
        <v>5972712.8899999997</v>
      </c>
      <c r="F65" s="38">
        <v>0</v>
      </c>
      <c r="G65" s="38">
        <v>5972712.8899999997</v>
      </c>
      <c r="H65" s="38">
        <v>1792148.71</v>
      </c>
      <c r="I65" s="35">
        <v>30.005606212891308</v>
      </c>
      <c r="J65" s="38">
        <v>1792148.71</v>
      </c>
    </row>
    <row r="66" spans="1:10" ht="13.8" x14ac:dyDescent="0.2">
      <c r="A66" s="65" t="s">
        <v>69</v>
      </c>
      <c r="B66" s="23" t="s">
        <v>69</v>
      </c>
      <c r="C66" s="37" t="s">
        <v>361</v>
      </c>
      <c r="D66" s="16" t="s">
        <v>362</v>
      </c>
      <c r="E66" s="38">
        <v>5772205.2199999997</v>
      </c>
      <c r="F66" s="38">
        <v>93801.04</v>
      </c>
      <c r="G66" s="38">
        <v>5866006.2599999998</v>
      </c>
      <c r="H66" s="38">
        <v>2955820.38</v>
      </c>
      <c r="I66" s="35">
        <v>50.388974184285992</v>
      </c>
      <c r="J66" s="38">
        <v>2955820.38</v>
      </c>
    </row>
    <row r="67" spans="1:10" ht="13.8" x14ac:dyDescent="0.2">
      <c r="A67" s="65" t="s">
        <v>69</v>
      </c>
      <c r="B67" s="23" t="s">
        <v>69</v>
      </c>
      <c r="C67" s="41" t="s">
        <v>124</v>
      </c>
      <c r="D67" s="27" t="s">
        <v>69</v>
      </c>
      <c r="E67" s="28">
        <v>1144388769.6500001</v>
      </c>
      <c r="F67" s="28">
        <v>28629713.670000002</v>
      </c>
      <c r="G67" s="28">
        <v>1173018483.3199999</v>
      </c>
      <c r="H67" s="28">
        <v>843799163.17999995</v>
      </c>
      <c r="I67" s="29">
        <v>71.934004039884442</v>
      </c>
      <c r="J67" s="28">
        <v>836190146.07000005</v>
      </c>
    </row>
    <row r="68" spans="1:10" ht="13.8" x14ac:dyDescent="0.2">
      <c r="A68" s="65" t="s">
        <v>17</v>
      </c>
      <c r="B68" s="23" t="s">
        <v>28</v>
      </c>
      <c r="C68" s="37" t="s">
        <v>363</v>
      </c>
      <c r="D68" s="16" t="s">
        <v>364</v>
      </c>
      <c r="E68" s="38">
        <v>699325.5</v>
      </c>
      <c r="F68" s="38">
        <v>0</v>
      </c>
      <c r="G68" s="38">
        <v>699325.5</v>
      </c>
      <c r="H68" s="38">
        <v>104977.1</v>
      </c>
      <c r="I68" s="35">
        <v>15.011192928042806</v>
      </c>
      <c r="J68" s="38">
        <v>104977.1</v>
      </c>
    </row>
    <row r="69" spans="1:10" ht="13.8" x14ac:dyDescent="0.2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187889.22</v>
      </c>
      <c r="F69" s="38">
        <v>0</v>
      </c>
      <c r="G69" s="38">
        <v>187889.22</v>
      </c>
      <c r="H69" s="38">
        <v>130915</v>
      </c>
      <c r="I69" s="35">
        <v>69.676695661411543</v>
      </c>
      <c r="J69" s="38">
        <v>130915</v>
      </c>
    </row>
    <row r="70" spans="1:10" ht="13.8" x14ac:dyDescent="0.2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112449</v>
      </c>
      <c r="F70" s="38">
        <v>0</v>
      </c>
      <c r="G70" s="38">
        <v>112449</v>
      </c>
      <c r="H70" s="38">
        <v>88746.91</v>
      </c>
      <c r="I70" s="35">
        <v>78.921920159361136</v>
      </c>
      <c r="J70" s="38">
        <v>82257.34</v>
      </c>
    </row>
    <row r="71" spans="1:10" ht="13.8" x14ac:dyDescent="0.2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1575992.67</v>
      </c>
      <c r="F71" s="38">
        <v>0</v>
      </c>
      <c r="G71" s="38">
        <v>1575992.67</v>
      </c>
      <c r="H71" s="38">
        <v>1174902.3899999999</v>
      </c>
      <c r="I71" s="35">
        <v>74.549990768675329</v>
      </c>
      <c r="J71" s="38">
        <v>522604.92</v>
      </c>
    </row>
    <row r="72" spans="1:10" ht="13.8" x14ac:dyDescent="0.2">
      <c r="A72" s="65" t="s">
        <v>69</v>
      </c>
      <c r="B72" s="16" t="s">
        <v>69</v>
      </c>
      <c r="C72" s="37" t="s">
        <v>371</v>
      </c>
      <c r="D72" s="16" t="s">
        <v>372</v>
      </c>
      <c r="E72" s="38">
        <v>1422293.38</v>
      </c>
      <c r="F72" s="38">
        <v>0</v>
      </c>
      <c r="G72" s="38">
        <v>1422293.38</v>
      </c>
      <c r="H72" s="38">
        <v>586620.71</v>
      </c>
      <c r="I72" s="35">
        <v>41.244705083278951</v>
      </c>
      <c r="J72" s="38">
        <v>586620.71</v>
      </c>
    </row>
    <row r="73" spans="1:10" ht="13.8" x14ac:dyDescent="0.2">
      <c r="A73" s="65" t="s">
        <v>69</v>
      </c>
      <c r="B73" s="23" t="s">
        <v>69</v>
      </c>
      <c r="C73" s="37" t="s">
        <v>373</v>
      </c>
      <c r="D73" s="16" t="s">
        <v>374</v>
      </c>
      <c r="E73" s="38">
        <v>1645000</v>
      </c>
      <c r="F73" s="38">
        <v>0</v>
      </c>
      <c r="G73" s="38">
        <v>1645000</v>
      </c>
      <c r="H73" s="38">
        <v>658080.35</v>
      </c>
      <c r="I73" s="35">
        <v>40.004884498480244</v>
      </c>
      <c r="J73" s="38">
        <v>420958.91</v>
      </c>
    </row>
    <row r="74" spans="1:10" ht="13.8" x14ac:dyDescent="0.2">
      <c r="A74" s="65" t="s">
        <v>69</v>
      </c>
      <c r="B74" s="16" t="s">
        <v>69</v>
      </c>
      <c r="C74" s="37" t="s">
        <v>375</v>
      </c>
      <c r="D74" s="16" t="s">
        <v>376</v>
      </c>
      <c r="E74" s="38">
        <v>6427254.2599999998</v>
      </c>
      <c r="F74" s="38">
        <v>0</v>
      </c>
      <c r="G74" s="38">
        <v>6427254.2599999998</v>
      </c>
      <c r="H74" s="38">
        <v>3433876.6</v>
      </c>
      <c r="I74" s="35">
        <v>53.426804994641678</v>
      </c>
      <c r="J74" s="38">
        <v>3242216.25</v>
      </c>
    </row>
    <row r="75" spans="1:10" ht="13.8" x14ac:dyDescent="0.2">
      <c r="A75" s="65" t="s">
        <v>69</v>
      </c>
      <c r="B75" s="23" t="s">
        <v>69</v>
      </c>
      <c r="C75" s="3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1071.42</v>
      </c>
      <c r="I75" s="35">
        <v>0</v>
      </c>
      <c r="J75" s="38">
        <v>1071.42</v>
      </c>
    </row>
    <row r="76" spans="1:10" ht="13.8" x14ac:dyDescent="0.2">
      <c r="A76" s="65" t="s">
        <v>69</v>
      </c>
      <c r="B76" s="16" t="s">
        <v>69</v>
      </c>
      <c r="C76" s="37" t="s">
        <v>379</v>
      </c>
      <c r="D76" s="16" t="s">
        <v>380</v>
      </c>
      <c r="E76" s="38">
        <v>66734.64</v>
      </c>
      <c r="F76" s="38">
        <v>0</v>
      </c>
      <c r="G76" s="38">
        <v>66734.64</v>
      </c>
      <c r="H76" s="38">
        <v>-3023.79</v>
      </c>
      <c r="I76" s="35">
        <v>-4.5310651259975332</v>
      </c>
      <c r="J76" s="38">
        <v>-3023.79</v>
      </c>
    </row>
    <row r="77" spans="1:10" s="89" customFormat="1" ht="13.8" x14ac:dyDescent="0.2">
      <c r="A77" s="65" t="s">
        <v>69</v>
      </c>
      <c r="B77" s="16" t="s">
        <v>69</v>
      </c>
      <c r="C77" s="41" t="s">
        <v>124</v>
      </c>
      <c r="D77" s="27" t="s">
        <v>69</v>
      </c>
      <c r="E77" s="28">
        <v>12136938.67</v>
      </c>
      <c r="F77" s="28">
        <v>0</v>
      </c>
      <c r="G77" s="28">
        <v>12136938.67</v>
      </c>
      <c r="H77" s="28">
        <v>6176166.6900000004</v>
      </c>
      <c r="I77" s="29">
        <v>50.887351892666359</v>
      </c>
      <c r="J77" s="28">
        <v>5088597.8600000003</v>
      </c>
    </row>
    <row r="78" spans="1:10" ht="13.8" x14ac:dyDescent="0.2">
      <c r="A78" s="65" t="s">
        <v>9</v>
      </c>
      <c r="B78" s="16" t="s">
        <v>29</v>
      </c>
      <c r="C78" s="37" t="s">
        <v>234</v>
      </c>
      <c r="D78" s="16" t="s">
        <v>381</v>
      </c>
      <c r="E78" s="38">
        <v>4590000</v>
      </c>
      <c r="F78" s="38">
        <v>0</v>
      </c>
      <c r="G78" s="38">
        <v>4590000</v>
      </c>
      <c r="H78" s="38">
        <v>1598.82</v>
      </c>
      <c r="I78" s="35">
        <v>3.4832679738562092E-2</v>
      </c>
      <c r="J78" s="38">
        <v>1598.82</v>
      </c>
    </row>
    <row r="79" spans="1:10" ht="13.8" x14ac:dyDescent="0.2">
      <c r="A79" s="65" t="s">
        <v>69</v>
      </c>
      <c r="B79" s="16" t="s">
        <v>69</v>
      </c>
      <c r="C79" s="37" t="s">
        <v>252</v>
      </c>
      <c r="D79" s="16" t="s">
        <v>382</v>
      </c>
      <c r="E79" s="38">
        <v>0</v>
      </c>
      <c r="F79" s="38">
        <v>0</v>
      </c>
      <c r="G79" s="38">
        <v>0</v>
      </c>
      <c r="H79" s="38">
        <v>1300</v>
      </c>
      <c r="I79" s="35">
        <v>0</v>
      </c>
      <c r="J79" s="38">
        <v>1300</v>
      </c>
    </row>
    <row r="80" spans="1:10" ht="13.8" x14ac:dyDescent="0.2">
      <c r="A80" s="65" t="s">
        <v>69</v>
      </c>
      <c r="B80" s="16" t="s">
        <v>69</v>
      </c>
      <c r="C80" s="37" t="s">
        <v>383</v>
      </c>
      <c r="D80" s="16" t="s">
        <v>384</v>
      </c>
      <c r="E80" s="38">
        <v>0</v>
      </c>
      <c r="F80" s="38">
        <v>0</v>
      </c>
      <c r="G80" s="38">
        <v>0</v>
      </c>
      <c r="H80" s="38">
        <v>5690.09</v>
      </c>
      <c r="I80" s="35">
        <v>0</v>
      </c>
      <c r="J80" s="38">
        <v>5690.09</v>
      </c>
    </row>
    <row r="81" spans="1:10" ht="13.8" x14ac:dyDescent="0.2">
      <c r="A81" s="65" t="s">
        <v>69</v>
      </c>
      <c r="B81" s="16" t="s">
        <v>69</v>
      </c>
      <c r="C81" s="41" t="s">
        <v>124</v>
      </c>
      <c r="D81" s="27" t="s">
        <v>69</v>
      </c>
      <c r="E81" s="28">
        <v>4590000</v>
      </c>
      <c r="F81" s="28">
        <v>0</v>
      </c>
      <c r="G81" s="28">
        <v>4590000</v>
      </c>
      <c r="H81" s="28">
        <v>8588.91</v>
      </c>
      <c r="I81" s="29">
        <v>0.18712222222222222</v>
      </c>
      <c r="J81" s="28">
        <v>8588.91</v>
      </c>
    </row>
    <row r="82" spans="1:10" ht="13.8" x14ac:dyDescent="0.2">
      <c r="A82" s="65" t="s">
        <v>11</v>
      </c>
      <c r="B82" s="16" t="s">
        <v>12</v>
      </c>
      <c r="C82" s="37" t="s">
        <v>385</v>
      </c>
      <c r="D82" s="16" t="s">
        <v>386</v>
      </c>
      <c r="E82" s="38">
        <v>2473860.2400000002</v>
      </c>
      <c r="F82" s="38">
        <v>0</v>
      </c>
      <c r="G82" s="38">
        <v>2473860.2400000002</v>
      </c>
      <c r="H82" s="38">
        <v>0</v>
      </c>
      <c r="I82" s="35">
        <v>0</v>
      </c>
      <c r="J82" s="38">
        <v>0</v>
      </c>
    </row>
    <row r="83" spans="1:10" ht="13.8" x14ac:dyDescent="0.2">
      <c r="A83" s="65" t="s">
        <v>69</v>
      </c>
      <c r="B83" s="16" t="s">
        <v>69</v>
      </c>
      <c r="C83" s="37" t="s">
        <v>387</v>
      </c>
      <c r="D83" s="16" t="s">
        <v>388</v>
      </c>
      <c r="E83" s="38">
        <v>13832000</v>
      </c>
      <c r="F83" s="38">
        <v>3800000</v>
      </c>
      <c r="G83" s="38">
        <v>17632000</v>
      </c>
      <c r="H83" s="38">
        <v>17632000</v>
      </c>
      <c r="I83" s="35">
        <v>100</v>
      </c>
      <c r="J83" s="38">
        <v>17632000</v>
      </c>
    </row>
    <row r="84" spans="1:10" ht="13.8" x14ac:dyDescent="0.2">
      <c r="A84" s="65" t="s">
        <v>69</v>
      </c>
      <c r="B84" s="16" t="s">
        <v>69</v>
      </c>
      <c r="C84" s="37" t="s">
        <v>255</v>
      </c>
      <c r="D84" s="16" t="s">
        <v>389</v>
      </c>
      <c r="E84" s="38">
        <v>8899598.2799999993</v>
      </c>
      <c r="F84" s="38">
        <v>9592.9</v>
      </c>
      <c r="G84" s="38">
        <v>8909191.1799999997</v>
      </c>
      <c r="H84" s="38">
        <v>2058123.33</v>
      </c>
      <c r="I84" s="35">
        <v>23.101124315529617</v>
      </c>
      <c r="J84" s="38">
        <v>1971832.94</v>
      </c>
    </row>
    <row r="85" spans="1:10" ht="13.8" x14ac:dyDescent="0.2">
      <c r="A85" s="65" t="s">
        <v>69</v>
      </c>
      <c r="B85" s="16" t="s">
        <v>69</v>
      </c>
      <c r="C85" s="37" t="s">
        <v>390</v>
      </c>
      <c r="D85" s="16" t="s">
        <v>391</v>
      </c>
      <c r="E85" s="38">
        <v>1500000</v>
      </c>
      <c r="F85" s="38">
        <v>0</v>
      </c>
      <c r="G85" s="38">
        <v>1500000</v>
      </c>
      <c r="H85" s="38">
        <v>249029.56</v>
      </c>
      <c r="I85" s="35">
        <v>16.601970666666666</v>
      </c>
      <c r="J85" s="38">
        <v>241897.84</v>
      </c>
    </row>
    <row r="86" spans="1:10" ht="13.8" x14ac:dyDescent="0.2">
      <c r="A86" s="65" t="s">
        <v>69</v>
      </c>
      <c r="B86" s="16" t="s">
        <v>69</v>
      </c>
      <c r="C86" s="37" t="s">
        <v>392</v>
      </c>
      <c r="D86" s="16" t="s">
        <v>393</v>
      </c>
      <c r="E86" s="38">
        <v>30020000</v>
      </c>
      <c r="F86" s="38">
        <v>4205268</v>
      </c>
      <c r="G86" s="38">
        <v>34225268</v>
      </c>
      <c r="H86" s="38">
        <v>4206768</v>
      </c>
      <c r="I86" s="35">
        <v>12.291409960617401</v>
      </c>
      <c r="J86" s="38">
        <v>4206768</v>
      </c>
    </row>
    <row r="87" spans="1:10" ht="13.8" x14ac:dyDescent="0.2">
      <c r="A87" s="65" t="s">
        <v>69</v>
      </c>
      <c r="B87" s="16" t="s">
        <v>69</v>
      </c>
      <c r="C87" s="37" t="s">
        <v>394</v>
      </c>
      <c r="D87" s="16" t="s">
        <v>336</v>
      </c>
      <c r="E87" s="38">
        <v>170000</v>
      </c>
      <c r="F87" s="38">
        <v>0</v>
      </c>
      <c r="G87" s="38">
        <v>170000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69</v>
      </c>
      <c r="B88" s="16" t="s">
        <v>69</v>
      </c>
      <c r="C88" s="37" t="s">
        <v>395</v>
      </c>
      <c r="D88" s="16" t="s">
        <v>340</v>
      </c>
      <c r="E88" s="38">
        <v>568000</v>
      </c>
      <c r="F88" s="38">
        <v>0</v>
      </c>
      <c r="G88" s="38">
        <v>568000</v>
      </c>
      <c r="H88" s="38">
        <v>0</v>
      </c>
      <c r="I88" s="35">
        <v>0</v>
      </c>
      <c r="J88" s="38">
        <v>0</v>
      </c>
    </row>
    <row r="89" spans="1:10" ht="13.8" x14ac:dyDescent="0.2">
      <c r="A89" s="65" t="s">
        <v>69</v>
      </c>
      <c r="B89" s="16" t="s">
        <v>69</v>
      </c>
      <c r="C89" s="37" t="s">
        <v>396</v>
      </c>
      <c r="D89" s="16" t="s">
        <v>397</v>
      </c>
      <c r="E89" s="38">
        <v>3300000</v>
      </c>
      <c r="F89" s="38">
        <v>0</v>
      </c>
      <c r="G89" s="38">
        <v>3300000</v>
      </c>
      <c r="H89" s="38">
        <v>0</v>
      </c>
      <c r="I89" s="35">
        <v>0</v>
      </c>
      <c r="J89" s="38">
        <v>0</v>
      </c>
    </row>
    <row r="90" spans="1:10" ht="13.8" x14ac:dyDescent="0.2">
      <c r="A90" s="65" t="s">
        <v>69</v>
      </c>
      <c r="B90" s="16" t="s">
        <v>69</v>
      </c>
      <c r="C90" s="37" t="s">
        <v>257</v>
      </c>
      <c r="D90" s="16" t="s">
        <v>398</v>
      </c>
      <c r="E90" s="38">
        <v>1224576.73</v>
      </c>
      <c r="F90" s="38">
        <v>0</v>
      </c>
      <c r="G90" s="38">
        <v>1224576.73</v>
      </c>
      <c r="H90" s="38">
        <v>-205800</v>
      </c>
      <c r="I90" s="35">
        <v>-16.80580685213576</v>
      </c>
      <c r="J90" s="38">
        <v>-205800</v>
      </c>
    </row>
    <row r="91" spans="1:10" ht="13.8" x14ac:dyDescent="0.2">
      <c r="A91" s="65" t="s">
        <v>69</v>
      </c>
      <c r="B91" s="16" t="s">
        <v>69</v>
      </c>
      <c r="C91" s="37" t="s">
        <v>399</v>
      </c>
      <c r="D91" s="16" t="s">
        <v>350</v>
      </c>
      <c r="E91" s="38">
        <v>651368</v>
      </c>
      <c r="F91" s="38">
        <v>0</v>
      </c>
      <c r="G91" s="38">
        <v>651368</v>
      </c>
      <c r="H91" s="38">
        <v>458681.71</v>
      </c>
      <c r="I91" s="35">
        <v>70.418213667235719</v>
      </c>
      <c r="J91" s="38">
        <v>458681.71</v>
      </c>
    </row>
    <row r="92" spans="1:10" ht="13.8" x14ac:dyDescent="0.2">
      <c r="A92" s="65" t="s">
        <v>69</v>
      </c>
      <c r="B92" s="16" t="s">
        <v>69</v>
      </c>
      <c r="C92" s="37" t="s">
        <v>258</v>
      </c>
      <c r="D92" s="16" t="s">
        <v>400</v>
      </c>
      <c r="E92" s="38">
        <v>50000</v>
      </c>
      <c r="F92" s="38">
        <v>300000</v>
      </c>
      <c r="G92" s="38">
        <v>350000</v>
      </c>
      <c r="H92" s="38">
        <v>600000</v>
      </c>
      <c r="I92" s="35">
        <v>171.42857142857142</v>
      </c>
      <c r="J92" s="38">
        <v>300000</v>
      </c>
    </row>
    <row r="93" spans="1:10" ht="13.8" x14ac:dyDescent="0.2">
      <c r="A93" s="65" t="s">
        <v>69</v>
      </c>
      <c r="B93" s="16" t="s">
        <v>69</v>
      </c>
      <c r="C93" s="37" t="s">
        <v>259</v>
      </c>
      <c r="D93" s="16" t="s">
        <v>401</v>
      </c>
      <c r="E93" s="38">
        <v>130000</v>
      </c>
      <c r="F93" s="38">
        <v>864800</v>
      </c>
      <c r="G93" s="38">
        <v>994800</v>
      </c>
      <c r="H93" s="38">
        <v>866773.47</v>
      </c>
      <c r="I93" s="35">
        <v>87.130425211097702</v>
      </c>
      <c r="J93" s="38">
        <v>865344.47</v>
      </c>
    </row>
    <row r="94" spans="1:10" s="89" customFormat="1" ht="13.8" x14ac:dyDescent="0.2">
      <c r="A94" s="65" t="s">
        <v>69</v>
      </c>
      <c r="B94" s="23" t="s">
        <v>69</v>
      </c>
      <c r="C94" s="37" t="s">
        <v>260</v>
      </c>
      <c r="D94" s="16" t="s">
        <v>402</v>
      </c>
      <c r="E94" s="38">
        <v>2707500</v>
      </c>
      <c r="F94" s="38">
        <v>50699.17</v>
      </c>
      <c r="G94" s="38">
        <v>2758199.17</v>
      </c>
      <c r="H94" s="38">
        <v>50699.17</v>
      </c>
      <c r="I94" s="35">
        <v>1.8381257797275026</v>
      </c>
      <c r="J94" s="38">
        <v>50699.17</v>
      </c>
    </row>
    <row r="95" spans="1:10" s="89" customFormat="1" ht="13.8" x14ac:dyDescent="0.2">
      <c r="A95" s="65" t="s">
        <v>69</v>
      </c>
      <c r="B95" s="16" t="s">
        <v>69</v>
      </c>
      <c r="C95" s="37" t="s">
        <v>403</v>
      </c>
      <c r="D95" s="16" t="s">
        <v>354</v>
      </c>
      <c r="E95" s="38">
        <v>18717124.100000001</v>
      </c>
      <c r="F95" s="38">
        <v>0</v>
      </c>
      <c r="G95" s="38">
        <v>18717124.100000001</v>
      </c>
      <c r="H95" s="38">
        <v>13021798.32</v>
      </c>
      <c r="I95" s="35">
        <v>69.571576543642195</v>
      </c>
      <c r="J95" s="38">
        <v>13021798.32</v>
      </c>
    </row>
    <row r="96" spans="1:10" s="89" customFormat="1" ht="13.8" x14ac:dyDescent="0.2">
      <c r="A96" s="65" t="s">
        <v>69</v>
      </c>
      <c r="B96" s="16" t="s">
        <v>69</v>
      </c>
      <c r="C96" s="37" t="s">
        <v>404</v>
      </c>
      <c r="D96" s="16" t="s">
        <v>358</v>
      </c>
      <c r="E96" s="38">
        <v>8914000</v>
      </c>
      <c r="F96" s="38">
        <v>-200000</v>
      </c>
      <c r="G96" s="38">
        <v>8714000</v>
      </c>
      <c r="H96" s="38">
        <v>1575371.44</v>
      </c>
      <c r="I96" s="35">
        <v>18.0786256598577</v>
      </c>
      <c r="J96" s="38">
        <v>1575371.44</v>
      </c>
    </row>
    <row r="97" spans="1:10" s="89" customFormat="1" ht="13.8" x14ac:dyDescent="0.2">
      <c r="A97" s="65" t="s">
        <v>69</v>
      </c>
      <c r="B97" s="16" t="s">
        <v>69</v>
      </c>
      <c r="C97" s="37" t="s">
        <v>405</v>
      </c>
      <c r="D97" s="16" t="s">
        <v>360</v>
      </c>
      <c r="E97" s="38">
        <v>67535364.939999998</v>
      </c>
      <c r="F97" s="38">
        <v>1500000</v>
      </c>
      <c r="G97" s="38">
        <v>69035364.939999998</v>
      </c>
      <c r="H97" s="38">
        <v>29161979.43</v>
      </c>
      <c r="I97" s="35">
        <v>42.242087740602592</v>
      </c>
      <c r="J97" s="38">
        <v>27661979.43</v>
      </c>
    </row>
    <row r="98" spans="1:10" s="89" customFormat="1" ht="13.8" x14ac:dyDescent="0.2">
      <c r="A98" s="65" t="s">
        <v>69</v>
      </c>
      <c r="B98" s="23" t="s">
        <v>69</v>
      </c>
      <c r="C98" s="37" t="s">
        <v>406</v>
      </c>
      <c r="D98" s="16" t="s">
        <v>407</v>
      </c>
      <c r="E98" s="38">
        <v>293837</v>
      </c>
      <c r="F98" s="38">
        <v>0</v>
      </c>
      <c r="G98" s="38">
        <v>293837</v>
      </c>
      <c r="H98" s="38">
        <v>32000</v>
      </c>
      <c r="I98" s="35">
        <v>10.890391611675861</v>
      </c>
      <c r="J98" s="38">
        <v>32000</v>
      </c>
    </row>
    <row r="99" spans="1:10" s="89" customFormat="1" ht="13.8" x14ac:dyDescent="0.2">
      <c r="A99" s="65" t="s">
        <v>69</v>
      </c>
      <c r="B99" s="23" t="s">
        <v>69</v>
      </c>
      <c r="C99" s="37" t="s">
        <v>408</v>
      </c>
      <c r="D99" s="16" t="s">
        <v>362</v>
      </c>
      <c r="E99" s="38">
        <v>512572</v>
      </c>
      <c r="F99" s="38">
        <v>1018400</v>
      </c>
      <c r="G99" s="38">
        <v>1530972</v>
      </c>
      <c r="H99" s="38">
        <v>940719.91</v>
      </c>
      <c r="I99" s="35">
        <v>61.4459252030736</v>
      </c>
      <c r="J99" s="38">
        <v>940719.91</v>
      </c>
    </row>
    <row r="100" spans="1:10" s="89" customFormat="1" ht="13.8" x14ac:dyDescent="0.2">
      <c r="A100" s="65" t="s">
        <v>69</v>
      </c>
      <c r="B100" s="23" t="s">
        <v>69</v>
      </c>
      <c r="C100" s="41" t="s">
        <v>124</v>
      </c>
      <c r="D100" s="27" t="s">
        <v>69</v>
      </c>
      <c r="E100" s="28">
        <v>161499801.28999999</v>
      </c>
      <c r="F100" s="28">
        <v>11548760.07</v>
      </c>
      <c r="G100" s="28">
        <v>173048561.36000001</v>
      </c>
      <c r="H100" s="28">
        <v>70648144.340000004</v>
      </c>
      <c r="I100" s="29">
        <v>40.825617840894829</v>
      </c>
      <c r="J100" s="28">
        <v>68753293.230000004</v>
      </c>
    </row>
    <row r="101" spans="1:10" s="89" customFormat="1" ht="13.8" x14ac:dyDescent="0.2">
      <c r="A101" s="65" t="s">
        <v>19</v>
      </c>
      <c r="B101" s="23" t="s">
        <v>20</v>
      </c>
      <c r="C101" s="37" t="s">
        <v>409</v>
      </c>
      <c r="D101" s="16" t="s">
        <v>410</v>
      </c>
      <c r="E101" s="38">
        <v>414077.78</v>
      </c>
      <c r="F101" s="38">
        <v>0</v>
      </c>
      <c r="G101" s="38">
        <v>414077.78</v>
      </c>
      <c r="H101" s="38">
        <v>0</v>
      </c>
      <c r="I101" s="35">
        <v>0</v>
      </c>
      <c r="J101" s="38">
        <v>0</v>
      </c>
    </row>
    <row r="102" spans="1:10" s="89" customFormat="1" ht="13.8" x14ac:dyDescent="0.2">
      <c r="A102" s="65" t="s">
        <v>69</v>
      </c>
      <c r="B102" s="23" t="s">
        <v>69</v>
      </c>
      <c r="C102" s="37" t="s">
        <v>411</v>
      </c>
      <c r="D102" s="16" t="s">
        <v>412</v>
      </c>
      <c r="E102" s="38">
        <v>14627859</v>
      </c>
      <c r="F102" s="38">
        <v>0</v>
      </c>
      <c r="G102" s="38">
        <v>14627859</v>
      </c>
      <c r="H102" s="38">
        <v>1146090.6100000001</v>
      </c>
      <c r="I102" s="35">
        <v>7.8349853522651545</v>
      </c>
      <c r="J102" s="38">
        <v>938877.19</v>
      </c>
    </row>
    <row r="103" spans="1:10" s="89" customFormat="1" ht="13.8" x14ac:dyDescent="0.2">
      <c r="A103" s="65" t="s">
        <v>69</v>
      </c>
      <c r="B103" s="23" t="s">
        <v>69</v>
      </c>
      <c r="C103" s="37" t="s">
        <v>413</v>
      </c>
      <c r="D103" s="16" t="s">
        <v>414</v>
      </c>
      <c r="E103" s="38">
        <v>32324.34</v>
      </c>
      <c r="F103" s="38">
        <v>0</v>
      </c>
      <c r="G103" s="38">
        <v>32324.34</v>
      </c>
      <c r="H103" s="38">
        <v>0</v>
      </c>
      <c r="I103" s="35">
        <v>0</v>
      </c>
      <c r="J103" s="38">
        <v>0</v>
      </c>
    </row>
    <row r="104" spans="1:10" s="89" customFormat="1" ht="13.8" x14ac:dyDescent="0.2">
      <c r="A104" s="65" t="s">
        <v>69</v>
      </c>
      <c r="B104" s="23" t="s">
        <v>69</v>
      </c>
      <c r="C104" s="37" t="s">
        <v>415</v>
      </c>
      <c r="D104" s="16" t="s">
        <v>416</v>
      </c>
      <c r="E104" s="38">
        <v>0</v>
      </c>
      <c r="F104" s="38">
        <v>21519911.920000002</v>
      </c>
      <c r="G104" s="38">
        <v>21519911.920000002</v>
      </c>
      <c r="H104" s="38">
        <v>0</v>
      </c>
      <c r="I104" s="35">
        <v>0</v>
      </c>
      <c r="J104" s="38">
        <v>0</v>
      </c>
    </row>
    <row r="105" spans="1:10" s="89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15074261.119999999</v>
      </c>
      <c r="F105" s="28">
        <v>21519911.920000002</v>
      </c>
      <c r="G105" s="28">
        <v>36594173.039999999</v>
      </c>
      <c r="H105" s="28">
        <v>1146090.6100000001</v>
      </c>
      <c r="I105" s="29">
        <v>3.1318937273080136</v>
      </c>
      <c r="J105" s="28">
        <v>938877.19</v>
      </c>
    </row>
    <row r="106" spans="1:10" s="89" customFormat="1" ht="13.8" x14ac:dyDescent="0.2">
      <c r="A106" s="65" t="s">
        <v>21</v>
      </c>
      <c r="B106" s="23" t="s">
        <v>22</v>
      </c>
      <c r="C106" s="37" t="s">
        <v>265</v>
      </c>
      <c r="D106" s="16" t="s">
        <v>417</v>
      </c>
      <c r="E106" s="38">
        <v>1080109711.3599999</v>
      </c>
      <c r="F106" s="38">
        <v>158087360.38999999</v>
      </c>
      <c r="G106" s="38">
        <v>1238197071.75</v>
      </c>
      <c r="H106" s="38">
        <v>833987847.23000002</v>
      </c>
      <c r="I106" s="35">
        <v>67.355016924025449</v>
      </c>
      <c r="J106" s="38">
        <v>788729267.19000006</v>
      </c>
    </row>
    <row r="107" spans="1:10" s="89" customFormat="1" ht="13.8" x14ac:dyDescent="0.2">
      <c r="A107" s="65" t="s">
        <v>69</v>
      </c>
      <c r="B107" s="23" t="s">
        <v>69</v>
      </c>
      <c r="C107" s="37" t="s">
        <v>418</v>
      </c>
      <c r="D107" s="16" t="s">
        <v>419</v>
      </c>
      <c r="E107" s="38">
        <v>0</v>
      </c>
      <c r="F107" s="38">
        <v>0</v>
      </c>
      <c r="G107" s="38">
        <v>0</v>
      </c>
      <c r="H107" s="38">
        <v>67000000</v>
      </c>
      <c r="I107" s="35">
        <v>0</v>
      </c>
      <c r="J107" s="38">
        <v>67000000</v>
      </c>
    </row>
    <row r="108" spans="1:10" s="89" customFormat="1" ht="13.8" x14ac:dyDescent="0.2">
      <c r="A108" s="65" t="s">
        <v>69</v>
      </c>
      <c r="B108" s="23" t="s">
        <v>69</v>
      </c>
      <c r="C108" s="41" t="s">
        <v>124</v>
      </c>
      <c r="D108" s="27" t="s">
        <v>69</v>
      </c>
      <c r="E108" s="28">
        <v>1080109711.3599999</v>
      </c>
      <c r="F108" s="28">
        <v>158087360.38999999</v>
      </c>
      <c r="G108" s="28">
        <v>1238197071.75</v>
      </c>
      <c r="H108" s="28">
        <v>900987847.23000002</v>
      </c>
      <c r="I108" s="29">
        <v>72.76611032172714</v>
      </c>
      <c r="J108" s="28">
        <v>855729267.19000006</v>
      </c>
    </row>
    <row r="109" spans="1:10" s="89" customFormat="1" ht="13.8" x14ac:dyDescent="0.2">
      <c r="A109" s="125" t="s">
        <v>269</v>
      </c>
      <c r="B109" s="126" t="s">
        <v>69</v>
      </c>
      <c r="C109" s="72" t="s">
        <v>69</v>
      </c>
      <c r="D109" s="70" t="s">
        <v>69</v>
      </c>
      <c r="E109" s="67">
        <v>6466530737.1800003</v>
      </c>
      <c r="F109" s="67">
        <v>223825036.47999999</v>
      </c>
      <c r="G109" s="67">
        <v>6690355773.6599998</v>
      </c>
      <c r="H109" s="67">
        <v>4677299627.4200001</v>
      </c>
      <c r="I109" s="71">
        <v>69.911074771756944</v>
      </c>
      <c r="J109" s="67">
        <v>4560366271.1800003</v>
      </c>
    </row>
    <row r="110" spans="1:10" ht="13.8" x14ac:dyDescent="0.3">
      <c r="A110" s="39" t="s">
        <v>61</v>
      </c>
      <c r="B110" s="18"/>
      <c r="C110" s="40"/>
      <c r="D110" s="18"/>
      <c r="E110" s="18"/>
      <c r="F110" s="18"/>
      <c r="G110" s="40"/>
      <c r="H110" s="40"/>
      <c r="I110" s="40"/>
      <c r="J110" s="40"/>
    </row>
  </sheetData>
  <mergeCells count="5"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4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opLeftCell="C16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8.7109375" customWidth="1"/>
    <col min="3" max="3" width="11.42578125" bestFit="1" customWidth="1"/>
    <col min="4" max="4" width="51.285156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1" t="s">
        <v>45</v>
      </c>
      <c r="B5" s="112"/>
      <c r="C5" s="111" t="s">
        <v>53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11813323.210000001</v>
      </c>
      <c r="K7" s="35">
        <v>74.999999349251695</v>
      </c>
      <c r="L7" s="38">
        <v>3988131.76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4486349.93</v>
      </c>
      <c r="K8" s="35">
        <v>74.999999958206601</v>
      </c>
      <c r="L8" s="38">
        <v>1355290.72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901.5</v>
      </c>
      <c r="K9" s="35">
        <v>75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3147679.05</v>
      </c>
      <c r="K10" s="35">
        <v>75</v>
      </c>
      <c r="L10" s="38">
        <v>1044542.35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529575</v>
      </c>
      <c r="K11" s="35">
        <v>75</v>
      </c>
      <c r="L11" s="38">
        <v>159525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19977828.690000001</v>
      </c>
      <c r="K12" s="29">
        <v>74.999999605813002</v>
      </c>
      <c r="L12" s="28">
        <v>6547790.3300000001</v>
      </c>
    </row>
    <row r="13" spans="1:12" ht="13.8" x14ac:dyDescent="0.2">
      <c r="A13" s="37" t="s">
        <v>422</v>
      </c>
      <c r="B13" s="16" t="s">
        <v>423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1051982.08</v>
      </c>
      <c r="I13" s="38">
        <v>1051982.08</v>
      </c>
      <c r="J13" s="38">
        <v>1051982.08</v>
      </c>
      <c r="K13" s="35">
        <v>64.787941206774804</v>
      </c>
      <c r="L13" s="38">
        <v>1051982.08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-266317.65000000002</v>
      </c>
      <c r="G14" s="38">
        <v>449113.35</v>
      </c>
      <c r="H14" s="38">
        <v>148330.07</v>
      </c>
      <c r="I14" s="38">
        <v>142196.22</v>
      </c>
      <c r="J14" s="38">
        <v>113924.88</v>
      </c>
      <c r="K14" s="35">
        <v>25.366620698315899</v>
      </c>
      <c r="L14" s="38">
        <v>106165.93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41226.78</v>
      </c>
      <c r="K15" s="35">
        <v>45.170132573682501</v>
      </c>
      <c r="L15" s="38">
        <v>41226.78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11792.19</v>
      </c>
      <c r="I16" s="38">
        <v>11792.19</v>
      </c>
      <c r="J16" s="38">
        <v>11792.19</v>
      </c>
      <c r="K16" s="35">
        <v>27.746329411764702</v>
      </c>
      <c r="L16" s="38">
        <v>9319.5300000000007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-266317.65000000002</v>
      </c>
      <c r="G17" s="28">
        <v>2206614.65</v>
      </c>
      <c r="H17" s="28">
        <v>1303374.3400000001</v>
      </c>
      <c r="I17" s="28">
        <v>1297240.49</v>
      </c>
      <c r="J17" s="28">
        <v>1218925.93</v>
      </c>
      <c r="K17" s="29">
        <v>55.239637333142902</v>
      </c>
      <c r="L17" s="28">
        <v>1208694.32</v>
      </c>
    </row>
    <row r="18" spans="1:12" ht="13.8" x14ac:dyDescent="0.2">
      <c r="A18" s="37" t="s">
        <v>424</v>
      </c>
      <c r="B18" s="16" t="s">
        <v>425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75222.22</v>
      </c>
      <c r="I18" s="38">
        <v>75222.22</v>
      </c>
      <c r="J18" s="38">
        <v>75222.22</v>
      </c>
      <c r="K18" s="35">
        <v>55.751681246761102</v>
      </c>
      <c r="L18" s="38">
        <v>75222.22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-18832.88</v>
      </c>
      <c r="G19" s="38">
        <v>231068.12</v>
      </c>
      <c r="H19" s="38">
        <v>104121.52</v>
      </c>
      <c r="I19" s="38">
        <v>104121.52</v>
      </c>
      <c r="J19" s="38">
        <v>103951.93</v>
      </c>
      <c r="K19" s="35">
        <v>44.987569033755101</v>
      </c>
      <c r="L19" s="38">
        <v>87617.64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-18832.88</v>
      </c>
      <c r="G20" s="28">
        <v>365991.8</v>
      </c>
      <c r="H20" s="28">
        <v>179343.74</v>
      </c>
      <c r="I20" s="28">
        <v>179343.74</v>
      </c>
      <c r="J20" s="28">
        <v>179174.15</v>
      </c>
      <c r="K20" s="29">
        <v>48.955782615894698</v>
      </c>
      <c r="L20" s="28">
        <v>162839.85999999999</v>
      </c>
    </row>
    <row r="21" spans="1:12" ht="13.8" x14ac:dyDescent="0.2">
      <c r="A21" s="37" t="s">
        <v>426</v>
      </c>
      <c r="B21" s="16" t="s">
        <v>427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162313.47</v>
      </c>
      <c r="I21" s="38">
        <v>162313.47</v>
      </c>
      <c r="J21" s="38">
        <v>162313.47</v>
      </c>
      <c r="K21" s="35">
        <v>71.014746259292593</v>
      </c>
      <c r="L21" s="38">
        <v>162313.47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537.75</v>
      </c>
      <c r="I22" s="38">
        <v>537.75</v>
      </c>
      <c r="J22" s="38">
        <v>537.75</v>
      </c>
      <c r="K22" s="35">
        <v>17.925000000000001</v>
      </c>
      <c r="L22" s="38">
        <v>537.75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0</v>
      </c>
      <c r="G23" s="28">
        <v>231563.05</v>
      </c>
      <c r="H23" s="28">
        <v>162851.22</v>
      </c>
      <c r="I23" s="28">
        <v>162851.22</v>
      </c>
      <c r="J23" s="28">
        <v>162851.22</v>
      </c>
      <c r="K23" s="29">
        <v>70.326945512248201</v>
      </c>
      <c r="L23" s="28">
        <v>162851.22</v>
      </c>
    </row>
    <row r="24" spans="1:12" ht="13.8" x14ac:dyDescent="0.2">
      <c r="A24" s="37" t="s">
        <v>428</v>
      </c>
      <c r="B24" s="16" t="s">
        <v>429</v>
      </c>
      <c r="C24" s="80" t="s">
        <v>3</v>
      </c>
      <c r="D24" s="81" t="s">
        <v>4</v>
      </c>
      <c r="E24" s="38">
        <v>960513.52</v>
      </c>
      <c r="F24" s="38">
        <v>32753.72</v>
      </c>
      <c r="G24" s="38">
        <v>993267.24</v>
      </c>
      <c r="H24" s="38">
        <v>618530.06000000006</v>
      </c>
      <c r="I24" s="38">
        <v>618530.06000000006</v>
      </c>
      <c r="J24" s="38">
        <v>618530.06000000006</v>
      </c>
      <c r="K24" s="35">
        <v>62.272270250250102</v>
      </c>
      <c r="L24" s="38">
        <v>618530.06000000006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-78462.3</v>
      </c>
      <c r="G25" s="38">
        <v>606337.69999999995</v>
      </c>
      <c r="H25" s="38">
        <v>312182.56</v>
      </c>
      <c r="I25" s="38">
        <v>300182.56</v>
      </c>
      <c r="J25" s="38">
        <v>27581.9</v>
      </c>
      <c r="K25" s="35">
        <v>4.5489337047655098</v>
      </c>
      <c r="L25" s="38">
        <v>25534.1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-102000</v>
      </c>
      <c r="G26" s="38">
        <v>118000</v>
      </c>
      <c r="H26" s="38">
        <v>118000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-24000</v>
      </c>
      <c r="G27" s="38">
        <v>36000</v>
      </c>
      <c r="H27" s="38">
        <v>36000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-171708.58</v>
      </c>
      <c r="G28" s="28">
        <v>1753604.94</v>
      </c>
      <c r="H28" s="28">
        <v>1084712.6200000001</v>
      </c>
      <c r="I28" s="28">
        <v>918712.62</v>
      </c>
      <c r="J28" s="28">
        <v>646111.96</v>
      </c>
      <c r="K28" s="29">
        <v>36.844784435883298</v>
      </c>
      <c r="L28" s="28">
        <v>644064.16</v>
      </c>
    </row>
    <row r="29" spans="1:12" ht="13.8" x14ac:dyDescent="0.2">
      <c r="A29" s="37" t="s">
        <v>430</v>
      </c>
      <c r="B29" s="16" t="s">
        <v>431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213267.51</v>
      </c>
      <c r="I29" s="38">
        <v>213267.51</v>
      </c>
      <c r="J29" s="38">
        <v>213267.51</v>
      </c>
      <c r="K29" s="35">
        <v>58.953542092731702</v>
      </c>
      <c r="L29" s="38">
        <v>213267.51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-34610.43</v>
      </c>
      <c r="G30" s="38">
        <v>63861.57</v>
      </c>
      <c r="H30" s="38">
        <v>30328.89</v>
      </c>
      <c r="I30" s="38">
        <v>30328.89</v>
      </c>
      <c r="J30" s="38">
        <v>24025.79</v>
      </c>
      <c r="K30" s="35">
        <v>37.621671374505802</v>
      </c>
      <c r="L30" s="38">
        <v>23249.26</v>
      </c>
    </row>
    <row r="31" spans="1:12" ht="13.8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23825</v>
      </c>
      <c r="I31" s="38">
        <v>20825</v>
      </c>
      <c r="J31" s="38">
        <v>11085.69</v>
      </c>
      <c r="K31" s="35">
        <v>46.529653725078703</v>
      </c>
      <c r="L31" s="38">
        <v>11085.69</v>
      </c>
    </row>
    <row r="32" spans="1:12" ht="13.8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-34610.43</v>
      </c>
      <c r="G33" s="28">
        <v>449541.78</v>
      </c>
      <c r="H33" s="28">
        <v>267421.40000000002</v>
      </c>
      <c r="I33" s="28">
        <v>264421.40000000002</v>
      </c>
      <c r="J33" s="28">
        <v>248378.99</v>
      </c>
      <c r="K33" s="29">
        <v>55.251591965489801</v>
      </c>
      <c r="L33" s="28">
        <v>247602.46</v>
      </c>
    </row>
    <row r="34" spans="1:12" ht="13.8" x14ac:dyDescent="0.2">
      <c r="A34" s="37" t="s">
        <v>432</v>
      </c>
      <c r="B34" s="16" t="s">
        <v>433</v>
      </c>
      <c r="C34" s="80" t="s">
        <v>3</v>
      </c>
      <c r="D34" s="81" t="s">
        <v>4</v>
      </c>
      <c r="E34" s="38">
        <v>66977423.509999998</v>
      </c>
      <c r="F34" s="38">
        <v>459441.67</v>
      </c>
      <c r="G34" s="38">
        <v>67436865.180000007</v>
      </c>
      <c r="H34" s="38">
        <v>46314401.520000003</v>
      </c>
      <c r="I34" s="38">
        <v>46314401.520000003</v>
      </c>
      <c r="J34" s="38">
        <v>46314401.520000003</v>
      </c>
      <c r="K34" s="35">
        <v>68.678164971606094</v>
      </c>
      <c r="L34" s="38">
        <v>45974826.82</v>
      </c>
    </row>
    <row r="35" spans="1:12" ht="13.8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-1111139.6399999999</v>
      </c>
      <c r="G35" s="38">
        <v>25672215.829999998</v>
      </c>
      <c r="H35" s="38">
        <v>22348856.870000001</v>
      </c>
      <c r="I35" s="38">
        <v>21881984.640000001</v>
      </c>
      <c r="J35" s="38">
        <v>8872368.3100000005</v>
      </c>
      <c r="K35" s="35">
        <v>34.560196785319697</v>
      </c>
      <c r="L35" s="38">
        <v>8554218.9600000009</v>
      </c>
    </row>
    <row r="36" spans="1:12" ht="13.8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8300</v>
      </c>
      <c r="G36" s="38">
        <v>28300</v>
      </c>
      <c r="H36" s="38">
        <v>21759.69</v>
      </c>
      <c r="I36" s="38">
        <v>21759.69</v>
      </c>
      <c r="J36" s="38">
        <v>21759.69</v>
      </c>
      <c r="K36" s="35">
        <v>76.889363957597197</v>
      </c>
      <c r="L36" s="38">
        <v>21759.69</v>
      </c>
    </row>
    <row r="37" spans="1:12" ht="13.8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-330064.28999999998</v>
      </c>
      <c r="G37" s="38">
        <v>86310604.739999995</v>
      </c>
      <c r="H37" s="38">
        <v>83949385.230000004</v>
      </c>
      <c r="I37" s="38">
        <v>83726885.230000004</v>
      </c>
      <c r="J37" s="38">
        <v>59406976.710000001</v>
      </c>
      <c r="K37" s="35">
        <v>68.829290316011793</v>
      </c>
      <c r="L37" s="38">
        <v>47121979.109999999</v>
      </c>
    </row>
    <row r="38" spans="1:12" ht="13.8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-856571.33</v>
      </c>
      <c r="G38" s="38">
        <v>3569572.25</v>
      </c>
      <c r="H38" s="38">
        <v>2002724.71</v>
      </c>
      <c r="I38" s="38">
        <v>1681654.09</v>
      </c>
      <c r="J38" s="38">
        <v>378981.76</v>
      </c>
      <c r="K38" s="35">
        <v>10.6170076820829</v>
      </c>
      <c r="L38" s="38">
        <v>378981.76</v>
      </c>
    </row>
    <row r="39" spans="1:12" ht="13.8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-11154110.82</v>
      </c>
      <c r="G39" s="38">
        <v>51290928.780000001</v>
      </c>
      <c r="H39" s="38">
        <v>1622851.14</v>
      </c>
      <c r="I39" s="38">
        <v>1342851.08</v>
      </c>
      <c r="J39" s="38">
        <v>827458.58</v>
      </c>
      <c r="K39" s="35">
        <v>1.61326495675129</v>
      </c>
      <c r="L39" s="38">
        <v>827458.58</v>
      </c>
    </row>
    <row r="40" spans="1:12" ht="13.8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-12984144.41</v>
      </c>
      <c r="G40" s="28">
        <v>234308486.78</v>
      </c>
      <c r="H40" s="28">
        <v>156259979.16</v>
      </c>
      <c r="I40" s="28">
        <v>154969536.25</v>
      </c>
      <c r="J40" s="28">
        <v>115821946.56999999</v>
      </c>
      <c r="K40" s="29">
        <v>49.431391991681899</v>
      </c>
      <c r="L40" s="28">
        <v>102879224.92</v>
      </c>
    </row>
    <row r="41" spans="1:12" ht="13.8" x14ac:dyDescent="0.2">
      <c r="A41" s="37" t="s">
        <v>434</v>
      </c>
      <c r="B41" s="16" t="s">
        <v>435</v>
      </c>
      <c r="C41" s="80" t="s">
        <v>3</v>
      </c>
      <c r="D41" s="81" t="s">
        <v>4</v>
      </c>
      <c r="E41" s="38">
        <v>7379788.25</v>
      </c>
      <c r="F41" s="38">
        <v>-32753.72</v>
      </c>
      <c r="G41" s="38">
        <v>7347034.5300000003</v>
      </c>
      <c r="H41" s="38">
        <v>4765100.46</v>
      </c>
      <c r="I41" s="38">
        <v>4765100.46</v>
      </c>
      <c r="J41" s="38">
        <v>4765100.46</v>
      </c>
      <c r="K41" s="35">
        <v>64.857466513091197</v>
      </c>
      <c r="L41" s="38">
        <v>4765100.46</v>
      </c>
    </row>
    <row r="42" spans="1:12" ht="13.8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234899.51</v>
      </c>
      <c r="G42" s="38">
        <v>2261664.17</v>
      </c>
      <c r="H42" s="38">
        <v>1303862.0900000001</v>
      </c>
      <c r="I42" s="38">
        <v>1293070.57</v>
      </c>
      <c r="J42" s="38">
        <v>817799.38</v>
      </c>
      <c r="K42" s="35">
        <v>36.159187152883099</v>
      </c>
      <c r="L42" s="38">
        <v>749774.84</v>
      </c>
    </row>
    <row r="43" spans="1:12" ht="13.8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-459650</v>
      </c>
      <c r="G43" s="38">
        <v>10209850</v>
      </c>
      <c r="H43" s="38">
        <v>9719500</v>
      </c>
      <c r="I43" s="38">
        <v>139000</v>
      </c>
      <c r="J43" s="38">
        <v>101000</v>
      </c>
      <c r="K43" s="35">
        <v>0.98924078218583</v>
      </c>
      <c r="L43" s="38">
        <v>76000</v>
      </c>
    </row>
    <row r="44" spans="1:12" ht="13.8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-37308.959999999999</v>
      </c>
      <c r="G44" s="38">
        <v>32691.040000000001</v>
      </c>
      <c r="H44" s="38">
        <v>23930.47</v>
      </c>
      <c r="I44" s="38">
        <v>23930.47</v>
      </c>
      <c r="J44" s="38">
        <v>20427.52</v>
      </c>
      <c r="K44" s="35">
        <v>62.486601833407597</v>
      </c>
      <c r="L44" s="38">
        <v>20427.52</v>
      </c>
    </row>
    <row r="45" spans="1:12" ht="13.8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-1025000</v>
      </c>
      <c r="G45" s="38">
        <v>4773698</v>
      </c>
      <c r="H45" s="38">
        <v>4723698</v>
      </c>
      <c r="I45" s="38">
        <v>1620092.6</v>
      </c>
      <c r="J45" s="38">
        <v>311525</v>
      </c>
      <c r="K45" s="35">
        <v>6.5258631777711997</v>
      </c>
      <c r="L45" s="38">
        <v>258000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-1319813.17</v>
      </c>
      <c r="G46" s="28">
        <v>24624937.739999998</v>
      </c>
      <c r="H46" s="28">
        <v>20536091.02</v>
      </c>
      <c r="I46" s="28">
        <v>7841194.0999999996</v>
      </c>
      <c r="J46" s="28">
        <v>6015852.3600000003</v>
      </c>
      <c r="K46" s="29">
        <v>24.4299190662644</v>
      </c>
      <c r="L46" s="28">
        <v>5869302.8200000003</v>
      </c>
    </row>
    <row r="47" spans="1:12" ht="13.8" x14ac:dyDescent="0.2">
      <c r="A47" s="37" t="s">
        <v>436</v>
      </c>
      <c r="B47" s="16" t="s">
        <v>437</v>
      </c>
      <c r="C47" s="80" t="s">
        <v>3</v>
      </c>
      <c r="D47" s="81" t="s">
        <v>4</v>
      </c>
      <c r="E47" s="38">
        <v>33146252.550000001</v>
      </c>
      <c r="F47" s="38">
        <v>943682.48</v>
      </c>
      <c r="G47" s="38">
        <v>34089935.030000001</v>
      </c>
      <c r="H47" s="38">
        <v>21619160.460000001</v>
      </c>
      <c r="I47" s="38">
        <v>21619160.460000001</v>
      </c>
      <c r="J47" s="38">
        <v>21619160.460000001</v>
      </c>
      <c r="K47" s="35">
        <v>63.418016024303299</v>
      </c>
      <c r="L47" s="38">
        <v>21616115.559999999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16446530.140000001</v>
      </c>
      <c r="G48" s="38">
        <v>27205930.140000001</v>
      </c>
      <c r="H48" s="38">
        <v>22685733.600000001</v>
      </c>
      <c r="I48" s="38">
        <v>16378713.43</v>
      </c>
      <c r="J48" s="38">
        <v>12226459.470000001</v>
      </c>
      <c r="K48" s="35">
        <v>44.940420735785899</v>
      </c>
      <c r="L48" s="38">
        <v>11478450.08</v>
      </c>
    </row>
    <row r="49" spans="1:12" ht="13.8" x14ac:dyDescent="0.2">
      <c r="A49" s="37" t="s">
        <v>69</v>
      </c>
      <c r="B49" s="16" t="s">
        <v>69</v>
      </c>
      <c r="C49" s="80" t="s">
        <v>15</v>
      </c>
      <c r="D49" s="81" t="s">
        <v>16</v>
      </c>
      <c r="E49" s="38">
        <v>0</v>
      </c>
      <c r="F49" s="38">
        <v>12247.39</v>
      </c>
      <c r="G49" s="38">
        <v>12247.39</v>
      </c>
      <c r="H49" s="38">
        <v>2453.39</v>
      </c>
      <c r="I49" s="38">
        <v>2453.39</v>
      </c>
      <c r="J49" s="38">
        <v>2453.39</v>
      </c>
      <c r="K49" s="35">
        <v>20.0319414993725</v>
      </c>
      <c r="L49" s="38">
        <v>2453.39</v>
      </c>
    </row>
    <row r="50" spans="1:12" ht="13.8" x14ac:dyDescent="0.2">
      <c r="A50" s="37" t="s">
        <v>69</v>
      </c>
      <c r="B50" s="16" t="s">
        <v>69</v>
      </c>
      <c r="C50" s="80" t="s">
        <v>7</v>
      </c>
      <c r="D50" s="81" t="s">
        <v>8</v>
      </c>
      <c r="E50" s="38">
        <v>0</v>
      </c>
      <c r="F50" s="38">
        <v>424922.79</v>
      </c>
      <c r="G50" s="38">
        <v>424922.79</v>
      </c>
      <c r="H50" s="38">
        <v>424922.79</v>
      </c>
      <c r="I50" s="38">
        <v>357782.79</v>
      </c>
      <c r="J50" s="38">
        <v>39782.79</v>
      </c>
      <c r="K50" s="35">
        <v>9.3623573355526499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1051580</v>
      </c>
      <c r="F51" s="38">
        <v>1373380.74</v>
      </c>
      <c r="G51" s="38">
        <v>2424960.7400000002</v>
      </c>
      <c r="H51" s="38">
        <v>1291383.42</v>
      </c>
      <c r="I51" s="38">
        <v>1211820.43</v>
      </c>
      <c r="J51" s="38">
        <v>623082.85</v>
      </c>
      <c r="K51" s="35">
        <v>25.694554131214499</v>
      </c>
      <c r="L51" s="38">
        <v>623001.63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19200763.539999999</v>
      </c>
      <c r="G52" s="28">
        <v>64157996.090000004</v>
      </c>
      <c r="H52" s="28">
        <v>46023653.659999996</v>
      </c>
      <c r="I52" s="28">
        <v>39569930.5</v>
      </c>
      <c r="J52" s="28">
        <v>34510938.960000001</v>
      </c>
      <c r="K52" s="29">
        <v>53.790549990976203</v>
      </c>
      <c r="L52" s="28">
        <v>33720020.659999996</v>
      </c>
    </row>
    <row r="53" spans="1:12" ht="13.8" x14ac:dyDescent="0.2">
      <c r="A53" s="37" t="s">
        <v>438</v>
      </c>
      <c r="B53" s="16" t="s">
        <v>439</v>
      </c>
      <c r="C53" s="80" t="s">
        <v>3</v>
      </c>
      <c r="D53" s="81" t="s">
        <v>4</v>
      </c>
      <c r="E53" s="38">
        <v>33338154.989999998</v>
      </c>
      <c r="F53" s="38">
        <v>776879.52</v>
      </c>
      <c r="G53" s="38">
        <v>34115034.509999998</v>
      </c>
      <c r="H53" s="38">
        <v>23892621.350000001</v>
      </c>
      <c r="I53" s="38">
        <v>23892621.350000001</v>
      </c>
      <c r="J53" s="38">
        <v>23892621.350000001</v>
      </c>
      <c r="K53" s="35">
        <v>70.035460005167096</v>
      </c>
      <c r="L53" s="38">
        <v>23892621.350000001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-2204750.9700000002</v>
      </c>
      <c r="G54" s="38">
        <v>8445629.5</v>
      </c>
      <c r="H54" s="38">
        <v>6544030.9500000002</v>
      </c>
      <c r="I54" s="38">
        <v>6432742.2999999998</v>
      </c>
      <c r="J54" s="38">
        <v>5719684.75</v>
      </c>
      <c r="K54" s="35">
        <v>67.723604853847803</v>
      </c>
      <c r="L54" s="38">
        <v>5479392.9500000002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-216837.23</v>
      </c>
      <c r="G55" s="38">
        <v>137033.76999999999</v>
      </c>
      <c r="H55" s="38">
        <v>92815.07</v>
      </c>
      <c r="I55" s="38">
        <v>92815.07</v>
      </c>
      <c r="J55" s="38">
        <v>92815.07</v>
      </c>
      <c r="K55" s="35">
        <v>67.731530702249501</v>
      </c>
      <c r="L55" s="38">
        <v>74909.75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1343849.52</v>
      </c>
      <c r="G56" s="38">
        <v>24837142.52</v>
      </c>
      <c r="H56" s="38">
        <v>19316472.84</v>
      </c>
      <c r="I56" s="38">
        <v>18432977.170000002</v>
      </c>
      <c r="J56" s="38">
        <v>11740187.74</v>
      </c>
      <c r="K56" s="35">
        <v>47.268673240274197</v>
      </c>
      <c r="L56" s="38">
        <v>10235937.15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5159546.96</v>
      </c>
      <c r="G57" s="38">
        <v>44235451.060000002</v>
      </c>
      <c r="H57" s="38">
        <v>40721418.670000002</v>
      </c>
      <c r="I57" s="38">
        <v>33284209.109999999</v>
      </c>
      <c r="J57" s="38">
        <v>20674695.079999998</v>
      </c>
      <c r="K57" s="35">
        <v>46.7378416735421</v>
      </c>
      <c r="L57" s="38">
        <v>20097951.66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8123396.46</v>
      </c>
      <c r="G58" s="38">
        <v>42415766.920000002</v>
      </c>
      <c r="H58" s="38">
        <v>11498830.279999999</v>
      </c>
      <c r="I58" s="38">
        <v>9698830.2799999993</v>
      </c>
      <c r="J58" s="38">
        <v>2780900.23</v>
      </c>
      <c r="K58" s="35">
        <v>6.5562889272874196</v>
      </c>
      <c r="L58" s="38">
        <v>2309234.2999999998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12982084.26</v>
      </c>
      <c r="G59" s="28">
        <v>154186058.28</v>
      </c>
      <c r="H59" s="28">
        <v>102066189.16</v>
      </c>
      <c r="I59" s="28">
        <v>91834195.280000001</v>
      </c>
      <c r="J59" s="28">
        <v>64900904.219999999</v>
      </c>
      <c r="K59" s="29">
        <v>42.092589267792803</v>
      </c>
      <c r="L59" s="28">
        <v>62090047.159999996</v>
      </c>
    </row>
    <row r="60" spans="1:12" ht="13.8" x14ac:dyDescent="0.2">
      <c r="A60" s="37" t="s">
        <v>440</v>
      </c>
      <c r="B60" s="16" t="s">
        <v>441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54843807.049999997</v>
      </c>
      <c r="I60" s="38">
        <v>54843807.049999997</v>
      </c>
      <c r="J60" s="38">
        <v>54843807.049999997</v>
      </c>
      <c r="K60" s="35">
        <v>73.118351937287599</v>
      </c>
      <c r="L60" s="38">
        <v>54843807.049999997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-3801320.26</v>
      </c>
      <c r="G61" s="38">
        <v>24061494.920000002</v>
      </c>
      <c r="H61" s="38">
        <v>19800564.149999999</v>
      </c>
      <c r="I61" s="38">
        <v>19353478.34</v>
      </c>
      <c r="J61" s="38">
        <v>8132137.8700000001</v>
      </c>
      <c r="K61" s="35">
        <v>33.797309340246102</v>
      </c>
      <c r="L61" s="38">
        <v>6649207.9800000004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76486.52</v>
      </c>
      <c r="G62" s="38">
        <v>91486.52</v>
      </c>
      <c r="H62" s="38">
        <v>80362.789999999994</v>
      </c>
      <c r="I62" s="38">
        <v>80362.789999999994</v>
      </c>
      <c r="J62" s="38">
        <v>80362.789999999994</v>
      </c>
      <c r="K62" s="35">
        <v>87.841126758346505</v>
      </c>
      <c r="L62" s="38">
        <v>76486.52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-944150.88</v>
      </c>
      <c r="G63" s="38">
        <v>451764588.5</v>
      </c>
      <c r="H63" s="38">
        <v>87922333.579999998</v>
      </c>
      <c r="I63" s="38">
        <v>87732333.579999998</v>
      </c>
      <c r="J63" s="38">
        <v>86194136</v>
      </c>
      <c r="K63" s="35">
        <v>19.079436103257098</v>
      </c>
      <c r="L63" s="38">
        <v>85076035.299999997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-936237.35</v>
      </c>
      <c r="G64" s="38">
        <v>25306975.59</v>
      </c>
      <c r="H64" s="38">
        <v>19593315.43</v>
      </c>
      <c r="I64" s="38">
        <v>15591636.6</v>
      </c>
      <c r="J64" s="38">
        <v>6306884.3799999999</v>
      </c>
      <c r="K64" s="35">
        <v>24.921525519991999</v>
      </c>
      <c r="L64" s="38">
        <v>5779295.71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5599612.0599999996</v>
      </c>
      <c r="G65" s="38">
        <v>139264077.24000001</v>
      </c>
      <c r="H65" s="38">
        <v>84045365.939999998</v>
      </c>
      <c r="I65" s="38">
        <v>82009626.109999999</v>
      </c>
      <c r="J65" s="38">
        <v>48778573.950000003</v>
      </c>
      <c r="K65" s="35">
        <v>35.025955664027897</v>
      </c>
      <c r="L65" s="38">
        <v>37372463.390000001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-54622.85</v>
      </c>
      <c r="G66" s="28">
        <v>715495519.94000006</v>
      </c>
      <c r="H66" s="28">
        <v>266285748.94</v>
      </c>
      <c r="I66" s="28">
        <v>259611244.47</v>
      </c>
      <c r="J66" s="28">
        <v>204335902.03999999</v>
      </c>
      <c r="K66" s="29">
        <v>28.558655693209001</v>
      </c>
      <c r="L66" s="28">
        <v>189797295.94999999</v>
      </c>
    </row>
    <row r="67" spans="1:12" ht="13.8" x14ac:dyDescent="0.2">
      <c r="A67" s="37" t="s">
        <v>442</v>
      </c>
      <c r="B67" s="16" t="s">
        <v>443</v>
      </c>
      <c r="C67" s="80" t="s">
        <v>3</v>
      </c>
      <c r="D67" s="81" t="s">
        <v>4</v>
      </c>
      <c r="E67" s="38">
        <v>9334788.2599999998</v>
      </c>
      <c r="F67" s="38">
        <v>-236643.82</v>
      </c>
      <c r="G67" s="38">
        <v>9098144.4399999995</v>
      </c>
      <c r="H67" s="38">
        <v>6167873</v>
      </c>
      <c r="I67" s="38">
        <v>6167873</v>
      </c>
      <c r="J67" s="38">
        <v>6167873</v>
      </c>
      <c r="K67" s="35">
        <v>67.792647618155399</v>
      </c>
      <c r="L67" s="38">
        <v>6167873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-451417.97</v>
      </c>
      <c r="G68" s="38">
        <v>724381.34</v>
      </c>
      <c r="H68" s="38">
        <v>328781.48</v>
      </c>
      <c r="I68" s="38">
        <v>324430.46999999997</v>
      </c>
      <c r="J68" s="38">
        <v>169253.87</v>
      </c>
      <c r="K68" s="35">
        <v>23.365299553409301</v>
      </c>
      <c r="L68" s="38">
        <v>157252.88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-250621.84</v>
      </c>
      <c r="G70" s="38">
        <v>4023378.16</v>
      </c>
      <c r="H70" s="38">
        <v>3232143.3599999999</v>
      </c>
      <c r="I70" s="38">
        <v>3232143.3599999999</v>
      </c>
      <c r="J70" s="38">
        <v>1874806.76</v>
      </c>
      <c r="K70" s="35">
        <v>46.597826141204699</v>
      </c>
      <c r="L70" s="38">
        <v>1496686.66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-324509.12</v>
      </c>
      <c r="G71" s="38">
        <v>83490.880000000005</v>
      </c>
      <c r="H71" s="38">
        <v>22187.18</v>
      </c>
      <c r="I71" s="38">
        <v>22187.18</v>
      </c>
      <c r="J71" s="38">
        <v>2241.83</v>
      </c>
      <c r="K71" s="35">
        <v>2.6851196202507399</v>
      </c>
      <c r="L71" s="38">
        <v>1053.76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5504991.5899999999</v>
      </c>
      <c r="G72" s="38">
        <v>12807491.59</v>
      </c>
      <c r="H72" s="38">
        <v>4362491.59</v>
      </c>
      <c r="I72" s="38">
        <v>4362491.59</v>
      </c>
      <c r="J72" s="38">
        <v>643080.1</v>
      </c>
      <c r="K72" s="35">
        <v>5.02112451514013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4241798.84</v>
      </c>
      <c r="G73" s="28">
        <v>26741886.41</v>
      </c>
      <c r="H73" s="28">
        <v>14113476.609999999</v>
      </c>
      <c r="I73" s="28">
        <v>14109125.6</v>
      </c>
      <c r="J73" s="28">
        <v>8857255.5600000005</v>
      </c>
      <c r="K73" s="29">
        <v>33.121281813118003</v>
      </c>
      <c r="L73" s="28">
        <v>7822866.2999999998</v>
      </c>
    </row>
    <row r="74" spans="1:12" ht="13.8" x14ac:dyDescent="0.2">
      <c r="A74" s="37" t="s">
        <v>444</v>
      </c>
      <c r="B74" s="16" t="s">
        <v>445</v>
      </c>
      <c r="C74" s="80" t="s">
        <v>3</v>
      </c>
      <c r="D74" s="81" t="s">
        <v>4</v>
      </c>
      <c r="E74" s="38">
        <v>39793849.810000002</v>
      </c>
      <c r="F74" s="38">
        <v>-24506.47</v>
      </c>
      <c r="G74" s="38">
        <v>39769343.340000004</v>
      </c>
      <c r="H74" s="38">
        <v>27852131.77</v>
      </c>
      <c r="I74" s="38">
        <v>27852131.77</v>
      </c>
      <c r="J74" s="38">
        <v>27852131.77</v>
      </c>
      <c r="K74" s="35">
        <v>70.034175651037998</v>
      </c>
      <c r="L74" s="38">
        <v>27852131.77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-1244022.8899999999</v>
      </c>
      <c r="G75" s="38">
        <v>68266424.269999996</v>
      </c>
      <c r="H75" s="38">
        <v>58232546.590000004</v>
      </c>
      <c r="I75" s="38">
        <v>53792806.140000001</v>
      </c>
      <c r="J75" s="38">
        <v>32031536.550000001</v>
      </c>
      <c r="K75" s="35">
        <v>46.921362723367999</v>
      </c>
      <c r="L75" s="38">
        <v>29752566.649999999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26338.9</v>
      </c>
      <c r="G76" s="38">
        <v>36338.9</v>
      </c>
      <c r="H76" s="38">
        <v>25938.560000000001</v>
      </c>
      <c r="I76" s="38">
        <v>25938.560000000001</v>
      </c>
      <c r="J76" s="38">
        <v>25938.560000000001</v>
      </c>
      <c r="K76" s="35">
        <v>71.379595970158704</v>
      </c>
      <c r="L76" s="38">
        <v>25673.360000000001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-26306.400000000001</v>
      </c>
      <c r="G77" s="38">
        <v>9596973.5999999996</v>
      </c>
      <c r="H77" s="38">
        <v>5322487.8899999997</v>
      </c>
      <c r="I77" s="38">
        <v>5322487.8899999997</v>
      </c>
      <c r="J77" s="38">
        <v>4080667.96</v>
      </c>
      <c r="K77" s="35">
        <v>42.520362460932503</v>
      </c>
      <c r="L77" s="38">
        <v>3764335.5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-253813.94</v>
      </c>
      <c r="G78" s="38">
        <v>462186.06</v>
      </c>
      <c r="H78" s="38">
        <v>223984.23</v>
      </c>
      <c r="I78" s="38">
        <v>214616.95</v>
      </c>
      <c r="J78" s="38">
        <v>123821.66</v>
      </c>
      <c r="K78" s="35">
        <v>26.790435869052398</v>
      </c>
      <c r="L78" s="38">
        <v>118515.81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-1522310.8</v>
      </c>
      <c r="G79" s="28">
        <v>118131266.17</v>
      </c>
      <c r="H79" s="28">
        <v>91657089.040000007</v>
      </c>
      <c r="I79" s="28">
        <v>87207981.310000002</v>
      </c>
      <c r="J79" s="28">
        <v>64114096.5</v>
      </c>
      <c r="K79" s="29">
        <v>54.273604760770901</v>
      </c>
      <c r="L79" s="28">
        <v>61513223.090000004</v>
      </c>
    </row>
    <row r="80" spans="1:12" ht="13.8" x14ac:dyDescent="0.2">
      <c r="A80" s="37" t="s">
        <v>446</v>
      </c>
      <c r="B80" s="16" t="s">
        <v>447</v>
      </c>
      <c r="C80" s="80" t="s">
        <v>3</v>
      </c>
      <c r="D80" s="81" t="s">
        <v>4</v>
      </c>
      <c r="E80" s="38">
        <v>5378534.1900000004</v>
      </c>
      <c r="F80" s="38">
        <v>-26790.04</v>
      </c>
      <c r="G80" s="38">
        <v>5351744.1500000004</v>
      </c>
      <c r="H80" s="38">
        <v>3435725.14</v>
      </c>
      <c r="I80" s="38">
        <v>3435725.14</v>
      </c>
      <c r="J80" s="38">
        <v>3435725.14</v>
      </c>
      <c r="K80" s="35">
        <v>64.198232271623098</v>
      </c>
      <c r="L80" s="38">
        <v>3435725.14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-375056.69</v>
      </c>
      <c r="G81" s="38">
        <v>2015007.31</v>
      </c>
      <c r="H81" s="38">
        <v>1391746.11</v>
      </c>
      <c r="I81" s="38">
        <v>1174426.03</v>
      </c>
      <c r="J81" s="38">
        <v>550367.56000000006</v>
      </c>
      <c r="K81" s="35">
        <v>27.3134274634468</v>
      </c>
      <c r="L81" s="38">
        <v>506543.51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-1364067.78</v>
      </c>
      <c r="G83" s="38">
        <v>200110036.22</v>
      </c>
      <c r="H83" s="38">
        <v>196914731.66999999</v>
      </c>
      <c r="I83" s="38">
        <v>194944416.66999999</v>
      </c>
      <c r="J83" s="38">
        <v>129900277.29000001</v>
      </c>
      <c r="K83" s="35">
        <v>64.914423955822102</v>
      </c>
      <c r="L83" s="38">
        <v>122878756.70999999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-599176.64</v>
      </c>
      <c r="G84" s="38">
        <v>11177551.359999999</v>
      </c>
      <c r="H84" s="38">
        <v>10489762.789999999</v>
      </c>
      <c r="I84" s="38">
        <v>10370093.789999999</v>
      </c>
      <c r="J84" s="38">
        <v>3413138.94</v>
      </c>
      <c r="K84" s="35">
        <v>30.5356587509342</v>
      </c>
      <c r="L84" s="38">
        <v>3020388.16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-760000</v>
      </c>
      <c r="G85" s="38">
        <v>12168107</v>
      </c>
      <c r="H85" s="38">
        <v>12043106.52</v>
      </c>
      <c r="I85" s="38">
        <v>11293106.52</v>
      </c>
      <c r="J85" s="38">
        <v>785742</v>
      </c>
      <c r="K85" s="35">
        <v>6.4573889759516403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2500000</v>
      </c>
      <c r="K86" s="35">
        <v>31.856978984843</v>
      </c>
      <c r="L86" s="38">
        <v>2500000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-3125091.15</v>
      </c>
      <c r="G87" s="28">
        <v>240413611.03999999</v>
      </c>
      <c r="H87" s="28">
        <v>233866232.83000001</v>
      </c>
      <c r="I87" s="28">
        <v>230808928.75</v>
      </c>
      <c r="J87" s="28">
        <v>140585250.93000001</v>
      </c>
      <c r="K87" s="29">
        <v>58.476410849554398</v>
      </c>
      <c r="L87" s="28">
        <v>132341413.52</v>
      </c>
    </row>
    <row r="88" spans="1:12" ht="13.8" x14ac:dyDescent="0.2">
      <c r="A88" s="37" t="s">
        <v>448</v>
      </c>
      <c r="B88" s="16" t="s">
        <v>449</v>
      </c>
      <c r="C88" s="80" t="s">
        <v>3</v>
      </c>
      <c r="D88" s="81" t="s">
        <v>4</v>
      </c>
      <c r="E88" s="38">
        <v>732583381.38</v>
      </c>
      <c r="F88" s="38">
        <v>3162477.01</v>
      </c>
      <c r="G88" s="38">
        <v>735745858.38999999</v>
      </c>
      <c r="H88" s="38">
        <v>544574826.50999999</v>
      </c>
      <c r="I88" s="38">
        <v>544574826.50999999</v>
      </c>
      <c r="J88" s="38">
        <v>544574826.50999999</v>
      </c>
      <c r="K88" s="35">
        <v>74.016702955238998</v>
      </c>
      <c r="L88" s="38">
        <v>544574826.50999999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-2904694.12</v>
      </c>
      <c r="G89" s="38">
        <v>59374806.200000003</v>
      </c>
      <c r="H89" s="38">
        <v>45386431</v>
      </c>
      <c r="I89" s="38">
        <v>43756106.740000002</v>
      </c>
      <c r="J89" s="38">
        <v>35832890.689999998</v>
      </c>
      <c r="K89" s="35">
        <v>60.350328671893799</v>
      </c>
      <c r="L89" s="38">
        <v>26832908.550000001</v>
      </c>
    </row>
    <row r="90" spans="1:12" ht="13.8" x14ac:dyDescent="0.2">
      <c r="A90" s="37" t="s">
        <v>69</v>
      </c>
      <c r="B90" s="16" t="s">
        <v>69</v>
      </c>
      <c r="C90" s="80" t="s">
        <v>15</v>
      </c>
      <c r="D90" s="81" t="s">
        <v>16</v>
      </c>
      <c r="E90" s="38">
        <v>0</v>
      </c>
      <c r="F90" s="38">
        <v>351141.79</v>
      </c>
      <c r="G90" s="38">
        <v>351141.79</v>
      </c>
      <c r="H90" s="38">
        <v>336245.45</v>
      </c>
      <c r="I90" s="38">
        <v>336245.45</v>
      </c>
      <c r="J90" s="38">
        <v>336245.45</v>
      </c>
      <c r="K90" s="35">
        <v>95.757742192975698</v>
      </c>
      <c r="L90" s="38">
        <v>336245.45</v>
      </c>
    </row>
    <row r="91" spans="1:12" ht="13.8" x14ac:dyDescent="0.2">
      <c r="A91" s="37" t="s">
        <v>69</v>
      </c>
      <c r="B91" s="16" t="s">
        <v>69</v>
      </c>
      <c r="C91" s="80" t="s">
        <v>7</v>
      </c>
      <c r="D91" s="81" t="s">
        <v>8</v>
      </c>
      <c r="E91" s="38">
        <v>195407753.90000001</v>
      </c>
      <c r="F91" s="38">
        <v>903305.89</v>
      </c>
      <c r="G91" s="38">
        <v>196311059.78999999</v>
      </c>
      <c r="H91" s="38">
        <v>161223440.62</v>
      </c>
      <c r="I91" s="38">
        <v>145678840.84</v>
      </c>
      <c r="J91" s="38">
        <v>137549703.84</v>
      </c>
      <c r="K91" s="35">
        <v>70.067220862207705</v>
      </c>
      <c r="L91" s="38">
        <v>135437918.97999999</v>
      </c>
    </row>
    <row r="92" spans="1:12" ht="13.8" x14ac:dyDescent="0.2">
      <c r="A92" s="37" t="s">
        <v>69</v>
      </c>
      <c r="B92" s="16" t="s">
        <v>69</v>
      </c>
      <c r="C92" s="80" t="s">
        <v>9</v>
      </c>
      <c r="D92" s="81" t="s">
        <v>10</v>
      </c>
      <c r="E92" s="38">
        <v>37365672.060000002</v>
      </c>
      <c r="F92" s="38">
        <v>634516.9</v>
      </c>
      <c r="G92" s="38">
        <v>38000188.960000001</v>
      </c>
      <c r="H92" s="38">
        <v>30481894.710000001</v>
      </c>
      <c r="I92" s="38">
        <v>28417968.149999999</v>
      </c>
      <c r="J92" s="38">
        <v>15290932.42</v>
      </c>
      <c r="K92" s="35">
        <v>40.239095747907001</v>
      </c>
      <c r="L92" s="38">
        <v>13019771.77</v>
      </c>
    </row>
    <row r="93" spans="1:12" ht="13.8" x14ac:dyDescent="0.2">
      <c r="A93" s="37" t="s">
        <v>69</v>
      </c>
      <c r="B93" s="16" t="s">
        <v>69</v>
      </c>
      <c r="C93" s="80" t="s">
        <v>11</v>
      </c>
      <c r="D93" s="81" t="s">
        <v>12</v>
      </c>
      <c r="E93" s="38">
        <v>2496919.2000000002</v>
      </c>
      <c r="F93" s="38">
        <v>-230000</v>
      </c>
      <c r="G93" s="38">
        <v>2266919.2000000002</v>
      </c>
      <c r="H93" s="38">
        <v>1956919.2</v>
      </c>
      <c r="I93" s="38">
        <v>846598.41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2" t="s">
        <v>124</v>
      </c>
      <c r="D94" s="83" t="s">
        <v>69</v>
      </c>
      <c r="E94" s="28">
        <v>1030133226.86</v>
      </c>
      <c r="F94" s="28">
        <v>1916747.47</v>
      </c>
      <c r="G94" s="28">
        <v>1032049974.33</v>
      </c>
      <c r="H94" s="28">
        <v>783959757.49000001</v>
      </c>
      <c r="I94" s="28">
        <v>763610586.10000002</v>
      </c>
      <c r="J94" s="28">
        <v>733584598.90999997</v>
      </c>
      <c r="K94" s="29">
        <v>71.080336917428696</v>
      </c>
      <c r="L94" s="28">
        <v>720201671.25999999</v>
      </c>
    </row>
    <row r="95" spans="1:12" ht="13.8" x14ac:dyDescent="0.2">
      <c r="A95" s="37" t="s">
        <v>450</v>
      </c>
      <c r="B95" s="16" t="s">
        <v>451</v>
      </c>
      <c r="C95" s="80" t="s">
        <v>3</v>
      </c>
      <c r="D95" s="81" t="s">
        <v>4</v>
      </c>
      <c r="E95" s="38">
        <v>10844066.439999999</v>
      </c>
      <c r="F95" s="38">
        <v>430739.76</v>
      </c>
      <c r="G95" s="38">
        <v>11274806.199999999</v>
      </c>
      <c r="H95" s="38">
        <v>7802864.4299999997</v>
      </c>
      <c r="I95" s="38">
        <v>7802864.4299999997</v>
      </c>
      <c r="J95" s="38">
        <v>7802864.4299999997</v>
      </c>
      <c r="K95" s="35">
        <v>69.206195579663301</v>
      </c>
      <c r="L95" s="38">
        <v>7802864.4299999997</v>
      </c>
    </row>
    <row r="96" spans="1:12" ht="13.8" x14ac:dyDescent="0.2">
      <c r="A96" s="37" t="s">
        <v>69</v>
      </c>
      <c r="B96" s="16" t="s">
        <v>69</v>
      </c>
      <c r="C96" s="80" t="s">
        <v>5</v>
      </c>
      <c r="D96" s="81" t="s">
        <v>6</v>
      </c>
      <c r="E96" s="38">
        <v>3369877</v>
      </c>
      <c r="F96" s="38">
        <v>-1679827.2</v>
      </c>
      <c r="G96" s="38">
        <v>1690049.8</v>
      </c>
      <c r="H96" s="38">
        <v>1025597.5</v>
      </c>
      <c r="I96" s="38">
        <v>996538.6</v>
      </c>
      <c r="J96" s="38">
        <v>627607.48</v>
      </c>
      <c r="K96" s="35">
        <v>37.135442991088198</v>
      </c>
      <c r="L96" s="38">
        <v>576180.18999999994</v>
      </c>
    </row>
    <row r="97" spans="1:12" ht="13.8" x14ac:dyDescent="0.2">
      <c r="A97" s="37" t="s">
        <v>69</v>
      </c>
      <c r="B97" s="16" t="s">
        <v>69</v>
      </c>
      <c r="C97" s="80" t="s">
        <v>15</v>
      </c>
      <c r="D97" s="81" t="s">
        <v>16</v>
      </c>
      <c r="E97" s="38">
        <v>5000</v>
      </c>
      <c r="F97" s="38">
        <v>0</v>
      </c>
      <c r="G97" s="38">
        <v>5000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7</v>
      </c>
      <c r="D98" s="81" t="s">
        <v>8</v>
      </c>
      <c r="E98" s="38">
        <v>7208000</v>
      </c>
      <c r="F98" s="38">
        <v>9750773.1300000008</v>
      </c>
      <c r="G98" s="38">
        <v>16958773.129999999</v>
      </c>
      <c r="H98" s="38">
        <v>5565667.25</v>
      </c>
      <c r="I98" s="38">
        <v>5345410.46</v>
      </c>
      <c r="J98" s="38">
        <v>699765.7</v>
      </c>
      <c r="K98" s="35">
        <v>4.1262754954962899</v>
      </c>
      <c r="L98" s="38">
        <v>70348.89</v>
      </c>
    </row>
    <row r="99" spans="1:12" ht="13.8" x14ac:dyDescent="0.2">
      <c r="A99" s="37" t="s">
        <v>69</v>
      </c>
      <c r="B99" s="16" t="s">
        <v>69</v>
      </c>
      <c r="C99" s="80" t="s">
        <v>9</v>
      </c>
      <c r="D99" s="81" t="s">
        <v>10</v>
      </c>
      <c r="E99" s="38">
        <v>1973797.78</v>
      </c>
      <c r="F99" s="38">
        <v>-787867.1</v>
      </c>
      <c r="G99" s="38">
        <v>1185930.68</v>
      </c>
      <c r="H99" s="38">
        <v>608060.17000000004</v>
      </c>
      <c r="I99" s="38">
        <v>593157.49</v>
      </c>
      <c r="J99" s="38">
        <v>263773.98</v>
      </c>
      <c r="K99" s="35">
        <v>22.2419391325638</v>
      </c>
      <c r="L99" s="38">
        <v>260305.55</v>
      </c>
    </row>
    <row r="100" spans="1:12" ht="13.8" x14ac:dyDescent="0.2">
      <c r="A100" s="37" t="s">
        <v>69</v>
      </c>
      <c r="B100" s="16" t="s">
        <v>69</v>
      </c>
      <c r="C100" s="80" t="s">
        <v>11</v>
      </c>
      <c r="D100" s="81" t="s">
        <v>12</v>
      </c>
      <c r="E100" s="38">
        <v>23047450.73</v>
      </c>
      <c r="F100" s="38">
        <v>3771971</v>
      </c>
      <c r="G100" s="38">
        <v>26819421.73</v>
      </c>
      <c r="H100" s="38">
        <v>12008127.539999999</v>
      </c>
      <c r="I100" s="38">
        <v>10835906.869999999</v>
      </c>
      <c r="J100" s="38">
        <v>912108.47</v>
      </c>
      <c r="K100" s="35">
        <v>3.40092519213314</v>
      </c>
      <c r="L100" s="38">
        <v>505858.47</v>
      </c>
    </row>
    <row r="101" spans="1:12" ht="13.8" x14ac:dyDescent="0.2">
      <c r="A101" s="37" t="s">
        <v>69</v>
      </c>
      <c r="B101" s="16" t="s">
        <v>69</v>
      </c>
      <c r="C101" s="82" t="s">
        <v>124</v>
      </c>
      <c r="D101" s="83" t="s">
        <v>69</v>
      </c>
      <c r="E101" s="28">
        <v>46448191.950000003</v>
      </c>
      <c r="F101" s="28">
        <v>11485789.59</v>
      </c>
      <c r="G101" s="28">
        <v>57933981.539999999</v>
      </c>
      <c r="H101" s="28">
        <v>27010316.890000001</v>
      </c>
      <c r="I101" s="28">
        <v>25573877.850000001</v>
      </c>
      <c r="J101" s="28">
        <v>10306120.060000001</v>
      </c>
      <c r="K101" s="29">
        <v>17.789421313783201</v>
      </c>
      <c r="L101" s="28">
        <v>9215557.5299999993</v>
      </c>
    </row>
    <row r="102" spans="1:12" ht="13.8" x14ac:dyDescent="0.2">
      <c r="A102" s="37" t="s">
        <v>452</v>
      </c>
      <c r="B102" s="16" t="s">
        <v>453</v>
      </c>
      <c r="C102" s="80" t="s">
        <v>5</v>
      </c>
      <c r="D102" s="81" t="s">
        <v>6</v>
      </c>
      <c r="E102" s="38">
        <v>2789679</v>
      </c>
      <c r="F102" s="38">
        <v>-134574.29</v>
      </c>
      <c r="G102" s="38">
        <v>2655104.71</v>
      </c>
      <c r="H102" s="38">
        <v>2599386.7200000002</v>
      </c>
      <c r="I102" s="38">
        <v>2599386.7200000002</v>
      </c>
      <c r="J102" s="38">
        <v>1646041.12</v>
      </c>
      <c r="K102" s="35">
        <v>61.995337276170901</v>
      </c>
      <c r="L102" s="38">
        <v>1646041.12</v>
      </c>
    </row>
    <row r="103" spans="1:12" ht="13.8" x14ac:dyDescent="0.2">
      <c r="A103" s="37" t="s">
        <v>69</v>
      </c>
      <c r="B103" s="16" t="s">
        <v>69</v>
      </c>
      <c r="C103" s="80" t="s">
        <v>7</v>
      </c>
      <c r="D103" s="81" t="s">
        <v>8</v>
      </c>
      <c r="E103" s="38">
        <v>63521435.890000001</v>
      </c>
      <c r="F103" s="38">
        <v>-2400000</v>
      </c>
      <c r="G103" s="38">
        <v>61121435.890000001</v>
      </c>
      <c r="H103" s="38">
        <v>61121435.890000001</v>
      </c>
      <c r="I103" s="38">
        <v>61121435.890000001</v>
      </c>
      <c r="J103" s="38">
        <v>31760718.18</v>
      </c>
      <c r="K103" s="35">
        <v>51.963305045973797</v>
      </c>
      <c r="L103" s="38">
        <v>31760718.18</v>
      </c>
    </row>
    <row r="104" spans="1:12" ht="13.8" x14ac:dyDescent="0.2">
      <c r="A104" s="37" t="s">
        <v>69</v>
      </c>
      <c r="B104" s="16" t="s">
        <v>69</v>
      </c>
      <c r="C104" s="82" t="s">
        <v>124</v>
      </c>
      <c r="D104" s="83" t="s">
        <v>69</v>
      </c>
      <c r="E104" s="28">
        <v>66311114.890000001</v>
      </c>
      <c r="F104" s="28">
        <v>-2534574.29</v>
      </c>
      <c r="G104" s="28">
        <v>63776540.600000001</v>
      </c>
      <c r="H104" s="28">
        <v>63720822.609999999</v>
      </c>
      <c r="I104" s="28">
        <v>63720822.609999999</v>
      </c>
      <c r="J104" s="28">
        <v>33406759.300000001</v>
      </c>
      <c r="K104" s="29">
        <v>52.380952283887297</v>
      </c>
      <c r="L104" s="28">
        <v>33406759.300000001</v>
      </c>
    </row>
    <row r="105" spans="1:12" ht="13.8" x14ac:dyDescent="0.2">
      <c r="A105" s="37" t="s">
        <v>454</v>
      </c>
      <c r="B105" s="16" t="s">
        <v>455</v>
      </c>
      <c r="C105" s="80" t="s">
        <v>3</v>
      </c>
      <c r="D105" s="81" t="s">
        <v>4</v>
      </c>
      <c r="E105" s="38">
        <v>48288234.299999997</v>
      </c>
      <c r="F105" s="38">
        <v>-3471068.79</v>
      </c>
      <c r="G105" s="38">
        <v>44817165.509999998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80" t="s">
        <v>15</v>
      </c>
      <c r="D106" s="81" t="s">
        <v>16</v>
      </c>
      <c r="E106" s="38">
        <v>177555711.46000001</v>
      </c>
      <c r="F106" s="38">
        <v>-8986118.9600000009</v>
      </c>
      <c r="G106" s="38">
        <v>168569592.5</v>
      </c>
      <c r="H106" s="38">
        <v>155241079.66</v>
      </c>
      <c r="I106" s="38">
        <v>155241079.66</v>
      </c>
      <c r="J106" s="38">
        <v>129029229.04000001</v>
      </c>
      <c r="K106" s="35">
        <v>76.543596698793706</v>
      </c>
      <c r="L106" s="38">
        <v>129028794.06</v>
      </c>
    </row>
    <row r="107" spans="1:12" ht="13.8" x14ac:dyDescent="0.2">
      <c r="A107" s="37" t="s">
        <v>69</v>
      </c>
      <c r="B107" s="16" t="s">
        <v>69</v>
      </c>
      <c r="C107" s="80" t="s">
        <v>17</v>
      </c>
      <c r="D107" s="81" t="s">
        <v>18</v>
      </c>
      <c r="E107" s="38">
        <v>14384840.439999999</v>
      </c>
      <c r="F107" s="38">
        <v>-6000000</v>
      </c>
      <c r="G107" s="38">
        <v>8384840.4400000004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0" t="s">
        <v>11</v>
      </c>
      <c r="D108" s="81" t="s">
        <v>12</v>
      </c>
      <c r="E108" s="38">
        <v>9005694.6799999997</v>
      </c>
      <c r="F108" s="38">
        <v>0</v>
      </c>
      <c r="G108" s="38">
        <v>9005694.6799999997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19</v>
      </c>
      <c r="D109" s="81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21</v>
      </c>
      <c r="D110" s="81" t="s">
        <v>22</v>
      </c>
      <c r="E110" s="38">
        <v>871663117.02999997</v>
      </c>
      <c r="F110" s="38">
        <v>0</v>
      </c>
      <c r="G110" s="38">
        <v>871663117.02999997</v>
      </c>
      <c r="H110" s="38">
        <v>869056230.38</v>
      </c>
      <c r="I110" s="38">
        <v>869056230.38</v>
      </c>
      <c r="J110" s="38">
        <v>561794685.71000004</v>
      </c>
      <c r="K110" s="35">
        <v>64.450895619421402</v>
      </c>
      <c r="L110" s="38">
        <v>561794685.71000004</v>
      </c>
    </row>
    <row r="111" spans="1:12" ht="13.8" x14ac:dyDescent="0.2">
      <c r="A111" s="37" t="s">
        <v>69</v>
      </c>
      <c r="B111" s="16" t="s">
        <v>69</v>
      </c>
      <c r="C111" s="82" t="s">
        <v>124</v>
      </c>
      <c r="D111" s="83" t="s">
        <v>69</v>
      </c>
      <c r="E111" s="28">
        <v>1123147597.9100001</v>
      </c>
      <c r="F111" s="28">
        <v>-18457187.75</v>
      </c>
      <c r="G111" s="28">
        <v>1104690410.1600001</v>
      </c>
      <c r="H111" s="28">
        <v>1026547310.04</v>
      </c>
      <c r="I111" s="28">
        <v>1026547310.04</v>
      </c>
      <c r="J111" s="28">
        <v>690823914.75</v>
      </c>
      <c r="K111" s="29">
        <v>62.535522024667799</v>
      </c>
      <c r="L111" s="28">
        <v>690823479.76999998</v>
      </c>
    </row>
    <row r="112" spans="1:12" ht="13.8" x14ac:dyDescent="0.2">
      <c r="A112" s="37" t="s">
        <v>456</v>
      </c>
      <c r="B112" s="16" t="s">
        <v>457</v>
      </c>
      <c r="C112" s="80" t="s">
        <v>3</v>
      </c>
      <c r="D112" s="81" t="s">
        <v>4</v>
      </c>
      <c r="E112" s="38">
        <v>21886962.629999999</v>
      </c>
      <c r="F112" s="38">
        <v>0</v>
      </c>
      <c r="G112" s="38">
        <v>21886962.629999999</v>
      </c>
      <c r="H112" s="38">
        <v>14672244.289999999</v>
      </c>
      <c r="I112" s="38">
        <v>14672244.289999999</v>
      </c>
      <c r="J112" s="38">
        <v>14672244.289999999</v>
      </c>
      <c r="K112" s="35">
        <v>67.036456990560495</v>
      </c>
      <c r="L112" s="38">
        <v>14672244.289999999</v>
      </c>
    </row>
    <row r="113" spans="1:12" ht="13.8" x14ac:dyDescent="0.2">
      <c r="A113" s="37" t="s">
        <v>69</v>
      </c>
      <c r="B113" s="16" t="s">
        <v>69</v>
      </c>
      <c r="C113" s="80" t="s">
        <v>5</v>
      </c>
      <c r="D113" s="81" t="s">
        <v>6</v>
      </c>
      <c r="E113" s="38">
        <v>8266513.3700000001</v>
      </c>
      <c r="F113" s="38">
        <v>-440202.34</v>
      </c>
      <c r="G113" s="38">
        <v>7826311.0300000003</v>
      </c>
      <c r="H113" s="38">
        <v>6402056.4400000004</v>
      </c>
      <c r="I113" s="38">
        <v>6295135.6799999997</v>
      </c>
      <c r="J113" s="38">
        <v>3557552.03</v>
      </c>
      <c r="K113" s="35">
        <v>45.456307784895202</v>
      </c>
      <c r="L113" s="38">
        <v>3557552.03</v>
      </c>
    </row>
    <row r="114" spans="1:12" ht="13.8" x14ac:dyDescent="0.2">
      <c r="A114" s="37" t="s">
        <v>69</v>
      </c>
      <c r="B114" s="16" t="s">
        <v>69</v>
      </c>
      <c r="C114" s="80" t="s">
        <v>15</v>
      </c>
      <c r="D114" s="81" t="s">
        <v>16</v>
      </c>
      <c r="E114" s="38">
        <v>1500</v>
      </c>
      <c r="F114" s="38">
        <v>0</v>
      </c>
      <c r="G114" s="38">
        <v>1500</v>
      </c>
      <c r="H114" s="38">
        <v>228.2</v>
      </c>
      <c r="I114" s="38">
        <v>228.2</v>
      </c>
      <c r="J114" s="38">
        <v>228.2</v>
      </c>
      <c r="K114" s="35">
        <v>15.213333333333299</v>
      </c>
      <c r="L114" s="38">
        <v>228.2</v>
      </c>
    </row>
    <row r="115" spans="1:12" ht="13.8" x14ac:dyDescent="0.2">
      <c r="A115" s="37" t="s">
        <v>69</v>
      </c>
      <c r="B115" s="16" t="s">
        <v>69</v>
      </c>
      <c r="C115" s="80" t="s">
        <v>7</v>
      </c>
      <c r="D115" s="81" t="s">
        <v>8</v>
      </c>
      <c r="E115" s="38">
        <v>85845954</v>
      </c>
      <c r="F115" s="38">
        <v>8400000</v>
      </c>
      <c r="G115" s="38">
        <v>94245954</v>
      </c>
      <c r="H115" s="38">
        <v>36404375.990000002</v>
      </c>
      <c r="I115" s="38">
        <v>32340754.199999999</v>
      </c>
      <c r="J115" s="38">
        <v>14616858.720000001</v>
      </c>
      <c r="K115" s="35">
        <v>15.509269204278</v>
      </c>
      <c r="L115" s="38">
        <v>12280597.42</v>
      </c>
    </row>
    <row r="116" spans="1:12" ht="13.8" x14ac:dyDescent="0.2">
      <c r="A116" s="37" t="s">
        <v>69</v>
      </c>
      <c r="B116" s="16" t="s">
        <v>69</v>
      </c>
      <c r="C116" s="80" t="s">
        <v>9</v>
      </c>
      <c r="D116" s="81" t="s">
        <v>10</v>
      </c>
      <c r="E116" s="38">
        <v>638000</v>
      </c>
      <c r="F116" s="38">
        <v>0</v>
      </c>
      <c r="G116" s="38">
        <v>638000</v>
      </c>
      <c r="H116" s="38">
        <v>135882.59</v>
      </c>
      <c r="I116" s="38">
        <v>135882.59</v>
      </c>
      <c r="J116" s="38">
        <v>44047.839999999997</v>
      </c>
      <c r="K116" s="35">
        <v>6.9040501567398103</v>
      </c>
      <c r="L116" s="38">
        <v>44047.839999999997</v>
      </c>
    </row>
    <row r="117" spans="1:12" ht="13.8" x14ac:dyDescent="0.2">
      <c r="A117" s="37" t="s">
        <v>69</v>
      </c>
      <c r="B117" s="16" t="s">
        <v>69</v>
      </c>
      <c r="C117" s="80" t="s">
        <v>11</v>
      </c>
      <c r="D117" s="81" t="s">
        <v>12</v>
      </c>
      <c r="E117" s="38">
        <v>400000</v>
      </c>
      <c r="F117" s="38">
        <v>0</v>
      </c>
      <c r="G117" s="38">
        <v>400000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69</v>
      </c>
      <c r="B118" s="16" t="s">
        <v>69</v>
      </c>
      <c r="C118" s="82" t="s">
        <v>124</v>
      </c>
      <c r="D118" s="83" t="s">
        <v>69</v>
      </c>
      <c r="E118" s="28">
        <v>117038930</v>
      </c>
      <c r="F118" s="28">
        <v>7959797.6600000001</v>
      </c>
      <c r="G118" s="28">
        <v>124998727.66</v>
      </c>
      <c r="H118" s="28">
        <v>57614787.509999998</v>
      </c>
      <c r="I118" s="28">
        <v>53444244.960000001</v>
      </c>
      <c r="J118" s="28">
        <v>32890931.079999998</v>
      </c>
      <c r="K118" s="29">
        <v>26.313012696788601</v>
      </c>
      <c r="L118" s="28">
        <v>30554669.780000001</v>
      </c>
    </row>
    <row r="119" spans="1:12" ht="13.8" x14ac:dyDescent="0.2">
      <c r="A119" s="37" t="s">
        <v>458</v>
      </c>
      <c r="B119" s="16" t="s">
        <v>459</v>
      </c>
      <c r="C119" s="80" t="s">
        <v>3</v>
      </c>
      <c r="D119" s="81" t="s">
        <v>4</v>
      </c>
      <c r="E119" s="38">
        <v>1068435175.75</v>
      </c>
      <c r="F119" s="38">
        <v>602286.79</v>
      </c>
      <c r="G119" s="38">
        <v>1069037462.54</v>
      </c>
      <c r="H119" s="38">
        <v>853799383.02999997</v>
      </c>
      <c r="I119" s="38">
        <v>853799383.02999997</v>
      </c>
      <c r="J119" s="38">
        <v>853799383.02999997</v>
      </c>
      <c r="K119" s="35">
        <v>79.866179899944697</v>
      </c>
      <c r="L119" s="38">
        <v>837182128.40999997</v>
      </c>
    </row>
    <row r="120" spans="1:12" ht="13.8" x14ac:dyDescent="0.2">
      <c r="A120" s="37" t="s">
        <v>69</v>
      </c>
      <c r="B120" s="16" t="s">
        <v>69</v>
      </c>
      <c r="C120" s="80" t="s">
        <v>5</v>
      </c>
      <c r="D120" s="81" t="s">
        <v>6</v>
      </c>
      <c r="E120" s="38">
        <v>476306761.94999999</v>
      </c>
      <c r="F120" s="38">
        <v>138819935.24000001</v>
      </c>
      <c r="G120" s="38">
        <v>615126697.19000006</v>
      </c>
      <c r="H120" s="38">
        <v>548836754.05999994</v>
      </c>
      <c r="I120" s="38">
        <v>542645318.51999998</v>
      </c>
      <c r="J120" s="38">
        <v>486146992.67000002</v>
      </c>
      <c r="K120" s="35">
        <v>79.032009973034704</v>
      </c>
      <c r="L120" s="38">
        <v>471757332.49000001</v>
      </c>
    </row>
    <row r="121" spans="1:12" ht="13.8" x14ac:dyDescent="0.2">
      <c r="A121" s="37" t="s">
        <v>69</v>
      </c>
      <c r="B121" s="16" t="s">
        <v>69</v>
      </c>
      <c r="C121" s="80" t="s">
        <v>15</v>
      </c>
      <c r="D121" s="81" t="s">
        <v>16</v>
      </c>
      <c r="E121" s="38">
        <v>1933403.56</v>
      </c>
      <c r="F121" s="38">
        <v>600000</v>
      </c>
      <c r="G121" s="38">
        <v>2533403.56</v>
      </c>
      <c r="H121" s="38">
        <v>2098888.4900000002</v>
      </c>
      <c r="I121" s="38">
        <v>2098888.4900000002</v>
      </c>
      <c r="J121" s="38">
        <v>2098888.4900000002</v>
      </c>
      <c r="K121" s="35">
        <v>82.848564797943197</v>
      </c>
      <c r="L121" s="38">
        <v>2098888.4900000002</v>
      </c>
    </row>
    <row r="122" spans="1:12" ht="13.8" x14ac:dyDescent="0.2">
      <c r="A122" s="37" t="s">
        <v>69</v>
      </c>
      <c r="B122" s="16" t="s">
        <v>69</v>
      </c>
      <c r="C122" s="80" t="s">
        <v>7</v>
      </c>
      <c r="D122" s="81" t="s">
        <v>8</v>
      </c>
      <c r="E122" s="38">
        <v>326953567.77999997</v>
      </c>
      <c r="F122" s="38">
        <v>0</v>
      </c>
      <c r="G122" s="38">
        <v>326953567.77999997</v>
      </c>
      <c r="H122" s="38">
        <v>264284434.87</v>
      </c>
      <c r="I122" s="38">
        <v>264284434.87</v>
      </c>
      <c r="J122" s="38">
        <v>264284434.87</v>
      </c>
      <c r="K122" s="35">
        <v>80.832405856427698</v>
      </c>
      <c r="L122" s="38">
        <v>264284434.87</v>
      </c>
    </row>
    <row r="123" spans="1:12" ht="13.8" x14ac:dyDescent="0.2">
      <c r="A123" s="37" t="s">
        <v>69</v>
      </c>
      <c r="B123" s="16" t="s">
        <v>69</v>
      </c>
      <c r="C123" s="80" t="s">
        <v>9</v>
      </c>
      <c r="D123" s="81" t="s">
        <v>10</v>
      </c>
      <c r="E123" s="38">
        <v>57743027.020000003</v>
      </c>
      <c r="F123" s="38">
        <v>10127702</v>
      </c>
      <c r="G123" s="38">
        <v>67870729.019999996</v>
      </c>
      <c r="H123" s="38">
        <v>43001225.850000001</v>
      </c>
      <c r="I123" s="38">
        <v>42814704.189999998</v>
      </c>
      <c r="J123" s="38">
        <v>18402293.449999999</v>
      </c>
      <c r="K123" s="35">
        <v>27.113740659213001</v>
      </c>
      <c r="L123" s="38">
        <v>18158390.41</v>
      </c>
    </row>
    <row r="124" spans="1:12" ht="13.8" x14ac:dyDescent="0.2">
      <c r="A124" s="37" t="s">
        <v>69</v>
      </c>
      <c r="B124" s="16" t="s">
        <v>69</v>
      </c>
      <c r="C124" s="80" t="s">
        <v>11</v>
      </c>
      <c r="D124" s="81" t="s">
        <v>12</v>
      </c>
      <c r="E124" s="38">
        <v>1170000</v>
      </c>
      <c r="F124" s="38">
        <v>0</v>
      </c>
      <c r="G124" s="38">
        <v>1170000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69</v>
      </c>
      <c r="B125" s="16" t="s">
        <v>69</v>
      </c>
      <c r="C125" s="82" t="s">
        <v>124</v>
      </c>
      <c r="D125" s="83" t="s">
        <v>69</v>
      </c>
      <c r="E125" s="28">
        <v>1932541936.0599999</v>
      </c>
      <c r="F125" s="28">
        <v>150149924.03</v>
      </c>
      <c r="G125" s="28">
        <v>2082691860.0899999</v>
      </c>
      <c r="H125" s="28">
        <v>1712020686.3</v>
      </c>
      <c r="I125" s="28">
        <v>1705642729.0999999</v>
      </c>
      <c r="J125" s="28">
        <v>1624731992.51</v>
      </c>
      <c r="K125" s="29">
        <v>78.011155833671395</v>
      </c>
      <c r="L125" s="28">
        <v>1593481174.6700001</v>
      </c>
    </row>
    <row r="126" spans="1:12" ht="13.8" x14ac:dyDescent="0.2">
      <c r="A126" s="37" t="s">
        <v>460</v>
      </c>
      <c r="B126" s="16" t="s">
        <v>461</v>
      </c>
      <c r="C126" s="80" t="s">
        <v>3</v>
      </c>
      <c r="D126" s="81" t="s">
        <v>4</v>
      </c>
      <c r="E126" s="38">
        <v>86862565.030000001</v>
      </c>
      <c r="F126" s="38">
        <v>1935000</v>
      </c>
      <c r="G126" s="38">
        <v>88797565.030000001</v>
      </c>
      <c r="H126" s="38">
        <v>63232669.950000003</v>
      </c>
      <c r="I126" s="38">
        <v>63232669.950000003</v>
      </c>
      <c r="J126" s="38">
        <v>63232669.950000003</v>
      </c>
      <c r="K126" s="35">
        <v>71.209914290596899</v>
      </c>
      <c r="L126" s="38">
        <v>63161904.289999999</v>
      </c>
    </row>
    <row r="127" spans="1:12" ht="13.8" x14ac:dyDescent="0.2">
      <c r="A127" s="37" t="s">
        <v>69</v>
      </c>
      <c r="B127" s="16" t="s">
        <v>69</v>
      </c>
      <c r="C127" s="80" t="s">
        <v>5</v>
      </c>
      <c r="D127" s="81" t="s">
        <v>6</v>
      </c>
      <c r="E127" s="38">
        <v>140447200.94999999</v>
      </c>
      <c r="F127" s="38">
        <v>5196447.49</v>
      </c>
      <c r="G127" s="38">
        <v>145643648.44</v>
      </c>
      <c r="H127" s="38">
        <v>139233445.34999999</v>
      </c>
      <c r="I127" s="38">
        <v>132777170.63</v>
      </c>
      <c r="J127" s="38">
        <v>81652179.599999994</v>
      </c>
      <c r="K127" s="35">
        <v>56.062986937352001</v>
      </c>
      <c r="L127" s="38">
        <v>81141579.280000001</v>
      </c>
    </row>
    <row r="128" spans="1:12" ht="13.8" x14ac:dyDescent="0.2">
      <c r="A128" s="37" t="s">
        <v>69</v>
      </c>
      <c r="B128" s="16" t="s">
        <v>69</v>
      </c>
      <c r="C128" s="80" t="s">
        <v>15</v>
      </c>
      <c r="D128" s="81" t="s">
        <v>16</v>
      </c>
      <c r="E128" s="38">
        <v>50000</v>
      </c>
      <c r="F128" s="38">
        <v>0</v>
      </c>
      <c r="G128" s="38">
        <v>50000</v>
      </c>
      <c r="H128" s="38">
        <v>6684.13</v>
      </c>
      <c r="I128" s="38">
        <v>6684.13</v>
      </c>
      <c r="J128" s="38">
        <v>6684.13</v>
      </c>
      <c r="K128" s="35">
        <v>13.368259999999999</v>
      </c>
      <c r="L128" s="38">
        <v>6594.95</v>
      </c>
    </row>
    <row r="129" spans="1:12" ht="13.8" x14ac:dyDescent="0.2">
      <c r="A129" s="37" t="s">
        <v>69</v>
      </c>
      <c r="B129" s="16" t="s">
        <v>69</v>
      </c>
      <c r="C129" s="80" t="s">
        <v>7</v>
      </c>
      <c r="D129" s="81" t="s">
        <v>8</v>
      </c>
      <c r="E129" s="38">
        <v>177412018.05000001</v>
      </c>
      <c r="F129" s="38">
        <v>1383513</v>
      </c>
      <c r="G129" s="38">
        <v>178795531.05000001</v>
      </c>
      <c r="H129" s="38">
        <v>139140801.44999999</v>
      </c>
      <c r="I129" s="38">
        <v>131239462.08</v>
      </c>
      <c r="J129" s="38">
        <v>121038418.7</v>
      </c>
      <c r="K129" s="35">
        <v>67.696557061122405</v>
      </c>
      <c r="L129" s="38">
        <v>120550769.45</v>
      </c>
    </row>
    <row r="130" spans="1:12" ht="13.8" x14ac:dyDescent="0.2">
      <c r="A130" s="37" t="s">
        <v>69</v>
      </c>
      <c r="B130" s="16" t="s">
        <v>69</v>
      </c>
      <c r="C130" s="80" t="s">
        <v>9</v>
      </c>
      <c r="D130" s="81" t="s">
        <v>10</v>
      </c>
      <c r="E130" s="38">
        <v>2640581</v>
      </c>
      <c r="F130" s="38">
        <v>907847.19</v>
      </c>
      <c r="G130" s="38">
        <v>3548428.19</v>
      </c>
      <c r="H130" s="38">
        <v>2403691.2799999998</v>
      </c>
      <c r="I130" s="38">
        <v>2222436.59</v>
      </c>
      <c r="J130" s="38">
        <v>1071878.46</v>
      </c>
      <c r="K130" s="35">
        <v>30.2071340494001</v>
      </c>
      <c r="L130" s="38">
        <v>1071878.46</v>
      </c>
    </row>
    <row r="131" spans="1:12" ht="13.8" x14ac:dyDescent="0.2">
      <c r="A131" s="37" t="s">
        <v>69</v>
      </c>
      <c r="B131" s="16" t="s">
        <v>69</v>
      </c>
      <c r="C131" s="80" t="s">
        <v>11</v>
      </c>
      <c r="D131" s="81" t="s">
        <v>12</v>
      </c>
      <c r="E131" s="38">
        <v>280000</v>
      </c>
      <c r="F131" s="38">
        <v>3000000</v>
      </c>
      <c r="G131" s="38">
        <v>3280000</v>
      </c>
      <c r="H131" s="38">
        <v>210000</v>
      </c>
      <c r="I131" s="38">
        <v>145433.66</v>
      </c>
      <c r="J131" s="38">
        <v>145433.66</v>
      </c>
      <c r="K131" s="35">
        <v>4.4339530487804897</v>
      </c>
      <c r="L131" s="38">
        <v>145433.66</v>
      </c>
    </row>
    <row r="132" spans="1:12" ht="13.8" x14ac:dyDescent="0.2">
      <c r="A132" s="37" t="s">
        <v>69</v>
      </c>
      <c r="B132" s="16" t="s">
        <v>69</v>
      </c>
      <c r="C132" s="82" t="s">
        <v>124</v>
      </c>
      <c r="D132" s="83" t="s">
        <v>69</v>
      </c>
      <c r="E132" s="28">
        <v>407692365.02999997</v>
      </c>
      <c r="F132" s="28">
        <v>12422807.68</v>
      </c>
      <c r="G132" s="28">
        <v>420115172.70999998</v>
      </c>
      <c r="H132" s="28">
        <v>344227292.16000003</v>
      </c>
      <c r="I132" s="28">
        <v>329623857.04000002</v>
      </c>
      <c r="J132" s="28">
        <v>267147264.5</v>
      </c>
      <c r="K132" s="29">
        <v>63.589054110266098</v>
      </c>
      <c r="L132" s="28">
        <v>266078160.09</v>
      </c>
    </row>
    <row r="133" spans="1:12" ht="13.8" x14ac:dyDescent="0.2">
      <c r="A133" s="37" t="s">
        <v>462</v>
      </c>
      <c r="B133" s="16" t="s">
        <v>463</v>
      </c>
      <c r="C133" s="80" t="s">
        <v>3</v>
      </c>
      <c r="D133" s="81" t="s">
        <v>4</v>
      </c>
      <c r="E133" s="38">
        <v>1117932.6399999999</v>
      </c>
      <c r="F133" s="38">
        <v>51000</v>
      </c>
      <c r="G133" s="38">
        <v>1168932.6399999999</v>
      </c>
      <c r="H133" s="38">
        <v>666049.18999999994</v>
      </c>
      <c r="I133" s="38">
        <v>666049.18999999994</v>
      </c>
      <c r="J133" s="38">
        <v>666049.18999999994</v>
      </c>
      <c r="K133" s="35">
        <v>56.979261867475998</v>
      </c>
      <c r="L133" s="38">
        <v>666049.18999999994</v>
      </c>
    </row>
    <row r="134" spans="1:12" ht="13.8" x14ac:dyDescent="0.2">
      <c r="A134" s="37" t="s">
        <v>69</v>
      </c>
      <c r="B134" s="16" t="s">
        <v>69</v>
      </c>
      <c r="C134" s="80" t="s">
        <v>5</v>
      </c>
      <c r="D134" s="81" t="s">
        <v>6</v>
      </c>
      <c r="E134" s="38">
        <v>2546799</v>
      </c>
      <c r="F134" s="38">
        <v>-108953.36</v>
      </c>
      <c r="G134" s="38">
        <v>2437845.64</v>
      </c>
      <c r="H134" s="38">
        <v>1741569.53</v>
      </c>
      <c r="I134" s="38">
        <v>1664788.33</v>
      </c>
      <c r="J134" s="38">
        <v>1147107.17</v>
      </c>
      <c r="K134" s="35">
        <v>47.054134649805</v>
      </c>
      <c r="L134" s="38">
        <v>1034795.99</v>
      </c>
    </row>
    <row r="135" spans="1:12" ht="13.8" x14ac:dyDescent="0.2">
      <c r="A135" s="37" t="s">
        <v>69</v>
      </c>
      <c r="B135" s="16" t="s">
        <v>69</v>
      </c>
      <c r="C135" s="80" t="s">
        <v>7</v>
      </c>
      <c r="D135" s="81" t="s">
        <v>8</v>
      </c>
      <c r="E135" s="38">
        <v>2591401</v>
      </c>
      <c r="F135" s="38">
        <v>0</v>
      </c>
      <c r="G135" s="38">
        <v>2591401</v>
      </c>
      <c r="H135" s="38">
        <v>351304.89</v>
      </c>
      <c r="I135" s="38">
        <v>160058.89000000001</v>
      </c>
      <c r="J135" s="38">
        <v>136757.89000000001</v>
      </c>
      <c r="K135" s="35">
        <v>5.2773727416173699</v>
      </c>
      <c r="L135" s="38">
        <v>136757.89000000001</v>
      </c>
    </row>
    <row r="136" spans="1:12" ht="13.8" x14ac:dyDescent="0.2">
      <c r="A136" s="37" t="s">
        <v>69</v>
      </c>
      <c r="B136" s="16" t="s">
        <v>69</v>
      </c>
      <c r="C136" s="80" t="s">
        <v>9</v>
      </c>
      <c r="D136" s="81" t="s">
        <v>10</v>
      </c>
      <c r="E136" s="38">
        <v>20000</v>
      </c>
      <c r="F136" s="38">
        <v>0</v>
      </c>
      <c r="G136" s="38">
        <v>20000</v>
      </c>
      <c r="H136" s="38">
        <v>0</v>
      </c>
      <c r="I136" s="38">
        <v>0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2" t="s">
        <v>124</v>
      </c>
      <c r="D137" s="83" t="s">
        <v>69</v>
      </c>
      <c r="E137" s="28">
        <v>6276132.6399999997</v>
      </c>
      <c r="F137" s="28">
        <v>-57953.36</v>
      </c>
      <c r="G137" s="28">
        <v>6218179.2800000003</v>
      </c>
      <c r="H137" s="28">
        <v>2758923.61</v>
      </c>
      <c r="I137" s="28">
        <v>2490896.41</v>
      </c>
      <c r="J137" s="28">
        <v>1949914.25</v>
      </c>
      <c r="K137" s="29">
        <v>31.358282902386801</v>
      </c>
      <c r="L137" s="28">
        <v>1837603.07</v>
      </c>
    </row>
    <row r="138" spans="1:12" ht="13.8" x14ac:dyDescent="0.2">
      <c r="A138" s="37" t="s">
        <v>464</v>
      </c>
      <c r="B138" s="16" t="s">
        <v>465</v>
      </c>
      <c r="C138" s="80" t="s">
        <v>3</v>
      </c>
      <c r="D138" s="81" t="s">
        <v>4</v>
      </c>
      <c r="E138" s="38">
        <v>3541688.12</v>
      </c>
      <c r="F138" s="38">
        <v>0</v>
      </c>
      <c r="G138" s="38">
        <v>3541688.12</v>
      </c>
      <c r="H138" s="38">
        <v>2139179.1800000002</v>
      </c>
      <c r="I138" s="38">
        <v>2139179.1800000002</v>
      </c>
      <c r="J138" s="38">
        <v>2139179.1800000002</v>
      </c>
      <c r="K138" s="35">
        <v>60.3999874500525</v>
      </c>
      <c r="L138" s="38">
        <v>2139179.1800000002</v>
      </c>
    </row>
    <row r="139" spans="1:12" ht="13.8" x14ac:dyDescent="0.2">
      <c r="A139" s="37" t="s">
        <v>69</v>
      </c>
      <c r="B139" s="16" t="s">
        <v>69</v>
      </c>
      <c r="C139" s="80" t="s">
        <v>5</v>
      </c>
      <c r="D139" s="81" t="s">
        <v>6</v>
      </c>
      <c r="E139" s="38">
        <v>1745000</v>
      </c>
      <c r="F139" s="38">
        <v>111363.1</v>
      </c>
      <c r="G139" s="38">
        <v>1856363.1</v>
      </c>
      <c r="H139" s="38">
        <v>1058354.32</v>
      </c>
      <c r="I139" s="38">
        <v>1058354.32</v>
      </c>
      <c r="J139" s="38">
        <v>629472.18999999994</v>
      </c>
      <c r="K139" s="35">
        <v>33.908893685723399</v>
      </c>
      <c r="L139" s="38">
        <v>628838.15</v>
      </c>
    </row>
    <row r="140" spans="1:12" ht="13.8" x14ac:dyDescent="0.2">
      <c r="A140" s="37" t="s">
        <v>69</v>
      </c>
      <c r="B140" s="16" t="s">
        <v>69</v>
      </c>
      <c r="C140" s="80" t="s">
        <v>7</v>
      </c>
      <c r="D140" s="81" t="s">
        <v>8</v>
      </c>
      <c r="E140" s="38">
        <v>935242</v>
      </c>
      <c r="F140" s="38">
        <v>0</v>
      </c>
      <c r="G140" s="38">
        <v>935242</v>
      </c>
      <c r="H140" s="38">
        <v>625759.93000000005</v>
      </c>
      <c r="I140" s="38">
        <v>530759.91</v>
      </c>
      <c r="J140" s="38">
        <v>16527.93</v>
      </c>
      <c r="K140" s="35">
        <v>1.76723564596115</v>
      </c>
      <c r="L140" s="38">
        <v>16527.93</v>
      </c>
    </row>
    <row r="141" spans="1:12" ht="13.8" x14ac:dyDescent="0.2">
      <c r="A141" s="37" t="s">
        <v>69</v>
      </c>
      <c r="B141" s="16" t="s">
        <v>69</v>
      </c>
      <c r="C141" s="80" t="s">
        <v>9</v>
      </c>
      <c r="D141" s="81" t="s">
        <v>10</v>
      </c>
      <c r="E141" s="38">
        <v>425000</v>
      </c>
      <c r="F141" s="38">
        <v>500000</v>
      </c>
      <c r="G141" s="38">
        <v>925000</v>
      </c>
      <c r="H141" s="38">
        <v>391801</v>
      </c>
      <c r="I141" s="38">
        <v>144802.64000000001</v>
      </c>
      <c r="J141" s="38">
        <v>21165.93</v>
      </c>
      <c r="K141" s="35">
        <v>2.2882086486486499</v>
      </c>
      <c r="L141" s="38">
        <v>21165.93</v>
      </c>
    </row>
    <row r="142" spans="1:12" ht="13.8" x14ac:dyDescent="0.2">
      <c r="A142" s="37" t="s">
        <v>69</v>
      </c>
      <c r="B142" s="16" t="s">
        <v>69</v>
      </c>
      <c r="C142" s="80" t="s">
        <v>11</v>
      </c>
      <c r="D142" s="81" t="s">
        <v>12</v>
      </c>
      <c r="E142" s="38">
        <v>40000</v>
      </c>
      <c r="F142" s="38">
        <v>0</v>
      </c>
      <c r="G142" s="38">
        <v>40000</v>
      </c>
      <c r="H142" s="38">
        <v>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2" t="s">
        <v>124</v>
      </c>
      <c r="D143" s="83" t="s">
        <v>69</v>
      </c>
      <c r="E143" s="28">
        <v>6686930.1200000001</v>
      </c>
      <c r="F143" s="28">
        <v>611363.1</v>
      </c>
      <c r="G143" s="28">
        <v>7298293.2199999997</v>
      </c>
      <c r="H143" s="28">
        <v>4215094.43</v>
      </c>
      <c r="I143" s="28">
        <v>3873096.05</v>
      </c>
      <c r="J143" s="28">
        <v>2806345.23</v>
      </c>
      <c r="K143" s="29">
        <v>38.452075648448698</v>
      </c>
      <c r="L143" s="28">
        <v>2805711.19</v>
      </c>
    </row>
    <row r="144" spans="1:12" ht="13.8" x14ac:dyDescent="0.2">
      <c r="A144" s="37" t="s">
        <v>466</v>
      </c>
      <c r="B144" s="16" t="s">
        <v>467</v>
      </c>
      <c r="C144" s="80" t="s">
        <v>3</v>
      </c>
      <c r="D144" s="81" t="s">
        <v>4</v>
      </c>
      <c r="E144" s="38">
        <v>3743578</v>
      </c>
      <c r="F144" s="38">
        <v>609905.21</v>
      </c>
      <c r="G144" s="38">
        <v>4353483.21</v>
      </c>
      <c r="H144" s="38">
        <v>2630042.67</v>
      </c>
      <c r="I144" s="38">
        <v>2630042.67</v>
      </c>
      <c r="J144" s="38">
        <v>2630042.67</v>
      </c>
      <c r="K144" s="35">
        <v>60.412376553072797</v>
      </c>
      <c r="L144" s="38">
        <v>2630042.67</v>
      </c>
    </row>
    <row r="145" spans="1:12" ht="13.8" x14ac:dyDescent="0.2">
      <c r="A145" s="37" t="s">
        <v>69</v>
      </c>
      <c r="B145" s="16" t="s">
        <v>69</v>
      </c>
      <c r="C145" s="80" t="s">
        <v>5</v>
      </c>
      <c r="D145" s="81" t="s">
        <v>6</v>
      </c>
      <c r="E145" s="38">
        <v>2548076</v>
      </c>
      <c r="F145" s="38">
        <v>24236940.59</v>
      </c>
      <c r="G145" s="38">
        <v>26785016.59</v>
      </c>
      <c r="H145" s="38">
        <v>24476959.43</v>
      </c>
      <c r="I145" s="38">
        <v>23968345.219999999</v>
      </c>
      <c r="J145" s="38">
        <v>12706086.42</v>
      </c>
      <c r="K145" s="35">
        <v>47.437291581681301</v>
      </c>
      <c r="L145" s="38">
        <v>12585351.029999999</v>
      </c>
    </row>
    <row r="146" spans="1:12" ht="13.8" x14ac:dyDescent="0.2">
      <c r="A146" s="37" t="s">
        <v>69</v>
      </c>
      <c r="B146" s="16" t="s">
        <v>69</v>
      </c>
      <c r="C146" s="80" t="s">
        <v>9</v>
      </c>
      <c r="D146" s="81" t="s">
        <v>10</v>
      </c>
      <c r="E146" s="38">
        <v>4200000</v>
      </c>
      <c r="F146" s="38">
        <v>397000</v>
      </c>
      <c r="G146" s="38">
        <v>4597000</v>
      </c>
      <c r="H146" s="38">
        <v>4057885.05</v>
      </c>
      <c r="I146" s="38">
        <v>3917805.1</v>
      </c>
      <c r="J146" s="38">
        <v>2270434.4</v>
      </c>
      <c r="K146" s="35">
        <v>49.389480095714603</v>
      </c>
      <c r="L146" s="38">
        <v>2193953.61</v>
      </c>
    </row>
    <row r="147" spans="1:12" ht="13.8" x14ac:dyDescent="0.2">
      <c r="A147" s="37" t="s">
        <v>69</v>
      </c>
      <c r="B147" s="16" t="s">
        <v>69</v>
      </c>
      <c r="C147" s="80" t="s">
        <v>21</v>
      </c>
      <c r="D147" s="81" t="s">
        <v>22</v>
      </c>
      <c r="E147" s="38">
        <v>181468</v>
      </c>
      <c r="F147" s="38">
        <v>0</v>
      </c>
      <c r="G147" s="38">
        <v>181468</v>
      </c>
      <c r="H147" s="38">
        <v>181467.78</v>
      </c>
      <c r="I147" s="38">
        <v>181467.78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69</v>
      </c>
      <c r="B148" s="16" t="s">
        <v>69</v>
      </c>
      <c r="C148" s="82" t="s">
        <v>124</v>
      </c>
      <c r="D148" s="83" t="s">
        <v>69</v>
      </c>
      <c r="E148" s="28">
        <v>10673122</v>
      </c>
      <c r="F148" s="28">
        <v>25243845.800000001</v>
      </c>
      <c r="G148" s="28">
        <v>35916967.799999997</v>
      </c>
      <c r="H148" s="28">
        <v>31346354.93</v>
      </c>
      <c r="I148" s="28">
        <v>30697660.77</v>
      </c>
      <c r="J148" s="28">
        <v>17606563.489999998</v>
      </c>
      <c r="K148" s="29">
        <v>49.020183407575999</v>
      </c>
      <c r="L148" s="28">
        <v>17409347.309999999</v>
      </c>
    </row>
    <row r="149" spans="1:12" ht="13.8" x14ac:dyDescent="0.2">
      <c r="A149" s="37" t="s">
        <v>468</v>
      </c>
      <c r="B149" s="16" t="s">
        <v>469</v>
      </c>
      <c r="C149" s="80" t="s">
        <v>3</v>
      </c>
      <c r="D149" s="81" t="s">
        <v>4</v>
      </c>
      <c r="E149" s="38">
        <v>2805962</v>
      </c>
      <c r="F149" s="38">
        <v>0</v>
      </c>
      <c r="G149" s="38">
        <v>2805962</v>
      </c>
      <c r="H149" s="38">
        <v>1705272.91</v>
      </c>
      <c r="I149" s="38">
        <v>1705272.91</v>
      </c>
      <c r="J149" s="38">
        <v>1705272.91</v>
      </c>
      <c r="K149" s="35">
        <v>60.773200421103297</v>
      </c>
      <c r="L149" s="38">
        <v>1664310.26</v>
      </c>
    </row>
    <row r="150" spans="1:12" ht="13.8" x14ac:dyDescent="0.2">
      <c r="A150" s="37" t="s">
        <v>69</v>
      </c>
      <c r="B150" s="16" t="s">
        <v>69</v>
      </c>
      <c r="C150" s="80" t="s">
        <v>5</v>
      </c>
      <c r="D150" s="81" t="s">
        <v>6</v>
      </c>
      <c r="E150" s="38">
        <v>57958251</v>
      </c>
      <c r="F150" s="38">
        <v>0</v>
      </c>
      <c r="G150" s="38">
        <v>57958251</v>
      </c>
      <c r="H150" s="38">
        <v>56966082.939999998</v>
      </c>
      <c r="I150" s="38">
        <v>56651236.979999997</v>
      </c>
      <c r="J150" s="38">
        <v>38991088.57</v>
      </c>
      <c r="K150" s="35">
        <v>67.274439613438304</v>
      </c>
      <c r="L150" s="38">
        <v>35484432.369999997</v>
      </c>
    </row>
    <row r="151" spans="1:12" ht="13.8" x14ac:dyDescent="0.2">
      <c r="A151" s="37" t="s">
        <v>69</v>
      </c>
      <c r="B151" s="16" t="s">
        <v>69</v>
      </c>
      <c r="C151" s="80" t="s">
        <v>15</v>
      </c>
      <c r="D151" s="81" t="s">
        <v>16</v>
      </c>
      <c r="E151" s="38">
        <v>22748</v>
      </c>
      <c r="F151" s="38">
        <v>0</v>
      </c>
      <c r="G151" s="38">
        <v>22748</v>
      </c>
      <c r="H151" s="38">
        <v>8977.06</v>
      </c>
      <c r="I151" s="38">
        <v>8977.06</v>
      </c>
      <c r="J151" s="38">
        <v>8977.06</v>
      </c>
      <c r="K151" s="35">
        <v>39.4630736768068</v>
      </c>
      <c r="L151" s="38">
        <v>8977.06</v>
      </c>
    </row>
    <row r="152" spans="1:12" ht="13.8" x14ac:dyDescent="0.2">
      <c r="A152" s="37" t="s">
        <v>69</v>
      </c>
      <c r="B152" s="16" t="s">
        <v>69</v>
      </c>
      <c r="C152" s="80" t="s">
        <v>7</v>
      </c>
      <c r="D152" s="81" t="s">
        <v>8</v>
      </c>
      <c r="E152" s="38">
        <v>445000</v>
      </c>
      <c r="F152" s="38">
        <v>0</v>
      </c>
      <c r="G152" s="38">
        <v>445000</v>
      </c>
      <c r="H152" s="38">
        <v>445000</v>
      </c>
      <c r="I152" s="38">
        <v>445000</v>
      </c>
      <c r="J152" s="38">
        <v>25955.72</v>
      </c>
      <c r="K152" s="35">
        <v>5.8327460674157301</v>
      </c>
      <c r="L152" s="38">
        <v>25955.72</v>
      </c>
    </row>
    <row r="153" spans="1:12" ht="13.8" x14ac:dyDescent="0.2">
      <c r="A153" s="37" t="s">
        <v>69</v>
      </c>
      <c r="B153" s="16" t="s">
        <v>69</v>
      </c>
      <c r="C153" s="80" t="s">
        <v>9</v>
      </c>
      <c r="D153" s="81" t="s">
        <v>10</v>
      </c>
      <c r="E153" s="38">
        <v>9143148</v>
      </c>
      <c r="F153" s="38">
        <v>0</v>
      </c>
      <c r="G153" s="38">
        <v>9143148</v>
      </c>
      <c r="H153" s="38">
        <v>6834182.5300000003</v>
      </c>
      <c r="I153" s="38">
        <v>6755098.4299999997</v>
      </c>
      <c r="J153" s="38">
        <v>4351810.6100000003</v>
      </c>
      <c r="K153" s="35">
        <v>47.596414385942403</v>
      </c>
      <c r="L153" s="38">
        <v>4146504.56</v>
      </c>
    </row>
    <row r="154" spans="1:12" ht="13.8" x14ac:dyDescent="0.2">
      <c r="A154" s="37" t="s">
        <v>69</v>
      </c>
      <c r="B154" s="16" t="s">
        <v>69</v>
      </c>
      <c r="C154" s="80" t="s">
        <v>11</v>
      </c>
      <c r="D154" s="81" t="s">
        <v>12</v>
      </c>
      <c r="E154" s="38">
        <v>3499792</v>
      </c>
      <c r="F154" s="38">
        <v>0</v>
      </c>
      <c r="G154" s="38">
        <v>3499792</v>
      </c>
      <c r="H154" s="38">
        <v>3343868.32</v>
      </c>
      <c r="I154" s="38">
        <v>3101606.58</v>
      </c>
      <c r="J154" s="38">
        <v>2585412.83</v>
      </c>
      <c r="K154" s="35">
        <v>73.873328186360794</v>
      </c>
      <c r="L154" s="38">
        <v>1776921.83</v>
      </c>
    </row>
    <row r="155" spans="1:12" ht="13.8" x14ac:dyDescent="0.2">
      <c r="A155" s="37" t="s">
        <v>69</v>
      </c>
      <c r="B155" s="16" t="s">
        <v>69</v>
      </c>
      <c r="C155" s="80" t="s">
        <v>21</v>
      </c>
      <c r="D155" s="81" t="s">
        <v>22</v>
      </c>
      <c r="E155" s="38">
        <v>248702</v>
      </c>
      <c r="F155" s="38">
        <v>0</v>
      </c>
      <c r="G155" s="38">
        <v>248702</v>
      </c>
      <c r="H155" s="38">
        <v>248702</v>
      </c>
      <c r="I155" s="38">
        <v>248702</v>
      </c>
      <c r="J155" s="38">
        <v>186525.93</v>
      </c>
      <c r="K155" s="35">
        <v>74.999770810045803</v>
      </c>
      <c r="L155" s="38">
        <v>186525.93</v>
      </c>
    </row>
    <row r="156" spans="1:12" ht="13.8" x14ac:dyDescent="0.2">
      <c r="A156" s="37" t="s">
        <v>69</v>
      </c>
      <c r="B156" s="16" t="s">
        <v>69</v>
      </c>
      <c r="C156" s="82" t="s">
        <v>124</v>
      </c>
      <c r="D156" s="83" t="s">
        <v>69</v>
      </c>
      <c r="E156" s="28">
        <v>74123603</v>
      </c>
      <c r="F156" s="28">
        <v>0</v>
      </c>
      <c r="G156" s="28">
        <v>74123603</v>
      </c>
      <c r="H156" s="28">
        <v>69552085.760000005</v>
      </c>
      <c r="I156" s="28">
        <v>68915893.959999993</v>
      </c>
      <c r="J156" s="28">
        <v>47855043.630000003</v>
      </c>
      <c r="K156" s="29">
        <v>64.561140707096996</v>
      </c>
      <c r="L156" s="28">
        <v>43293627.729999997</v>
      </c>
    </row>
    <row r="157" spans="1:12" ht="13.8" x14ac:dyDescent="0.2">
      <c r="A157" s="37" t="s">
        <v>470</v>
      </c>
      <c r="B157" s="16" t="s">
        <v>471</v>
      </c>
      <c r="C157" s="80" t="s">
        <v>3</v>
      </c>
      <c r="D157" s="81" t="s">
        <v>4</v>
      </c>
      <c r="E157" s="38">
        <v>5793700.1900000004</v>
      </c>
      <c r="F157" s="38">
        <v>55305.33</v>
      </c>
      <c r="G157" s="38">
        <v>5849005.5199999996</v>
      </c>
      <c r="H157" s="38">
        <v>2967515.43</v>
      </c>
      <c r="I157" s="38">
        <v>2967515.43</v>
      </c>
      <c r="J157" s="38">
        <v>2967515.43</v>
      </c>
      <c r="K157" s="35">
        <v>50.735384329061098</v>
      </c>
      <c r="L157" s="38">
        <v>2737404.52</v>
      </c>
    </row>
    <row r="158" spans="1:12" ht="13.8" x14ac:dyDescent="0.2">
      <c r="A158" s="37" t="s">
        <v>69</v>
      </c>
      <c r="B158" s="16" t="s">
        <v>69</v>
      </c>
      <c r="C158" s="80" t="s">
        <v>5</v>
      </c>
      <c r="D158" s="81" t="s">
        <v>6</v>
      </c>
      <c r="E158" s="38">
        <v>3190538</v>
      </c>
      <c r="F158" s="38">
        <v>-81655.179999999993</v>
      </c>
      <c r="G158" s="38">
        <v>3108882.82</v>
      </c>
      <c r="H158" s="38">
        <v>1311096.58</v>
      </c>
      <c r="I158" s="38">
        <v>1288082.3799999999</v>
      </c>
      <c r="J158" s="38">
        <v>1065941.98</v>
      </c>
      <c r="K158" s="35">
        <v>34.286978368647603</v>
      </c>
      <c r="L158" s="38">
        <v>987474.83</v>
      </c>
    </row>
    <row r="159" spans="1:12" ht="13.8" x14ac:dyDescent="0.2">
      <c r="A159" s="37" t="s">
        <v>69</v>
      </c>
      <c r="B159" s="16" t="s">
        <v>69</v>
      </c>
      <c r="C159" s="80" t="s">
        <v>7</v>
      </c>
      <c r="D159" s="81" t="s">
        <v>8</v>
      </c>
      <c r="E159" s="38">
        <v>409250</v>
      </c>
      <c r="F159" s="38">
        <v>0</v>
      </c>
      <c r="G159" s="38">
        <v>409250</v>
      </c>
      <c r="H159" s="38">
        <v>20000</v>
      </c>
      <c r="I159" s="38">
        <v>20000</v>
      </c>
      <c r="J159" s="38">
        <v>20000</v>
      </c>
      <c r="K159" s="35">
        <v>4.8869883934025697</v>
      </c>
      <c r="L159" s="38">
        <v>20000</v>
      </c>
    </row>
    <row r="160" spans="1:12" ht="13.8" x14ac:dyDescent="0.2">
      <c r="A160" s="37" t="s">
        <v>69</v>
      </c>
      <c r="B160" s="16" t="s">
        <v>69</v>
      </c>
      <c r="C160" s="80" t="s">
        <v>9</v>
      </c>
      <c r="D160" s="81" t="s">
        <v>10</v>
      </c>
      <c r="E160" s="38">
        <v>1027045.9</v>
      </c>
      <c r="F160" s="38">
        <v>0</v>
      </c>
      <c r="G160" s="38">
        <v>1027045.9</v>
      </c>
      <c r="H160" s="38">
        <v>232491.69</v>
      </c>
      <c r="I160" s="38">
        <v>232491.69</v>
      </c>
      <c r="J160" s="38">
        <v>232491.69</v>
      </c>
      <c r="K160" s="35">
        <v>22.6369327797326</v>
      </c>
      <c r="L160" s="38">
        <v>232491.69</v>
      </c>
    </row>
    <row r="161" spans="1:12" s="89" customFormat="1" ht="13.8" x14ac:dyDescent="0.2">
      <c r="A161" s="37" t="s">
        <v>69</v>
      </c>
      <c r="B161" s="16" t="s">
        <v>69</v>
      </c>
      <c r="C161" s="80" t="s">
        <v>21</v>
      </c>
      <c r="D161" s="81" t="s">
        <v>22</v>
      </c>
      <c r="E161" s="38">
        <v>439000</v>
      </c>
      <c r="F161" s="38">
        <v>0</v>
      </c>
      <c r="G161" s="38">
        <v>439000</v>
      </c>
      <c r="H161" s="38">
        <v>438553.46</v>
      </c>
      <c r="I161" s="38">
        <v>438553.46</v>
      </c>
      <c r="J161" s="38">
        <v>438553.46</v>
      </c>
      <c r="K161" s="35">
        <v>99.898282460136699</v>
      </c>
      <c r="L161" s="38">
        <v>438553.46</v>
      </c>
    </row>
    <row r="162" spans="1:12" s="89" customFormat="1" ht="13.8" x14ac:dyDescent="0.2">
      <c r="A162" s="37" t="s">
        <v>69</v>
      </c>
      <c r="B162" s="16" t="s">
        <v>69</v>
      </c>
      <c r="C162" s="82" t="s">
        <v>124</v>
      </c>
      <c r="D162" s="83" t="s">
        <v>69</v>
      </c>
      <c r="E162" s="28">
        <v>10859534.09</v>
      </c>
      <c r="F162" s="28">
        <v>-26349.85</v>
      </c>
      <c r="G162" s="28">
        <v>10833184.24</v>
      </c>
      <c r="H162" s="28">
        <v>4969657.16</v>
      </c>
      <c r="I162" s="28">
        <v>4946642.96</v>
      </c>
      <c r="J162" s="28">
        <v>4724502.5599999996</v>
      </c>
      <c r="K162" s="29">
        <v>43.611393061658099</v>
      </c>
      <c r="L162" s="28">
        <v>4415924.5</v>
      </c>
    </row>
    <row r="163" spans="1:12" s="89" customFormat="1" ht="13.8" x14ac:dyDescent="0.2">
      <c r="A163" s="37" t="s">
        <v>472</v>
      </c>
      <c r="B163" s="16" t="s">
        <v>473</v>
      </c>
      <c r="C163" s="80" t="s">
        <v>3</v>
      </c>
      <c r="D163" s="81" t="s">
        <v>4</v>
      </c>
      <c r="E163" s="38">
        <v>7886728</v>
      </c>
      <c r="F163" s="38">
        <v>0</v>
      </c>
      <c r="G163" s="38">
        <v>7886728</v>
      </c>
      <c r="H163" s="38">
        <v>5651439.3200000003</v>
      </c>
      <c r="I163" s="38">
        <v>5651439.3200000003</v>
      </c>
      <c r="J163" s="38">
        <v>5624255.3200000003</v>
      </c>
      <c r="K163" s="35">
        <v>71.312911006947402</v>
      </c>
      <c r="L163" s="38">
        <v>5558787.5099999998</v>
      </c>
    </row>
    <row r="164" spans="1:12" s="89" customFormat="1" ht="13.8" x14ac:dyDescent="0.2">
      <c r="A164" s="37" t="s">
        <v>69</v>
      </c>
      <c r="B164" s="16" t="s">
        <v>69</v>
      </c>
      <c r="C164" s="80" t="s">
        <v>5</v>
      </c>
      <c r="D164" s="81" t="s">
        <v>6</v>
      </c>
      <c r="E164" s="38">
        <v>1456879</v>
      </c>
      <c r="F164" s="38">
        <v>-24694.86</v>
      </c>
      <c r="G164" s="38">
        <v>1432184.14</v>
      </c>
      <c r="H164" s="38">
        <v>1295123.71</v>
      </c>
      <c r="I164" s="38">
        <v>1294051.8799999999</v>
      </c>
      <c r="J164" s="38">
        <v>876265.1</v>
      </c>
      <c r="K164" s="35">
        <v>61.183829336358897</v>
      </c>
      <c r="L164" s="38">
        <v>876265.1</v>
      </c>
    </row>
    <row r="165" spans="1:12" s="89" customFormat="1" ht="13.8" x14ac:dyDescent="0.2">
      <c r="A165" s="37" t="s">
        <v>69</v>
      </c>
      <c r="B165" s="16" t="s">
        <v>69</v>
      </c>
      <c r="C165" s="80" t="s">
        <v>9</v>
      </c>
      <c r="D165" s="81" t="s">
        <v>10</v>
      </c>
      <c r="E165" s="38">
        <v>4293599</v>
      </c>
      <c r="F165" s="38">
        <v>0</v>
      </c>
      <c r="G165" s="38">
        <v>4293599</v>
      </c>
      <c r="H165" s="38">
        <v>3657058.94</v>
      </c>
      <c r="I165" s="38">
        <v>3620758.94</v>
      </c>
      <c r="J165" s="38">
        <v>3292961.56</v>
      </c>
      <c r="K165" s="35">
        <v>76.6946694369921</v>
      </c>
      <c r="L165" s="38">
        <v>3245337.47</v>
      </c>
    </row>
    <row r="166" spans="1:12" s="89" customFormat="1" ht="13.8" x14ac:dyDescent="0.2">
      <c r="A166" s="37" t="s">
        <v>69</v>
      </c>
      <c r="B166" s="16" t="s">
        <v>69</v>
      </c>
      <c r="C166" s="80" t="s">
        <v>21</v>
      </c>
      <c r="D166" s="81" t="s">
        <v>22</v>
      </c>
      <c r="E166" s="38">
        <v>48530</v>
      </c>
      <c r="F166" s="38">
        <v>0</v>
      </c>
      <c r="G166" s="38">
        <v>48530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89" customFormat="1" ht="13.8" x14ac:dyDescent="0.2">
      <c r="A167" s="37" t="s">
        <v>69</v>
      </c>
      <c r="B167" s="16" t="s">
        <v>69</v>
      </c>
      <c r="C167" s="82" t="s">
        <v>124</v>
      </c>
      <c r="D167" s="83" t="s">
        <v>69</v>
      </c>
      <c r="E167" s="28">
        <v>13685736</v>
      </c>
      <c r="F167" s="28">
        <v>-24694.86</v>
      </c>
      <c r="G167" s="28">
        <v>13661041.140000001</v>
      </c>
      <c r="H167" s="28">
        <v>10603621.970000001</v>
      </c>
      <c r="I167" s="28">
        <v>10566250.140000001</v>
      </c>
      <c r="J167" s="28">
        <v>9793481.9800000004</v>
      </c>
      <c r="K167" s="29">
        <v>71.689133204674604</v>
      </c>
      <c r="L167" s="28">
        <v>9680390.0800000001</v>
      </c>
    </row>
    <row r="168" spans="1:12" s="89" customFormat="1" ht="13.8" x14ac:dyDescent="0.2">
      <c r="A168" s="37" t="s">
        <v>474</v>
      </c>
      <c r="B168" s="16" t="s">
        <v>475</v>
      </c>
      <c r="C168" s="80" t="s">
        <v>3</v>
      </c>
      <c r="D168" s="81" t="s">
        <v>4</v>
      </c>
      <c r="E168" s="38">
        <v>3350994.18</v>
      </c>
      <c r="F168" s="38">
        <v>0</v>
      </c>
      <c r="G168" s="38">
        <v>3350994.18</v>
      </c>
      <c r="H168" s="38">
        <v>2239223.19</v>
      </c>
      <c r="I168" s="38">
        <v>2239223.19</v>
      </c>
      <c r="J168" s="38">
        <v>2239223.19</v>
      </c>
      <c r="K168" s="35">
        <v>66.822652315081001</v>
      </c>
      <c r="L168" s="38">
        <v>2239223.19</v>
      </c>
    </row>
    <row r="169" spans="1:12" s="89" customFormat="1" ht="13.8" x14ac:dyDescent="0.2">
      <c r="A169" s="37" t="s">
        <v>69</v>
      </c>
      <c r="B169" s="16" t="s">
        <v>69</v>
      </c>
      <c r="C169" s="80" t="s">
        <v>5</v>
      </c>
      <c r="D169" s="81" t="s">
        <v>6</v>
      </c>
      <c r="E169" s="38">
        <v>2194768.8199999998</v>
      </c>
      <c r="F169" s="38">
        <v>-67304.67</v>
      </c>
      <c r="G169" s="38">
        <v>2127464.15</v>
      </c>
      <c r="H169" s="38">
        <v>2059327.36</v>
      </c>
      <c r="I169" s="38">
        <v>2059327.36</v>
      </c>
      <c r="J169" s="38">
        <v>813843.6</v>
      </c>
      <c r="K169" s="35">
        <v>38.2541628257285</v>
      </c>
      <c r="L169" s="38">
        <v>766070.43</v>
      </c>
    </row>
    <row r="170" spans="1:12" s="89" customFormat="1" ht="13.8" x14ac:dyDescent="0.2">
      <c r="A170" s="37" t="s">
        <v>69</v>
      </c>
      <c r="B170" s="16" t="s">
        <v>69</v>
      </c>
      <c r="C170" s="80" t="s">
        <v>9</v>
      </c>
      <c r="D170" s="81" t="s">
        <v>10</v>
      </c>
      <c r="E170" s="38">
        <v>3400</v>
      </c>
      <c r="F170" s="38">
        <v>0</v>
      </c>
      <c r="G170" s="38">
        <v>3400</v>
      </c>
      <c r="H170" s="38">
        <v>2864.56</v>
      </c>
      <c r="I170" s="38">
        <v>2864.56</v>
      </c>
      <c r="J170" s="38">
        <v>1909.76</v>
      </c>
      <c r="K170" s="35">
        <v>56.169411764705899</v>
      </c>
      <c r="L170" s="38">
        <v>1909.76</v>
      </c>
    </row>
    <row r="171" spans="1:12" s="89" customFormat="1" ht="13.8" x14ac:dyDescent="0.2">
      <c r="A171" s="37" t="s">
        <v>69</v>
      </c>
      <c r="B171" s="16" t="s">
        <v>69</v>
      </c>
      <c r="C171" s="82" t="s">
        <v>124</v>
      </c>
      <c r="D171" s="83" t="s">
        <v>69</v>
      </c>
      <c r="E171" s="28">
        <v>5549163</v>
      </c>
      <c r="F171" s="28">
        <v>-67304.67</v>
      </c>
      <c r="G171" s="28">
        <v>5481858.3300000001</v>
      </c>
      <c r="H171" s="28">
        <v>4301415.1100000003</v>
      </c>
      <c r="I171" s="28">
        <v>4301415.1100000003</v>
      </c>
      <c r="J171" s="28">
        <v>3054976.55</v>
      </c>
      <c r="K171" s="29">
        <v>55.728848979575901</v>
      </c>
      <c r="L171" s="28">
        <v>3007203.38</v>
      </c>
    </row>
    <row r="172" spans="1:12" s="89" customFormat="1" ht="13.8" x14ac:dyDescent="0.2">
      <c r="A172" s="37" t="s">
        <v>476</v>
      </c>
      <c r="B172" s="16" t="s">
        <v>477</v>
      </c>
      <c r="C172" s="80" t="s">
        <v>3</v>
      </c>
      <c r="D172" s="81" t="s">
        <v>4</v>
      </c>
      <c r="E172" s="38">
        <v>2792027</v>
      </c>
      <c r="F172" s="38">
        <v>0</v>
      </c>
      <c r="G172" s="38">
        <v>2792027</v>
      </c>
      <c r="H172" s="38">
        <v>2156376.88</v>
      </c>
      <c r="I172" s="38">
        <v>2156376.88</v>
      </c>
      <c r="J172" s="38">
        <v>2156376.88</v>
      </c>
      <c r="K172" s="35">
        <v>77.233382055402799</v>
      </c>
      <c r="L172" s="38">
        <v>2155276.88</v>
      </c>
    </row>
    <row r="173" spans="1:12" s="89" customFormat="1" ht="13.8" x14ac:dyDescent="0.2">
      <c r="A173" s="37" t="s">
        <v>69</v>
      </c>
      <c r="B173" s="16" t="s">
        <v>69</v>
      </c>
      <c r="C173" s="80" t="s">
        <v>5</v>
      </c>
      <c r="D173" s="81" t="s">
        <v>6</v>
      </c>
      <c r="E173" s="38">
        <v>6618400</v>
      </c>
      <c r="F173" s="38">
        <v>-76835</v>
      </c>
      <c r="G173" s="38">
        <v>6541565</v>
      </c>
      <c r="H173" s="38">
        <v>6398155.5700000003</v>
      </c>
      <c r="I173" s="38">
        <v>6389922.71</v>
      </c>
      <c r="J173" s="38">
        <v>4473650.62</v>
      </c>
      <c r="K173" s="35">
        <v>68.388078693707101</v>
      </c>
      <c r="L173" s="38">
        <v>3990605.22</v>
      </c>
    </row>
    <row r="174" spans="1:12" s="89" customFormat="1" ht="13.8" x14ac:dyDescent="0.2">
      <c r="A174" s="37" t="s">
        <v>69</v>
      </c>
      <c r="B174" s="16" t="s">
        <v>69</v>
      </c>
      <c r="C174" s="80" t="s">
        <v>7</v>
      </c>
      <c r="D174" s="81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197271</v>
      </c>
      <c r="K174" s="35">
        <v>75.007984790874502</v>
      </c>
      <c r="L174" s="38">
        <v>197271</v>
      </c>
    </row>
    <row r="175" spans="1:12" s="89" customFormat="1" ht="13.8" x14ac:dyDescent="0.2">
      <c r="A175" s="37" t="s">
        <v>69</v>
      </c>
      <c r="B175" s="16" t="s">
        <v>69</v>
      </c>
      <c r="C175" s="80" t="s">
        <v>9</v>
      </c>
      <c r="D175" s="81" t="s">
        <v>10</v>
      </c>
      <c r="E175" s="38">
        <v>120000</v>
      </c>
      <c r="F175" s="38">
        <v>76835</v>
      </c>
      <c r="G175" s="38">
        <v>196835</v>
      </c>
      <c r="H175" s="38">
        <v>130158.05</v>
      </c>
      <c r="I175" s="38">
        <v>130158.05</v>
      </c>
      <c r="J175" s="38">
        <v>49707.05</v>
      </c>
      <c r="K175" s="35">
        <v>25.253156196814601</v>
      </c>
      <c r="L175" s="38">
        <v>49707.05</v>
      </c>
    </row>
    <row r="176" spans="1:12" s="89" customFormat="1" ht="13.8" x14ac:dyDescent="0.2">
      <c r="A176" s="37" t="s">
        <v>69</v>
      </c>
      <c r="B176" s="16" t="s">
        <v>69</v>
      </c>
      <c r="C176" s="82" t="s">
        <v>124</v>
      </c>
      <c r="D176" s="83" t="s">
        <v>69</v>
      </c>
      <c r="E176" s="28">
        <v>9793427</v>
      </c>
      <c r="F176" s="28">
        <v>0</v>
      </c>
      <c r="G176" s="28">
        <v>9793427</v>
      </c>
      <c r="H176" s="28">
        <v>8947690.5</v>
      </c>
      <c r="I176" s="28">
        <v>8939457.6400000006</v>
      </c>
      <c r="J176" s="28">
        <v>6877005.5499999998</v>
      </c>
      <c r="K176" s="29">
        <v>70.220623996074096</v>
      </c>
      <c r="L176" s="28">
        <v>6392860.1500000004</v>
      </c>
    </row>
    <row r="177" spans="1:12" s="89" customFormat="1" ht="13.8" x14ac:dyDescent="0.2">
      <c r="A177" s="37" t="s">
        <v>478</v>
      </c>
      <c r="B177" s="16" t="s">
        <v>479</v>
      </c>
      <c r="C177" s="80" t="s">
        <v>3</v>
      </c>
      <c r="D177" s="81" t="s">
        <v>4</v>
      </c>
      <c r="E177" s="38">
        <v>550722.87</v>
      </c>
      <c r="F177" s="38">
        <v>0</v>
      </c>
      <c r="G177" s="38">
        <v>550722.87</v>
      </c>
      <c r="H177" s="38">
        <v>291144.83</v>
      </c>
      <c r="I177" s="38">
        <v>291144.83</v>
      </c>
      <c r="J177" s="38">
        <v>291144.83</v>
      </c>
      <c r="K177" s="35">
        <v>52.865941448917901</v>
      </c>
      <c r="L177" s="38">
        <v>291144.83</v>
      </c>
    </row>
    <row r="178" spans="1:12" s="89" customFormat="1" ht="13.8" x14ac:dyDescent="0.2">
      <c r="A178" s="37" t="s">
        <v>69</v>
      </c>
      <c r="B178" s="16" t="s">
        <v>69</v>
      </c>
      <c r="C178" s="80" t="s">
        <v>5</v>
      </c>
      <c r="D178" s="81" t="s">
        <v>6</v>
      </c>
      <c r="E178" s="38">
        <v>200829.66</v>
      </c>
      <c r="F178" s="38">
        <v>-15187.89</v>
      </c>
      <c r="G178" s="38">
        <v>185641.77</v>
      </c>
      <c r="H178" s="38">
        <v>98678.8</v>
      </c>
      <c r="I178" s="38">
        <v>98506.77</v>
      </c>
      <c r="J178" s="38">
        <v>84854.39</v>
      </c>
      <c r="K178" s="35">
        <v>45.708673215085199</v>
      </c>
      <c r="L178" s="38">
        <v>84834.34</v>
      </c>
    </row>
    <row r="179" spans="1:12" s="89" customFormat="1" ht="13.8" x14ac:dyDescent="0.2">
      <c r="A179" s="37" t="s">
        <v>69</v>
      </c>
      <c r="B179" s="16" t="s">
        <v>69</v>
      </c>
      <c r="C179" s="80" t="s">
        <v>9</v>
      </c>
      <c r="D179" s="81" t="s">
        <v>10</v>
      </c>
      <c r="E179" s="38">
        <v>2000</v>
      </c>
      <c r="F179" s="38">
        <v>0</v>
      </c>
      <c r="G179" s="38">
        <v>2000</v>
      </c>
      <c r="H179" s="38">
        <v>128.24</v>
      </c>
      <c r="I179" s="38">
        <v>128.24</v>
      </c>
      <c r="J179" s="38">
        <v>128.24</v>
      </c>
      <c r="K179" s="35">
        <v>6.4119999999999999</v>
      </c>
      <c r="L179" s="38">
        <v>128.24</v>
      </c>
    </row>
    <row r="180" spans="1:12" s="89" customFormat="1" ht="13.8" x14ac:dyDescent="0.2">
      <c r="A180" s="37" t="s">
        <v>69</v>
      </c>
      <c r="B180" s="16" t="s">
        <v>69</v>
      </c>
      <c r="C180" s="82" t="s">
        <v>124</v>
      </c>
      <c r="D180" s="83" t="s">
        <v>69</v>
      </c>
      <c r="E180" s="28">
        <v>753552.53</v>
      </c>
      <c r="F180" s="28">
        <v>-15187.89</v>
      </c>
      <c r="G180" s="28">
        <v>738364.64</v>
      </c>
      <c r="H180" s="28">
        <v>389951.87</v>
      </c>
      <c r="I180" s="28">
        <v>389779.84</v>
      </c>
      <c r="J180" s="28">
        <v>376127.46</v>
      </c>
      <c r="K180" s="29">
        <v>50.940611132190703</v>
      </c>
      <c r="L180" s="28">
        <v>376107.41</v>
      </c>
    </row>
    <row r="181" spans="1:12" s="89" customFormat="1" ht="13.8" x14ac:dyDescent="0.2">
      <c r="A181" s="37" t="s">
        <v>480</v>
      </c>
      <c r="B181" s="16" t="s">
        <v>481</v>
      </c>
      <c r="C181" s="80" t="s">
        <v>3</v>
      </c>
      <c r="D181" s="81" t="s">
        <v>4</v>
      </c>
      <c r="E181" s="38">
        <v>2630643.48</v>
      </c>
      <c r="F181" s="38">
        <v>0</v>
      </c>
      <c r="G181" s="38">
        <v>2630643.48</v>
      </c>
      <c r="H181" s="38">
        <v>1596861.55</v>
      </c>
      <c r="I181" s="38">
        <v>1596861.55</v>
      </c>
      <c r="J181" s="38">
        <v>1592871.54</v>
      </c>
      <c r="K181" s="35">
        <v>60.550642917222703</v>
      </c>
      <c r="L181" s="38">
        <v>1221332.5</v>
      </c>
    </row>
    <row r="182" spans="1:12" s="89" customFormat="1" ht="13.8" x14ac:dyDescent="0.2">
      <c r="A182" s="37" t="s">
        <v>69</v>
      </c>
      <c r="B182" s="16" t="s">
        <v>69</v>
      </c>
      <c r="C182" s="80" t="s">
        <v>5</v>
      </c>
      <c r="D182" s="81" t="s">
        <v>6</v>
      </c>
      <c r="E182" s="38">
        <v>2272640.04</v>
      </c>
      <c r="F182" s="38">
        <v>147874.95000000001</v>
      </c>
      <c r="G182" s="38">
        <v>2420514.9900000002</v>
      </c>
      <c r="H182" s="38">
        <v>1293643.26</v>
      </c>
      <c r="I182" s="38">
        <v>1124045.6000000001</v>
      </c>
      <c r="J182" s="38">
        <v>585013.42000000004</v>
      </c>
      <c r="K182" s="35">
        <v>24.168964968897001</v>
      </c>
      <c r="L182" s="38">
        <v>578514.44999999995</v>
      </c>
    </row>
    <row r="183" spans="1:12" s="89" customFormat="1" ht="13.8" x14ac:dyDescent="0.2">
      <c r="A183" s="37" t="s">
        <v>69</v>
      </c>
      <c r="B183" s="16" t="s">
        <v>69</v>
      </c>
      <c r="C183" s="80" t="s">
        <v>15</v>
      </c>
      <c r="D183" s="81" t="s">
        <v>16</v>
      </c>
      <c r="E183" s="38">
        <v>4700</v>
      </c>
      <c r="F183" s="38">
        <v>0</v>
      </c>
      <c r="G183" s="38">
        <v>4700</v>
      </c>
      <c r="H183" s="38">
        <v>23.04</v>
      </c>
      <c r="I183" s="38">
        <v>23.04</v>
      </c>
      <c r="J183" s="38">
        <v>23.04</v>
      </c>
      <c r="K183" s="35">
        <v>0.49021276595745</v>
      </c>
      <c r="L183" s="38">
        <v>23.04</v>
      </c>
    </row>
    <row r="184" spans="1:12" s="89" customFormat="1" ht="13.8" x14ac:dyDescent="0.2">
      <c r="A184" s="37" t="s">
        <v>69</v>
      </c>
      <c r="B184" s="16" t="s">
        <v>69</v>
      </c>
      <c r="C184" s="80" t="s">
        <v>7</v>
      </c>
      <c r="D184" s="81" t="s">
        <v>8</v>
      </c>
      <c r="E184" s="38">
        <v>6207899.5499999998</v>
      </c>
      <c r="F184" s="38">
        <v>-1326215.48</v>
      </c>
      <c r="G184" s="38">
        <v>4881684.07</v>
      </c>
      <c r="H184" s="38">
        <v>4335929.07</v>
      </c>
      <c r="I184" s="38">
        <v>4187529.07</v>
      </c>
      <c r="J184" s="38">
        <v>3057501.56</v>
      </c>
      <c r="K184" s="35">
        <v>62.6321063829106</v>
      </c>
      <c r="L184" s="38">
        <v>3062872.08</v>
      </c>
    </row>
    <row r="185" spans="1:12" s="89" customFormat="1" ht="13.8" x14ac:dyDescent="0.2">
      <c r="A185" s="37" t="s">
        <v>69</v>
      </c>
      <c r="B185" s="16" t="s">
        <v>69</v>
      </c>
      <c r="C185" s="80" t="s">
        <v>9</v>
      </c>
      <c r="D185" s="81" t="s">
        <v>10</v>
      </c>
      <c r="E185" s="38">
        <v>131120.57</v>
      </c>
      <c r="F185" s="38">
        <v>4048678.42</v>
      </c>
      <c r="G185" s="38">
        <v>4179798.99</v>
      </c>
      <c r="H185" s="38">
        <v>1259092.8700000001</v>
      </c>
      <c r="I185" s="38">
        <v>1259092.8700000001</v>
      </c>
      <c r="J185" s="38">
        <v>47392.66</v>
      </c>
      <c r="K185" s="35">
        <v>1.13385021895515</v>
      </c>
      <c r="L185" s="38">
        <v>47392.66</v>
      </c>
    </row>
    <row r="186" spans="1:12" s="89" customFormat="1" ht="13.8" x14ac:dyDescent="0.2">
      <c r="A186" s="37" t="s">
        <v>69</v>
      </c>
      <c r="B186" s="16" t="s">
        <v>69</v>
      </c>
      <c r="C186" s="80" t="s">
        <v>11</v>
      </c>
      <c r="D186" s="81" t="s">
        <v>12</v>
      </c>
      <c r="E186" s="38">
        <v>662000</v>
      </c>
      <c r="F186" s="38">
        <v>14254575.199999999</v>
      </c>
      <c r="G186" s="38">
        <v>14916575.199999999</v>
      </c>
      <c r="H186" s="38">
        <v>5674746.25</v>
      </c>
      <c r="I186" s="38">
        <v>4061221.34</v>
      </c>
      <c r="J186" s="38">
        <v>2623500.96</v>
      </c>
      <c r="K186" s="35">
        <v>17.587823778745101</v>
      </c>
      <c r="L186" s="38">
        <v>1800680.61</v>
      </c>
    </row>
    <row r="187" spans="1:12" s="89" customFormat="1" ht="13.8" x14ac:dyDescent="0.2">
      <c r="A187" s="37" t="s">
        <v>69</v>
      </c>
      <c r="B187" s="16" t="s">
        <v>69</v>
      </c>
      <c r="C187" s="80" t="s">
        <v>21</v>
      </c>
      <c r="D187" s="81" t="s">
        <v>22</v>
      </c>
      <c r="E187" s="38">
        <v>130181.45</v>
      </c>
      <c r="F187" s="38">
        <v>0</v>
      </c>
      <c r="G187" s="38">
        <v>130181.45</v>
      </c>
      <c r="H187" s="38">
        <v>130181.45</v>
      </c>
      <c r="I187" s="38">
        <v>130181.45</v>
      </c>
      <c r="J187" s="38">
        <v>0</v>
      </c>
      <c r="K187" s="35">
        <v>0</v>
      </c>
      <c r="L187" s="38">
        <v>0</v>
      </c>
    </row>
    <row r="188" spans="1:12" s="89" customFormat="1" ht="13.8" x14ac:dyDescent="0.2">
      <c r="A188" s="37" t="s">
        <v>69</v>
      </c>
      <c r="B188" s="16" t="s">
        <v>69</v>
      </c>
      <c r="C188" s="82" t="s">
        <v>124</v>
      </c>
      <c r="D188" s="83" t="s">
        <v>69</v>
      </c>
      <c r="E188" s="28">
        <v>12039185.09</v>
      </c>
      <c r="F188" s="28">
        <v>17124913.09</v>
      </c>
      <c r="G188" s="28">
        <v>29164098.18</v>
      </c>
      <c r="H188" s="28">
        <v>14290477.49</v>
      </c>
      <c r="I188" s="28">
        <v>12358954.92</v>
      </c>
      <c r="J188" s="28">
        <v>7906303.1799999997</v>
      </c>
      <c r="K188" s="29">
        <v>27.1097125349206</v>
      </c>
      <c r="L188" s="28">
        <v>6710815.3399999999</v>
      </c>
    </row>
    <row r="189" spans="1:12" s="89" customFormat="1" ht="13.8" x14ac:dyDescent="0.2">
      <c r="A189" s="123" t="s">
        <v>269</v>
      </c>
      <c r="B189" s="124" t="s">
        <v>69</v>
      </c>
      <c r="C189" s="84" t="s">
        <v>69</v>
      </c>
      <c r="D189" s="85" t="s">
        <v>69</v>
      </c>
      <c r="E189" s="67">
        <v>6466530737.1800003</v>
      </c>
      <c r="F189" s="67">
        <v>222659130.47</v>
      </c>
      <c r="G189" s="67">
        <v>6689189867.6499996</v>
      </c>
      <c r="H189" s="67">
        <v>5126919514.6300001</v>
      </c>
      <c r="I189" s="67">
        <v>5031055286.29</v>
      </c>
      <c r="J189" s="67">
        <v>4157417263.0700002</v>
      </c>
      <c r="K189" s="71">
        <v>62.151282073423303</v>
      </c>
      <c r="L189" s="67">
        <v>4044698299.3299999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4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opLeftCell="A40"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44.285156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90"/>
    </row>
    <row r="2" spans="1:10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1" t="s">
        <v>52</v>
      </c>
      <c r="B5" s="117"/>
      <c r="C5" s="111" t="s">
        <v>53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482</v>
      </c>
      <c r="B7" s="73" t="s">
        <v>483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8349964.8200000003</v>
      </c>
      <c r="I7" s="55">
        <v>246426.2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8349964.8200000003</v>
      </c>
      <c r="I8" s="75">
        <v>246426.2</v>
      </c>
    </row>
    <row r="9" spans="1:10" ht="13.8" x14ac:dyDescent="0.2">
      <c r="A9" s="37" t="s">
        <v>484</v>
      </c>
      <c r="B9" s="73" t="s">
        <v>485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4345.72</v>
      </c>
      <c r="I9" s="55">
        <v>4345.72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4345.72</v>
      </c>
      <c r="I10" s="75">
        <v>4345.72</v>
      </c>
    </row>
    <row r="11" spans="1:10" ht="13.8" x14ac:dyDescent="0.2">
      <c r="A11" s="37" t="s">
        <v>486</v>
      </c>
      <c r="B11" s="73" t="s">
        <v>487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2726244.06</v>
      </c>
      <c r="I11" s="55">
        <v>2099680.88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4850961.16</v>
      </c>
      <c r="G12" s="55">
        <v>5025961.16</v>
      </c>
      <c r="H12" s="55">
        <v>4850961.16</v>
      </c>
      <c r="I12" s="55">
        <v>8742.84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8743761.1199999992</v>
      </c>
      <c r="G14" s="75">
        <v>11018761.119999999</v>
      </c>
      <c r="H14" s="75">
        <v>8264650.9400000004</v>
      </c>
      <c r="I14" s="75">
        <v>2795869.44</v>
      </c>
    </row>
    <row r="15" spans="1:10" ht="12.75" customHeight="1" x14ac:dyDescent="0.2">
      <c r="A15" s="37" t="s">
        <v>488</v>
      </c>
      <c r="B15" s="73" t="s">
        <v>489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334249.17</v>
      </c>
      <c r="I15" s="55">
        <v>247143.81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36550.54</v>
      </c>
      <c r="I16" s="55">
        <v>36550.54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213469.01</v>
      </c>
      <c r="I17" s="55">
        <v>95717.68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750147.65</v>
      </c>
      <c r="I18" s="55">
        <v>743015.93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1334416.3700000001</v>
      </c>
      <c r="I19" s="75">
        <v>1122427.96</v>
      </c>
    </row>
    <row r="20" spans="1:9" ht="12.75" customHeight="1" x14ac:dyDescent="0.2">
      <c r="A20" s="37" t="s">
        <v>490</v>
      </c>
      <c r="B20" s="73" t="s">
        <v>491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1314374040.8399999</v>
      </c>
      <c r="I20" s="55">
        <v>1309644601.4300001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1431202119.5599999</v>
      </c>
      <c r="I21" s="55">
        <v>1426161814.9100001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146490.47</v>
      </c>
      <c r="G22" s="55">
        <v>42203621.899999999</v>
      </c>
      <c r="H22" s="55">
        <v>14020893.130000001</v>
      </c>
      <c r="I22" s="55">
        <v>12031458.869999999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23033059.350000001</v>
      </c>
      <c r="G23" s="55">
        <v>1096287101.45</v>
      </c>
      <c r="H23" s="55">
        <v>837348478.75</v>
      </c>
      <c r="I23" s="55">
        <v>834749421.33000004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4284753.33</v>
      </c>
      <c r="I24" s="55">
        <v>4004448.54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6390.09</v>
      </c>
      <c r="I25" s="55">
        <v>6390.09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11065660.9</v>
      </c>
      <c r="G26" s="55">
        <v>164314094.19</v>
      </c>
      <c r="H26" s="55">
        <v>68723978.329999998</v>
      </c>
      <c r="I26" s="55">
        <v>66837687.939999998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906072.64</v>
      </c>
      <c r="I27" s="55">
        <v>906072.64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158087360.38999999</v>
      </c>
      <c r="G28" s="55">
        <v>1238197071.75</v>
      </c>
      <c r="H28" s="55">
        <v>900987847.23000002</v>
      </c>
      <c r="I28" s="55">
        <v>855729267.19000006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195582081.38999999</v>
      </c>
      <c r="G29" s="75">
        <v>6462742278.6700001</v>
      </c>
      <c r="H29" s="75">
        <v>4571854573.8999996</v>
      </c>
      <c r="I29" s="75">
        <v>4510071162.9399996</v>
      </c>
    </row>
    <row r="30" spans="1:9" ht="12.75" customHeight="1" x14ac:dyDescent="0.2">
      <c r="A30" s="37" t="s">
        <v>492</v>
      </c>
      <c r="B30" s="73" t="s">
        <v>493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50990607.109999999</v>
      </c>
      <c r="I30" s="55">
        <v>18744636.82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661016.77</v>
      </c>
      <c r="I31" s="55">
        <v>634911.25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8962.84</v>
      </c>
      <c r="I32" s="55">
        <v>2473.27</v>
      </c>
    </row>
    <row r="33" spans="1:9" ht="12.75" customHeight="1" x14ac:dyDescent="0.2">
      <c r="A33" s="37" t="s">
        <v>69</v>
      </c>
      <c r="B33" s="73" t="s">
        <v>69</v>
      </c>
      <c r="C33" s="37" t="s">
        <v>9</v>
      </c>
      <c r="D33" s="73" t="s">
        <v>29</v>
      </c>
      <c r="E33" s="55">
        <v>0</v>
      </c>
      <c r="F33" s="55">
        <v>0</v>
      </c>
      <c r="G33" s="55">
        <v>0</v>
      </c>
      <c r="H33" s="55">
        <v>600</v>
      </c>
      <c r="I33" s="55">
        <v>600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156871</v>
      </c>
      <c r="F34" s="55">
        <v>0</v>
      </c>
      <c r="G34" s="55">
        <v>156871</v>
      </c>
      <c r="H34" s="55">
        <v>240017.97</v>
      </c>
      <c r="I34" s="55">
        <v>32804.550000000003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67453340</v>
      </c>
      <c r="F35" s="75">
        <v>0</v>
      </c>
      <c r="G35" s="75">
        <v>67453340</v>
      </c>
      <c r="H35" s="75">
        <v>51901204.689999998</v>
      </c>
      <c r="I35" s="75">
        <v>19415425.890000001</v>
      </c>
    </row>
    <row r="36" spans="1:9" ht="13.8" x14ac:dyDescent="0.2">
      <c r="A36" s="37" t="s">
        <v>494</v>
      </c>
      <c r="B36" s="73" t="s">
        <v>495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254302.65</v>
      </c>
      <c r="I36" s="55">
        <v>163341.24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3837712</v>
      </c>
      <c r="F37" s="55">
        <v>57705.33</v>
      </c>
      <c r="G37" s="55">
        <v>3895417.33</v>
      </c>
      <c r="H37" s="55">
        <v>322537.02</v>
      </c>
      <c r="I37" s="55">
        <v>154795.65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374500</v>
      </c>
      <c r="F38" s="55">
        <v>0</v>
      </c>
      <c r="G38" s="55">
        <v>374500</v>
      </c>
      <c r="H38" s="55">
        <v>3473.47</v>
      </c>
      <c r="I38" s="55">
        <v>2044.47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5166212</v>
      </c>
      <c r="F39" s="75">
        <v>57705.33</v>
      </c>
      <c r="G39" s="75">
        <v>5223917.33</v>
      </c>
      <c r="H39" s="75">
        <v>580313.14</v>
      </c>
      <c r="I39" s="75">
        <v>320181.36</v>
      </c>
    </row>
    <row r="40" spans="1:9" ht="12.75" customHeight="1" x14ac:dyDescent="0.2">
      <c r="A40" s="37" t="s">
        <v>496</v>
      </c>
      <c r="B40" s="73" t="s">
        <v>497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1429550.86</v>
      </c>
      <c r="I40" s="55">
        <v>1106083.25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66477858</v>
      </c>
      <c r="F41" s="55">
        <v>0</v>
      </c>
      <c r="G41" s="55">
        <v>66477858</v>
      </c>
      <c r="H41" s="55">
        <v>56348.02</v>
      </c>
      <c r="I41" s="55">
        <v>56348.02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568000</v>
      </c>
      <c r="F43" s="55">
        <v>0</v>
      </c>
      <c r="G43" s="55">
        <v>568000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68097838</v>
      </c>
      <c r="F44" s="75">
        <v>0</v>
      </c>
      <c r="G44" s="75">
        <v>68097838</v>
      </c>
      <c r="H44" s="75">
        <v>1485898.88</v>
      </c>
      <c r="I44" s="75">
        <v>1162431.27</v>
      </c>
    </row>
    <row r="45" spans="1:9" ht="12.75" customHeight="1" x14ac:dyDescent="0.2">
      <c r="A45" s="37" t="s">
        <v>498</v>
      </c>
      <c r="B45" s="73" t="s">
        <v>499</v>
      </c>
      <c r="C45" s="37" t="s">
        <v>15</v>
      </c>
      <c r="D45" s="73" t="s">
        <v>27</v>
      </c>
      <c r="E45" s="55">
        <v>20000</v>
      </c>
      <c r="F45" s="55">
        <v>0</v>
      </c>
      <c r="G45" s="55">
        <v>20000</v>
      </c>
      <c r="H45" s="55">
        <v>1190</v>
      </c>
      <c r="I45" s="55">
        <v>1110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403835.13</v>
      </c>
      <c r="F46" s="55">
        <v>0</v>
      </c>
      <c r="G46" s="55">
        <v>403835.13</v>
      </c>
      <c r="H46" s="55">
        <v>22940.5</v>
      </c>
      <c r="I46" s="55">
        <v>22940.5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1246069.6399999999</v>
      </c>
      <c r="F47" s="55">
        <v>0</v>
      </c>
      <c r="G47" s="55">
        <v>1246069.6399999999</v>
      </c>
      <c r="H47" s="55">
        <v>859100.57</v>
      </c>
      <c r="I47" s="55">
        <v>305878.65000000002</v>
      </c>
    </row>
    <row r="48" spans="1:9" ht="12.75" customHeight="1" x14ac:dyDescent="0.2">
      <c r="A48" s="37" t="s">
        <v>69</v>
      </c>
      <c r="B48" s="73" t="s">
        <v>69</v>
      </c>
      <c r="C48" s="37" t="s">
        <v>9</v>
      </c>
      <c r="D48" s="73" t="s">
        <v>29</v>
      </c>
      <c r="E48" s="55">
        <v>90000</v>
      </c>
      <c r="F48" s="55">
        <v>0</v>
      </c>
      <c r="G48" s="55">
        <v>90000</v>
      </c>
      <c r="H48" s="55">
        <v>1598.82</v>
      </c>
      <c r="I48" s="55">
        <v>1598.82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446402.12</v>
      </c>
      <c r="F49" s="55">
        <v>17508253.620000001</v>
      </c>
      <c r="G49" s="55">
        <v>17954655.739999998</v>
      </c>
      <c r="H49" s="55">
        <v>0</v>
      </c>
      <c r="I49" s="55">
        <v>0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2206306.89</v>
      </c>
      <c r="F50" s="75">
        <v>17508253.620000001</v>
      </c>
      <c r="G50" s="75">
        <v>19714560.510000002</v>
      </c>
      <c r="H50" s="75">
        <v>884829.89</v>
      </c>
      <c r="I50" s="75">
        <v>331527.96999999997</v>
      </c>
    </row>
    <row r="51" spans="1:9" ht="12.75" customHeight="1" x14ac:dyDescent="0.2">
      <c r="A51" s="37" t="s">
        <v>500</v>
      </c>
      <c r="B51" s="73" t="s">
        <v>501</v>
      </c>
      <c r="C51" s="37" t="s">
        <v>15</v>
      </c>
      <c r="D51" s="73" t="s">
        <v>27</v>
      </c>
      <c r="E51" s="55">
        <v>3904000</v>
      </c>
      <c r="F51" s="55">
        <v>0</v>
      </c>
      <c r="G51" s="55">
        <v>3904000</v>
      </c>
      <c r="H51" s="55">
        <v>2814627.35</v>
      </c>
      <c r="I51" s="55">
        <v>2814627.35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3904000</v>
      </c>
      <c r="F52" s="75">
        <v>0</v>
      </c>
      <c r="G52" s="75">
        <v>3904000</v>
      </c>
      <c r="H52" s="75">
        <v>2814627.35</v>
      </c>
      <c r="I52" s="75">
        <v>2814627.35</v>
      </c>
    </row>
    <row r="53" spans="1:9" ht="12.75" customHeight="1" x14ac:dyDescent="0.2">
      <c r="A53" s="37" t="s">
        <v>502</v>
      </c>
      <c r="B53" s="73" t="s">
        <v>503</v>
      </c>
      <c r="C53" s="37" t="s">
        <v>15</v>
      </c>
      <c r="D53" s="73" t="s">
        <v>27</v>
      </c>
      <c r="E53" s="55">
        <v>1368925.59</v>
      </c>
      <c r="F53" s="55">
        <v>0</v>
      </c>
      <c r="G53" s="55">
        <v>1368925.59</v>
      </c>
      <c r="H53" s="55">
        <v>183838.39</v>
      </c>
      <c r="I53" s="55">
        <v>2720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7700</v>
      </c>
      <c r="F54" s="55">
        <v>0</v>
      </c>
      <c r="G54" s="55">
        <v>7700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1376625.59</v>
      </c>
      <c r="F55" s="75">
        <v>0</v>
      </c>
      <c r="G55" s="75">
        <v>1376625.59</v>
      </c>
      <c r="H55" s="75">
        <v>183838.39</v>
      </c>
      <c r="I55" s="75">
        <v>2720</v>
      </c>
    </row>
    <row r="56" spans="1:9" s="89" customFormat="1" ht="12.75" customHeight="1" x14ac:dyDescent="0.2">
      <c r="A56" s="37" t="s">
        <v>504</v>
      </c>
      <c r="B56" s="73" t="s">
        <v>505</v>
      </c>
      <c r="C56" s="37" t="s">
        <v>15</v>
      </c>
      <c r="D56" s="73" t="s">
        <v>27</v>
      </c>
      <c r="E56" s="55">
        <v>0</v>
      </c>
      <c r="F56" s="55">
        <v>0</v>
      </c>
      <c r="G56" s="55">
        <v>0</v>
      </c>
      <c r="H56" s="55">
        <v>29091.91</v>
      </c>
      <c r="I56" s="55">
        <v>29091.91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29091.91</v>
      </c>
      <c r="I58" s="75">
        <v>29091.91</v>
      </c>
    </row>
    <row r="59" spans="1:9" s="89" customFormat="1" ht="12.75" customHeight="1" x14ac:dyDescent="0.2">
      <c r="A59" s="37" t="s">
        <v>506</v>
      </c>
      <c r="B59" s="73" t="s">
        <v>507</v>
      </c>
      <c r="C59" s="37" t="s">
        <v>15</v>
      </c>
      <c r="D59" s="73" t="s">
        <v>27</v>
      </c>
      <c r="E59" s="55">
        <v>16755000</v>
      </c>
      <c r="F59" s="55">
        <v>0</v>
      </c>
      <c r="G59" s="55">
        <v>16755000</v>
      </c>
      <c r="H59" s="55">
        <v>10954816.42</v>
      </c>
      <c r="I59" s="55">
        <v>9729996.3000000007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120322.42</v>
      </c>
      <c r="F60" s="55">
        <v>0</v>
      </c>
      <c r="G60" s="55">
        <v>120322.42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4722.08</v>
      </c>
      <c r="I61" s="55">
        <v>4722.08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11</v>
      </c>
      <c r="D62" s="73" t="s">
        <v>12</v>
      </c>
      <c r="E62" s="55">
        <v>0</v>
      </c>
      <c r="F62" s="55">
        <v>50699.17</v>
      </c>
      <c r="G62" s="55">
        <v>50699.17</v>
      </c>
      <c r="H62" s="55">
        <v>50699.17</v>
      </c>
      <c r="I62" s="55">
        <v>50699.17</v>
      </c>
    </row>
    <row r="63" spans="1:9" s="89" customFormat="1" ht="12.75" customHeight="1" x14ac:dyDescent="0.2">
      <c r="A63" s="37" t="s">
        <v>69</v>
      </c>
      <c r="B63" s="73" t="s">
        <v>69</v>
      </c>
      <c r="C63" s="37" t="s">
        <v>19</v>
      </c>
      <c r="D63" s="73" t="s">
        <v>20</v>
      </c>
      <c r="E63" s="55">
        <v>0</v>
      </c>
      <c r="F63" s="55">
        <v>762148.02</v>
      </c>
      <c r="G63" s="55">
        <v>762148.02</v>
      </c>
      <c r="H63" s="55">
        <v>0</v>
      </c>
      <c r="I63" s="55">
        <v>0</v>
      </c>
    </row>
    <row r="64" spans="1:9" s="89" customFormat="1" ht="12.75" customHeight="1" x14ac:dyDescent="0.2">
      <c r="A64" s="37" t="s">
        <v>69</v>
      </c>
      <c r="B64" s="73" t="s">
        <v>69</v>
      </c>
      <c r="C64" s="41" t="s">
        <v>124</v>
      </c>
      <c r="D64" s="74" t="s">
        <v>69</v>
      </c>
      <c r="E64" s="75">
        <v>16900322.420000002</v>
      </c>
      <c r="F64" s="75">
        <v>812847.19</v>
      </c>
      <c r="G64" s="75">
        <v>17713169.609999999</v>
      </c>
      <c r="H64" s="75">
        <v>11010237.67</v>
      </c>
      <c r="I64" s="75">
        <v>9785417.5500000007</v>
      </c>
    </row>
    <row r="65" spans="1:9" s="89" customFormat="1" ht="12.75" customHeight="1" x14ac:dyDescent="0.2">
      <c r="A65" s="37" t="s">
        <v>508</v>
      </c>
      <c r="B65" s="73" t="s">
        <v>509</v>
      </c>
      <c r="C65" s="37" t="s">
        <v>15</v>
      </c>
      <c r="D65" s="73" t="s">
        <v>27</v>
      </c>
      <c r="E65" s="55">
        <v>15013600</v>
      </c>
      <c r="F65" s="55">
        <v>0</v>
      </c>
      <c r="G65" s="55">
        <v>15013600</v>
      </c>
      <c r="H65" s="55">
        <v>16202727.699999999</v>
      </c>
      <c r="I65" s="55">
        <v>9995510.7899999991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7</v>
      </c>
      <c r="D66" s="73" t="s">
        <v>8</v>
      </c>
      <c r="E66" s="55">
        <v>0</v>
      </c>
      <c r="F66" s="55">
        <v>687987.83</v>
      </c>
      <c r="G66" s="55">
        <v>687987.83</v>
      </c>
      <c r="H66" s="55">
        <v>1161347.19</v>
      </c>
      <c r="I66" s="55">
        <v>1161347.19</v>
      </c>
    </row>
    <row r="67" spans="1:9" s="89" customFormat="1" ht="12" customHeight="1" x14ac:dyDescent="0.2">
      <c r="A67" s="37" t="s">
        <v>69</v>
      </c>
      <c r="B67" s="73" t="s">
        <v>69</v>
      </c>
      <c r="C67" s="37" t="s">
        <v>17</v>
      </c>
      <c r="D67" s="73" t="s">
        <v>28</v>
      </c>
      <c r="E67" s="55">
        <v>50000</v>
      </c>
      <c r="F67" s="55">
        <v>0</v>
      </c>
      <c r="G67" s="55">
        <v>50000</v>
      </c>
      <c r="H67" s="55">
        <v>805158.86</v>
      </c>
      <c r="I67" s="55">
        <v>675357.64</v>
      </c>
    </row>
    <row r="68" spans="1:9" s="89" customFormat="1" ht="12" customHeight="1" x14ac:dyDescent="0.2">
      <c r="A68" s="37" t="s">
        <v>69</v>
      </c>
      <c r="B68" s="73" t="s">
        <v>69</v>
      </c>
      <c r="C68" s="37" t="s">
        <v>9</v>
      </c>
      <c r="D68" s="73" t="s">
        <v>29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</row>
    <row r="69" spans="1:9" s="89" customFormat="1" ht="12" customHeight="1" x14ac:dyDescent="0.2">
      <c r="A69" s="37" t="s">
        <v>69</v>
      </c>
      <c r="B69" s="73" t="s">
        <v>69</v>
      </c>
      <c r="C69" s="37" t="s">
        <v>11</v>
      </c>
      <c r="D69" s="73" t="s">
        <v>12</v>
      </c>
      <c r="E69" s="55">
        <v>2707500</v>
      </c>
      <c r="F69" s="55">
        <v>432400</v>
      </c>
      <c r="G69" s="55">
        <v>3139900</v>
      </c>
      <c r="H69" s="55">
        <v>432400</v>
      </c>
      <c r="I69" s="55">
        <v>432400</v>
      </c>
    </row>
    <row r="70" spans="1:9" s="89" customFormat="1" ht="12" customHeight="1" x14ac:dyDescent="0.2">
      <c r="A70" s="37" t="s">
        <v>69</v>
      </c>
      <c r="B70" s="73" t="s">
        <v>69</v>
      </c>
      <c r="C70" s="41" t="s">
        <v>124</v>
      </c>
      <c r="D70" s="74" t="s">
        <v>69</v>
      </c>
      <c r="E70" s="75">
        <v>17771100</v>
      </c>
      <c r="F70" s="75">
        <v>1120387.83</v>
      </c>
      <c r="G70" s="75">
        <v>18891487.829999998</v>
      </c>
      <c r="H70" s="75">
        <v>18601633.75</v>
      </c>
      <c r="I70" s="75">
        <v>12264615.619999999</v>
      </c>
    </row>
    <row r="71" spans="1:9" s="89" customFormat="1" ht="13.8" x14ac:dyDescent="0.2">
      <c r="A71" s="109" t="s">
        <v>269</v>
      </c>
      <c r="B71" s="127" t="s">
        <v>69</v>
      </c>
      <c r="C71" s="109" t="s">
        <v>69</v>
      </c>
      <c r="D71" s="127" t="s">
        <v>69</v>
      </c>
      <c r="E71" s="21">
        <v>6466530737.1800003</v>
      </c>
      <c r="F71" s="21">
        <v>223825036.47999999</v>
      </c>
      <c r="G71" s="21">
        <v>6690355773.6599998</v>
      </c>
      <c r="H71" s="24">
        <v>4677299627.4200001</v>
      </c>
      <c r="I71" s="21">
        <v>4560366271.1800003</v>
      </c>
    </row>
    <row r="72" spans="1:9" ht="13.8" x14ac:dyDescent="0.3">
      <c r="A72" s="39" t="s">
        <v>61</v>
      </c>
      <c r="B72" s="39"/>
      <c r="C72" s="39"/>
      <c r="D72" s="39"/>
      <c r="E72" s="39"/>
      <c r="F72" s="39"/>
      <c r="G72" s="39"/>
      <c r="H72" s="39"/>
      <c r="I72" s="39"/>
    </row>
  </sheetData>
  <mergeCells count="6">
    <mergeCell ref="A5:B6"/>
    <mergeCell ref="C5:D6"/>
    <mergeCell ref="A1:I1"/>
    <mergeCell ref="A2:I2"/>
    <mergeCell ref="A71:B71"/>
    <mergeCell ref="C71:D71"/>
  </mergeCells>
  <printOptions horizontalCentered="1"/>
  <pageMargins left="0.70866141732283472" right="0.70866141732283472" top="1.5748031496062993" bottom="0.35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topLeftCell="C1"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52.5703125" style="94" customWidth="1"/>
    <col min="3" max="3" width="11.140625" style="89" bestFit="1" customWidth="1"/>
    <col min="4" max="4" width="54.42578125" style="94" customWidth="1"/>
    <col min="5" max="5" width="11.28515625" style="30" customWidth="1"/>
    <col min="6" max="6" width="57.42578125" style="94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1" t="s">
        <v>58</v>
      </c>
      <c r="B5" s="112"/>
      <c r="C5" s="122" t="s">
        <v>59</v>
      </c>
      <c r="D5" s="112"/>
      <c r="E5" s="122" t="s">
        <v>60</v>
      </c>
      <c r="F5" s="112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3"/>
      <c r="B6" s="114"/>
      <c r="C6" s="113"/>
      <c r="D6" s="114"/>
      <c r="E6" s="113"/>
      <c r="F6" s="114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510</v>
      </c>
      <c r="B7" s="73" t="s">
        <v>511</v>
      </c>
      <c r="C7" s="37" t="s">
        <v>420</v>
      </c>
      <c r="D7" s="73" t="s">
        <v>511</v>
      </c>
      <c r="E7" s="37" t="s">
        <v>512</v>
      </c>
      <c r="F7" s="73" t="s">
        <v>513</v>
      </c>
      <c r="G7" s="55">
        <v>1049218828.49</v>
      </c>
      <c r="H7" s="55">
        <v>-8986118.9600000009</v>
      </c>
      <c r="I7" s="55">
        <v>1040232709.53</v>
      </c>
      <c r="J7" s="55">
        <v>1024297310.04</v>
      </c>
      <c r="K7" s="55">
        <v>1024297310.04</v>
      </c>
      <c r="L7" s="55">
        <v>690823914.75</v>
      </c>
      <c r="M7" s="101">
        <v>66.410516456661796</v>
      </c>
      <c r="N7" s="55">
        <v>690823479.76999998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-8986118.9600000009</v>
      </c>
      <c r="I8" s="75">
        <v>1040232709.53</v>
      </c>
      <c r="J8" s="75">
        <v>1024297310.04</v>
      </c>
      <c r="K8" s="75">
        <v>1024297310.04</v>
      </c>
      <c r="L8" s="75">
        <v>690823914.75</v>
      </c>
      <c r="M8" s="102">
        <v>66.410516456661796</v>
      </c>
      <c r="N8" s="75">
        <v>690823479.76999998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-8986118.9600000009</v>
      </c>
      <c r="I9" s="99">
        <v>1040232709.53</v>
      </c>
      <c r="J9" s="99">
        <v>1024297310.04</v>
      </c>
      <c r="K9" s="99">
        <v>1024297310.04</v>
      </c>
      <c r="L9" s="99">
        <v>690823914.75</v>
      </c>
      <c r="M9" s="107">
        <v>66.410516456661796</v>
      </c>
      <c r="N9" s="99">
        <v>690823479.76999998</v>
      </c>
    </row>
    <row r="10" spans="1:14" ht="13.8" x14ac:dyDescent="0.2">
      <c r="A10" s="37" t="s">
        <v>3</v>
      </c>
      <c r="B10" s="73" t="s">
        <v>514</v>
      </c>
      <c r="C10" s="37" t="s">
        <v>434</v>
      </c>
      <c r="D10" s="73" t="s">
        <v>515</v>
      </c>
      <c r="E10" s="37" t="s">
        <v>516</v>
      </c>
      <c r="F10" s="73" t="s">
        <v>517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15162993.359999999</v>
      </c>
      <c r="M10" s="101">
        <v>74.999999925806193</v>
      </c>
      <c r="N10" s="55">
        <v>6258418.5899999999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518</v>
      </c>
      <c r="F11" s="73" t="s">
        <v>519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1479627.8</v>
      </c>
      <c r="M11" s="101">
        <v>74.999997212136805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520</v>
      </c>
      <c r="F12" s="73" t="s">
        <v>521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868115.28</v>
      </c>
      <c r="M12" s="101">
        <v>74.999999352044597</v>
      </c>
      <c r="N12" s="55">
        <v>289371.74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522</v>
      </c>
      <c r="F13" s="73" t="s">
        <v>523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2467092.25</v>
      </c>
      <c r="M13" s="101">
        <v>74.999999163995597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524</v>
      </c>
      <c r="F14" s="73" t="s">
        <v>525</v>
      </c>
      <c r="G14" s="55">
        <v>2472932.2999999998</v>
      </c>
      <c r="H14" s="55">
        <v>-266317.65000000002</v>
      </c>
      <c r="I14" s="55">
        <v>2206614.65</v>
      </c>
      <c r="J14" s="55">
        <v>1303374.3400000001</v>
      </c>
      <c r="K14" s="55">
        <v>1297240.49</v>
      </c>
      <c r="L14" s="55">
        <v>1218925.93</v>
      </c>
      <c r="M14" s="101">
        <v>55.239637333142902</v>
      </c>
      <c r="N14" s="55">
        <v>1208694.32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526</v>
      </c>
      <c r="F15" s="73" t="s">
        <v>427</v>
      </c>
      <c r="G15" s="55">
        <v>231563.05</v>
      </c>
      <c r="H15" s="55">
        <v>0</v>
      </c>
      <c r="I15" s="55">
        <v>231563.05</v>
      </c>
      <c r="J15" s="55">
        <v>162851.22</v>
      </c>
      <c r="K15" s="55">
        <v>162851.22</v>
      </c>
      <c r="L15" s="55">
        <v>162851.22</v>
      </c>
      <c r="M15" s="101">
        <v>70.326945512248201</v>
      </c>
      <c r="N15" s="55">
        <v>162851.22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527</v>
      </c>
      <c r="F16" s="73" t="s">
        <v>425</v>
      </c>
      <c r="G16" s="55">
        <v>384824.68</v>
      </c>
      <c r="H16" s="55">
        <v>-18832.88</v>
      </c>
      <c r="I16" s="55">
        <v>365991.8</v>
      </c>
      <c r="J16" s="55">
        <v>179343.74</v>
      </c>
      <c r="K16" s="55">
        <v>179343.74</v>
      </c>
      <c r="L16" s="55">
        <v>179174.15</v>
      </c>
      <c r="M16" s="101">
        <v>48.955782615894698</v>
      </c>
      <c r="N16" s="55">
        <v>162839.85999999999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-285150.53000000003</v>
      </c>
      <c r="I17" s="75">
        <v>29441274.559999999</v>
      </c>
      <c r="J17" s="75">
        <v>28282674.359999999</v>
      </c>
      <c r="K17" s="75">
        <v>28276540.510000002</v>
      </c>
      <c r="L17" s="75">
        <v>21538779.989999998</v>
      </c>
      <c r="M17" s="102">
        <v>73.158449530114396</v>
      </c>
      <c r="N17" s="75">
        <v>8082175.7300000004</v>
      </c>
    </row>
    <row r="18" spans="1:14" ht="13.8" x14ac:dyDescent="0.2">
      <c r="A18" s="37" t="s">
        <v>69</v>
      </c>
      <c r="B18" s="73" t="s">
        <v>69</v>
      </c>
      <c r="C18" s="37" t="s">
        <v>436</v>
      </c>
      <c r="D18" s="73" t="s">
        <v>528</v>
      </c>
      <c r="E18" s="37" t="s">
        <v>529</v>
      </c>
      <c r="F18" s="73" t="s">
        <v>530</v>
      </c>
      <c r="G18" s="55">
        <v>10571561.09</v>
      </c>
      <c r="H18" s="55">
        <v>-500627.77</v>
      </c>
      <c r="I18" s="55">
        <v>10070933.32</v>
      </c>
      <c r="J18" s="55">
        <v>6293388.8300000001</v>
      </c>
      <c r="K18" s="55">
        <v>6282102.6100000003</v>
      </c>
      <c r="L18" s="55">
        <v>5486743.9900000002</v>
      </c>
      <c r="M18" s="101">
        <v>54.480988163269899</v>
      </c>
      <c r="N18" s="55">
        <v>5370430.6500000004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531</v>
      </c>
      <c r="F19" s="73" t="s">
        <v>532</v>
      </c>
      <c r="G19" s="55">
        <v>6139696.8399999999</v>
      </c>
      <c r="H19" s="55">
        <v>13644385.23</v>
      </c>
      <c r="I19" s="55">
        <v>19784082.07</v>
      </c>
      <c r="J19" s="55">
        <v>16865947.039999999</v>
      </c>
      <c r="K19" s="55">
        <v>10538513.890000001</v>
      </c>
      <c r="L19" s="55">
        <v>8029423.96</v>
      </c>
      <c r="M19" s="101">
        <v>40.585274219902203</v>
      </c>
      <c r="N19" s="55">
        <v>7500210.1200000001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533</v>
      </c>
      <c r="F20" s="73" t="s">
        <v>534</v>
      </c>
      <c r="G20" s="55">
        <v>5081996.0999999996</v>
      </c>
      <c r="H20" s="55">
        <v>974148.88</v>
      </c>
      <c r="I20" s="55">
        <v>6056144.9800000004</v>
      </c>
      <c r="J20" s="55">
        <v>4470789.92</v>
      </c>
      <c r="K20" s="55">
        <v>4286986.2699999996</v>
      </c>
      <c r="L20" s="55">
        <v>2585432.4300000002</v>
      </c>
      <c r="M20" s="101">
        <v>42.691059057175998</v>
      </c>
      <c r="N20" s="55">
        <v>2305925.19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535</v>
      </c>
      <c r="F21" s="73" t="s">
        <v>536</v>
      </c>
      <c r="G21" s="55">
        <v>1311501.07</v>
      </c>
      <c r="H21" s="55">
        <v>-130000</v>
      </c>
      <c r="I21" s="55">
        <v>1181501.07</v>
      </c>
      <c r="J21" s="55">
        <v>707259.43</v>
      </c>
      <c r="K21" s="55">
        <v>702442.28</v>
      </c>
      <c r="L21" s="55">
        <v>701081.66</v>
      </c>
      <c r="M21" s="101">
        <v>59.338216257391998</v>
      </c>
      <c r="N21" s="55">
        <v>685357.31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537</v>
      </c>
      <c r="F22" s="73" t="s">
        <v>538</v>
      </c>
      <c r="G22" s="55">
        <v>302300</v>
      </c>
      <c r="H22" s="55">
        <v>-84246.28</v>
      </c>
      <c r="I22" s="55">
        <v>218053.72</v>
      </c>
      <c r="J22" s="55">
        <v>164058.76999999999</v>
      </c>
      <c r="K22" s="55">
        <v>10058.77</v>
      </c>
      <c r="L22" s="55">
        <v>10058.77</v>
      </c>
      <c r="M22" s="101">
        <v>4.6129779395646198</v>
      </c>
      <c r="N22" s="55">
        <v>10058.77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539</v>
      </c>
      <c r="F23" s="73" t="s">
        <v>540</v>
      </c>
      <c r="G23" s="55">
        <v>671483.67</v>
      </c>
      <c r="H23" s="55">
        <v>-20966.41</v>
      </c>
      <c r="I23" s="55">
        <v>650517.26</v>
      </c>
      <c r="J23" s="55">
        <v>211395.26</v>
      </c>
      <c r="K23" s="55">
        <v>211395.26</v>
      </c>
      <c r="L23" s="55">
        <v>211395.26</v>
      </c>
      <c r="M23" s="101">
        <v>32.496487487511097</v>
      </c>
      <c r="N23" s="55">
        <v>207454.77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541</v>
      </c>
      <c r="F24" s="73" t="s">
        <v>542</v>
      </c>
      <c r="G24" s="55">
        <v>1595593.91</v>
      </c>
      <c r="H24" s="55">
        <v>-81340.289999999994</v>
      </c>
      <c r="I24" s="55">
        <v>1514253.62</v>
      </c>
      <c r="J24" s="55">
        <v>827686.98</v>
      </c>
      <c r="K24" s="55">
        <v>801626.63</v>
      </c>
      <c r="L24" s="55">
        <v>576943.43999999994</v>
      </c>
      <c r="M24" s="101">
        <v>38.1008460128363</v>
      </c>
      <c r="N24" s="55">
        <v>561173.39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543</v>
      </c>
      <c r="F25" s="73" t="s">
        <v>544</v>
      </c>
      <c r="G25" s="55">
        <v>6958299.6299999999</v>
      </c>
      <c r="H25" s="55">
        <v>768280.31</v>
      </c>
      <c r="I25" s="55">
        <v>7726579.9400000004</v>
      </c>
      <c r="J25" s="55">
        <v>5712375.0700000003</v>
      </c>
      <c r="K25" s="55">
        <v>5712113.5999999996</v>
      </c>
      <c r="L25" s="55">
        <v>4726664.96</v>
      </c>
      <c r="M25" s="101">
        <v>61.174089916942002</v>
      </c>
      <c r="N25" s="55">
        <v>4656974.93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545</v>
      </c>
      <c r="F26" s="73" t="s">
        <v>546</v>
      </c>
      <c r="G26" s="55">
        <v>1254018.6499999999</v>
      </c>
      <c r="H26" s="55">
        <v>1079074.21</v>
      </c>
      <c r="I26" s="55">
        <v>2333092.86</v>
      </c>
      <c r="J26" s="55">
        <v>930534.32</v>
      </c>
      <c r="K26" s="55">
        <v>863394.32</v>
      </c>
      <c r="L26" s="55">
        <v>528903.11</v>
      </c>
      <c r="M26" s="101">
        <v>22.669612473118601</v>
      </c>
      <c r="N26" s="55">
        <v>464482.73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547</v>
      </c>
      <c r="F27" s="73" t="s">
        <v>548</v>
      </c>
      <c r="G27" s="55">
        <v>22128225.280000001</v>
      </c>
      <c r="H27" s="55">
        <v>-195297.33</v>
      </c>
      <c r="I27" s="55">
        <v>21932927.949999999</v>
      </c>
      <c r="J27" s="55">
        <v>21312460.82</v>
      </c>
      <c r="K27" s="55">
        <v>21312096.199999999</v>
      </c>
      <c r="L27" s="55">
        <v>10827840.560000001</v>
      </c>
      <c r="M27" s="101">
        <v>49.367966669493399</v>
      </c>
      <c r="N27" s="55">
        <v>10816915.699999999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549</v>
      </c>
      <c r="F28" s="73" t="s">
        <v>550</v>
      </c>
      <c r="G28" s="55">
        <v>10816444.050000001</v>
      </c>
      <c r="H28" s="55">
        <v>-134237.97</v>
      </c>
      <c r="I28" s="55">
        <v>10682206.08</v>
      </c>
      <c r="J28" s="55">
        <v>9725916.25</v>
      </c>
      <c r="K28" s="55">
        <v>9725916.25</v>
      </c>
      <c r="L28" s="55">
        <v>9234023.6699999999</v>
      </c>
      <c r="M28" s="101">
        <v>86.443039956780197</v>
      </c>
      <c r="N28" s="55">
        <v>1226902.98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551</v>
      </c>
      <c r="F29" s="73" t="s">
        <v>552</v>
      </c>
      <c r="G29" s="55">
        <v>5842652.3600000003</v>
      </c>
      <c r="H29" s="55">
        <v>-59237.45</v>
      </c>
      <c r="I29" s="55">
        <v>5783414.9100000001</v>
      </c>
      <c r="J29" s="55">
        <v>3876358.49</v>
      </c>
      <c r="K29" s="55">
        <v>1189417.42</v>
      </c>
      <c r="L29" s="55">
        <v>894266.06</v>
      </c>
      <c r="M29" s="101">
        <v>15.462595610315599</v>
      </c>
      <c r="N29" s="55">
        <v>863468.76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553</v>
      </c>
      <c r="F30" s="73" t="s">
        <v>554</v>
      </c>
      <c r="G30" s="55">
        <v>798000</v>
      </c>
      <c r="H30" s="55">
        <v>10000</v>
      </c>
      <c r="I30" s="55">
        <v>808000</v>
      </c>
      <c r="J30" s="55">
        <v>465005.8</v>
      </c>
      <c r="K30" s="55">
        <v>102505.8</v>
      </c>
      <c r="L30" s="55">
        <v>78805.22</v>
      </c>
      <c r="M30" s="101">
        <v>9.7531212871287103</v>
      </c>
      <c r="N30" s="55">
        <v>78805.22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555</v>
      </c>
      <c r="F31" s="73" t="s">
        <v>556</v>
      </c>
      <c r="G31" s="55">
        <v>1729109.01</v>
      </c>
      <c r="H31" s="55">
        <v>-160637.35999999999</v>
      </c>
      <c r="I31" s="55">
        <v>1568471.65</v>
      </c>
      <c r="J31" s="55">
        <v>1051674.73</v>
      </c>
      <c r="K31" s="55">
        <v>1051674.73</v>
      </c>
      <c r="L31" s="55">
        <v>1051674.73</v>
      </c>
      <c r="M31" s="101">
        <v>67.050923744780505</v>
      </c>
      <c r="N31" s="55">
        <v>1030084.12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557</v>
      </c>
      <c r="F32" s="73" t="s">
        <v>558</v>
      </c>
      <c r="G32" s="55">
        <v>2134977.12</v>
      </c>
      <c r="H32" s="55">
        <v>-153864.76</v>
      </c>
      <c r="I32" s="55">
        <v>1981112.36</v>
      </c>
      <c r="J32" s="55">
        <v>1226322.77</v>
      </c>
      <c r="K32" s="55">
        <v>1226322.77</v>
      </c>
      <c r="L32" s="55">
        <v>1226322.77</v>
      </c>
      <c r="M32" s="101">
        <v>61.900717736171202</v>
      </c>
      <c r="N32" s="55">
        <v>1166159.26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559</v>
      </c>
      <c r="F33" s="73" t="s">
        <v>560</v>
      </c>
      <c r="G33" s="55">
        <v>2864040.65</v>
      </c>
      <c r="H33" s="55">
        <v>-61013.91</v>
      </c>
      <c r="I33" s="55">
        <v>2803026.74</v>
      </c>
      <c r="J33" s="55">
        <v>1877378.88</v>
      </c>
      <c r="K33" s="55">
        <v>1876951.59</v>
      </c>
      <c r="L33" s="55">
        <v>1876830.89</v>
      </c>
      <c r="M33" s="101">
        <v>66.957295241500304</v>
      </c>
      <c r="N33" s="55">
        <v>1845318.54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561</v>
      </c>
      <c r="F34" s="73" t="s">
        <v>562</v>
      </c>
      <c r="G34" s="55">
        <v>1652066.51</v>
      </c>
      <c r="H34" s="55">
        <v>40034.81</v>
      </c>
      <c r="I34" s="55">
        <v>1692101.32</v>
      </c>
      <c r="J34" s="55">
        <v>1134572.31</v>
      </c>
      <c r="K34" s="55">
        <v>1134572.31</v>
      </c>
      <c r="L34" s="55">
        <v>1088089.82</v>
      </c>
      <c r="M34" s="101">
        <v>64.304058340903595</v>
      </c>
      <c r="N34" s="55">
        <v>1088089.82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563</v>
      </c>
      <c r="F35" s="73" t="s">
        <v>564</v>
      </c>
      <c r="G35" s="55">
        <v>10673122</v>
      </c>
      <c r="H35" s="55">
        <v>25243845.800000001</v>
      </c>
      <c r="I35" s="55">
        <v>35916967.799999997</v>
      </c>
      <c r="J35" s="55">
        <v>31346354.93</v>
      </c>
      <c r="K35" s="55">
        <v>30697660.77</v>
      </c>
      <c r="L35" s="55">
        <v>17606563.489999998</v>
      </c>
      <c r="M35" s="101">
        <v>49.020183407575999</v>
      </c>
      <c r="N35" s="55">
        <v>17409347.309999999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565</v>
      </c>
      <c r="F36" s="73" t="s">
        <v>566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37500000.030000001</v>
      </c>
      <c r="M36" s="101">
        <v>75.000000060000005</v>
      </c>
      <c r="N36" s="55">
        <v>33333333.359999999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567</v>
      </c>
      <c r="F37" s="73" t="s">
        <v>568</v>
      </c>
      <c r="G37" s="55">
        <v>471820.47</v>
      </c>
      <c r="H37" s="55">
        <v>-66062.3</v>
      </c>
      <c r="I37" s="55">
        <v>405758.17</v>
      </c>
      <c r="J37" s="55">
        <v>265089.78000000003</v>
      </c>
      <c r="K37" s="55">
        <v>253089.78</v>
      </c>
      <c r="L37" s="55">
        <v>229845.68</v>
      </c>
      <c r="M37" s="101">
        <v>56.645977085316602</v>
      </c>
      <c r="N37" s="55">
        <v>227899.32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569</v>
      </c>
      <c r="F38" s="73" t="s">
        <v>570</v>
      </c>
      <c r="G38" s="55">
        <v>1204290.1399999999</v>
      </c>
      <c r="H38" s="55">
        <v>-181253.72</v>
      </c>
      <c r="I38" s="55">
        <v>1023036.42</v>
      </c>
      <c r="J38" s="55">
        <v>630192.76</v>
      </c>
      <c r="K38" s="55">
        <v>630192.76</v>
      </c>
      <c r="L38" s="55">
        <v>572527.55000000005</v>
      </c>
      <c r="M38" s="101">
        <v>55.963555041373802</v>
      </c>
      <c r="N38" s="55">
        <v>562527.55000000005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39930983.689999998</v>
      </c>
      <c r="I39" s="75">
        <v>184132182.24000001</v>
      </c>
      <c r="J39" s="75">
        <v>159094763.13999999</v>
      </c>
      <c r="K39" s="75">
        <v>148609034.00999999</v>
      </c>
      <c r="L39" s="75">
        <v>105043438.05</v>
      </c>
      <c r="M39" s="102">
        <v>57.0478428985788</v>
      </c>
      <c r="N39" s="75">
        <v>91410919.799999997</v>
      </c>
    </row>
    <row r="40" spans="1:14" ht="13.8" x14ac:dyDescent="0.2">
      <c r="A40" s="37" t="s">
        <v>69</v>
      </c>
      <c r="B40" s="73" t="s">
        <v>69</v>
      </c>
      <c r="C40" s="37" t="s">
        <v>438</v>
      </c>
      <c r="D40" s="73" t="s">
        <v>571</v>
      </c>
      <c r="E40" s="37" t="s">
        <v>572</v>
      </c>
      <c r="F40" s="73" t="s">
        <v>573</v>
      </c>
      <c r="G40" s="55">
        <v>969029.26</v>
      </c>
      <c r="H40" s="55">
        <v>-65966.399999999994</v>
      </c>
      <c r="I40" s="55">
        <v>903062.86</v>
      </c>
      <c r="J40" s="55">
        <v>288815.63</v>
      </c>
      <c r="K40" s="55">
        <v>288815.63</v>
      </c>
      <c r="L40" s="55">
        <v>288815.63</v>
      </c>
      <c r="M40" s="101">
        <v>31.981785852648201</v>
      </c>
      <c r="N40" s="55">
        <v>283595.15000000002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574</v>
      </c>
      <c r="F41" s="73" t="s">
        <v>575</v>
      </c>
      <c r="G41" s="55">
        <v>5550984.3499999996</v>
      </c>
      <c r="H41" s="55">
        <v>-1046000</v>
      </c>
      <c r="I41" s="55">
        <v>4504984.3499999996</v>
      </c>
      <c r="J41" s="55">
        <v>4262925.24</v>
      </c>
      <c r="K41" s="55">
        <v>1859319.84</v>
      </c>
      <c r="L41" s="55">
        <v>549377.54</v>
      </c>
      <c r="M41" s="101">
        <v>12.194882319624501</v>
      </c>
      <c r="N41" s="55">
        <v>495852.54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-1111966.3999999999</v>
      </c>
      <c r="I42" s="75">
        <v>5408047.21</v>
      </c>
      <c r="J42" s="75">
        <v>4551740.87</v>
      </c>
      <c r="K42" s="75">
        <v>2148135.4700000002</v>
      </c>
      <c r="L42" s="75">
        <v>838193.17</v>
      </c>
      <c r="M42" s="102">
        <v>15.498998759665</v>
      </c>
      <c r="N42" s="75">
        <v>779447.69</v>
      </c>
    </row>
    <row r="43" spans="1:14" ht="13.8" x14ac:dyDescent="0.2">
      <c r="A43" s="37" t="s">
        <v>69</v>
      </c>
      <c r="B43" s="73" t="s">
        <v>69</v>
      </c>
      <c r="C43" s="37" t="s">
        <v>440</v>
      </c>
      <c r="D43" s="73" t="s">
        <v>576</v>
      </c>
      <c r="E43" s="37" t="s">
        <v>577</v>
      </c>
      <c r="F43" s="73" t="s">
        <v>578</v>
      </c>
      <c r="G43" s="55">
        <v>74680669.980000004</v>
      </c>
      <c r="H43" s="55">
        <v>-1310230.27</v>
      </c>
      <c r="I43" s="55">
        <v>73370439.709999993</v>
      </c>
      <c r="J43" s="55">
        <v>56428332.140000001</v>
      </c>
      <c r="K43" s="55">
        <v>55727148.509999998</v>
      </c>
      <c r="L43" s="55">
        <v>42802484.57</v>
      </c>
      <c r="M43" s="101">
        <v>58.3375058663663</v>
      </c>
      <c r="N43" s="55">
        <v>42594217.560000002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579</v>
      </c>
      <c r="F44" s="73" t="s">
        <v>580</v>
      </c>
      <c r="G44" s="55">
        <v>1940000</v>
      </c>
      <c r="H44" s="55">
        <v>0</v>
      </c>
      <c r="I44" s="55">
        <v>1940000</v>
      </c>
      <c r="J44" s="55">
        <v>1373551.72</v>
      </c>
      <c r="K44" s="55">
        <v>1373551.72</v>
      </c>
      <c r="L44" s="55">
        <v>1373551.72</v>
      </c>
      <c r="M44" s="101">
        <v>70.801635051546398</v>
      </c>
      <c r="N44" s="55">
        <v>1373551.72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-1310230.27</v>
      </c>
      <c r="I45" s="75">
        <v>75310439.709999993</v>
      </c>
      <c r="J45" s="75">
        <v>57801883.859999999</v>
      </c>
      <c r="K45" s="75">
        <v>57100700.229999997</v>
      </c>
      <c r="L45" s="75">
        <v>44176036.289999999</v>
      </c>
      <c r="M45" s="102">
        <v>58.658582342780001</v>
      </c>
      <c r="N45" s="75">
        <v>43967769.280000001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37223636.490000002</v>
      </c>
      <c r="I46" s="99">
        <v>294291943.72000003</v>
      </c>
      <c r="J46" s="99">
        <v>249731062.22999999</v>
      </c>
      <c r="K46" s="99">
        <v>236134410.22</v>
      </c>
      <c r="L46" s="99">
        <v>171596447.5</v>
      </c>
      <c r="M46" s="107">
        <v>58.308238183802601</v>
      </c>
      <c r="N46" s="99">
        <v>144240312.5</v>
      </c>
    </row>
    <row r="47" spans="1:14" ht="13.8" x14ac:dyDescent="0.2">
      <c r="A47" s="37" t="s">
        <v>15</v>
      </c>
      <c r="B47" s="73" t="s">
        <v>581</v>
      </c>
      <c r="C47" s="37" t="s">
        <v>582</v>
      </c>
      <c r="D47" s="73" t="s">
        <v>583</v>
      </c>
      <c r="E47" s="37" t="s">
        <v>584</v>
      </c>
      <c r="F47" s="73" t="s">
        <v>585</v>
      </c>
      <c r="G47" s="55">
        <v>12444316.550000001</v>
      </c>
      <c r="H47" s="55">
        <v>50299.51</v>
      </c>
      <c r="I47" s="55">
        <v>12494616.060000001</v>
      </c>
      <c r="J47" s="55">
        <v>11361613.52</v>
      </c>
      <c r="K47" s="55">
        <v>2384323</v>
      </c>
      <c r="L47" s="55">
        <v>2282265.2400000002</v>
      </c>
      <c r="M47" s="101">
        <v>18.2659893592601</v>
      </c>
      <c r="N47" s="55">
        <v>2278939.6800000002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586</v>
      </c>
      <c r="F48" s="73" t="s">
        <v>587</v>
      </c>
      <c r="G48" s="55">
        <v>407692365.02999997</v>
      </c>
      <c r="H48" s="55">
        <v>12422807.68</v>
      </c>
      <c r="I48" s="55">
        <v>420115172.70999998</v>
      </c>
      <c r="J48" s="55">
        <v>344227292.16000003</v>
      </c>
      <c r="K48" s="55">
        <v>329623857.04000002</v>
      </c>
      <c r="L48" s="55">
        <v>267147264.5</v>
      </c>
      <c r="M48" s="101">
        <v>63.589054110266098</v>
      </c>
      <c r="N48" s="55">
        <v>266078160.09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588</v>
      </c>
      <c r="F49" s="73" t="s">
        <v>589</v>
      </c>
      <c r="G49" s="55">
        <v>2577407.4</v>
      </c>
      <c r="H49" s="55">
        <v>426441.04</v>
      </c>
      <c r="I49" s="55">
        <v>3003848.44</v>
      </c>
      <c r="J49" s="55">
        <v>1712313.89</v>
      </c>
      <c r="K49" s="55">
        <v>1337313.8899999999</v>
      </c>
      <c r="L49" s="55">
        <v>1072335.45</v>
      </c>
      <c r="M49" s="101">
        <v>35.698720205737096</v>
      </c>
      <c r="N49" s="55">
        <v>1011604.07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590</v>
      </c>
      <c r="F50" s="73" t="s">
        <v>591</v>
      </c>
      <c r="G50" s="55">
        <v>7119743.4800000004</v>
      </c>
      <c r="H50" s="55">
        <v>-613829.56999999995</v>
      </c>
      <c r="I50" s="55">
        <v>6505913.9100000001</v>
      </c>
      <c r="J50" s="55">
        <v>4065468.56</v>
      </c>
      <c r="K50" s="55">
        <v>4065468.56</v>
      </c>
      <c r="L50" s="55">
        <v>3741690.27</v>
      </c>
      <c r="M50" s="101">
        <v>57.512139289897199</v>
      </c>
      <c r="N50" s="55">
        <v>3737025.48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12285718.66</v>
      </c>
      <c r="I51" s="75">
        <v>442119551.12</v>
      </c>
      <c r="J51" s="75">
        <v>361366688.13</v>
      </c>
      <c r="K51" s="75">
        <v>337410962.49000001</v>
      </c>
      <c r="L51" s="75">
        <v>274243555.45999998</v>
      </c>
      <c r="M51" s="102">
        <v>62.029275738942601</v>
      </c>
      <c r="N51" s="75">
        <v>273105729.31999999</v>
      </c>
    </row>
    <row r="52" spans="1:14" ht="13.8" x14ac:dyDescent="0.2">
      <c r="A52" s="37" t="s">
        <v>69</v>
      </c>
      <c r="B52" s="73" t="s">
        <v>69</v>
      </c>
      <c r="C52" s="37" t="s">
        <v>592</v>
      </c>
      <c r="D52" s="73" t="s">
        <v>593</v>
      </c>
      <c r="E52" s="37" t="s">
        <v>594</v>
      </c>
      <c r="F52" s="73" t="s">
        <v>595</v>
      </c>
      <c r="G52" s="55">
        <v>117038930</v>
      </c>
      <c r="H52" s="55">
        <v>7959797.6600000001</v>
      </c>
      <c r="I52" s="55">
        <v>124998727.66</v>
      </c>
      <c r="J52" s="55">
        <v>57614787.509999998</v>
      </c>
      <c r="K52" s="55">
        <v>53444244.960000001</v>
      </c>
      <c r="L52" s="55">
        <v>32890931.079999998</v>
      </c>
      <c r="M52" s="101">
        <v>26.313012696788601</v>
      </c>
      <c r="N52" s="55">
        <v>30554669.780000001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596</v>
      </c>
      <c r="F53" s="73" t="s">
        <v>431</v>
      </c>
      <c r="G53" s="55">
        <v>484152.21</v>
      </c>
      <c r="H53" s="55">
        <v>-34610.43</v>
      </c>
      <c r="I53" s="55">
        <v>449541.78</v>
      </c>
      <c r="J53" s="55">
        <v>267421.40000000002</v>
      </c>
      <c r="K53" s="55">
        <v>264421.40000000002</v>
      </c>
      <c r="L53" s="55">
        <v>248378.99</v>
      </c>
      <c r="M53" s="101">
        <v>55.251591965489801</v>
      </c>
      <c r="N53" s="55">
        <v>247602.46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597</v>
      </c>
      <c r="F54" s="73" t="s">
        <v>598</v>
      </c>
      <c r="G54" s="55">
        <v>6686930.1200000001</v>
      </c>
      <c r="H54" s="55">
        <v>611363.1</v>
      </c>
      <c r="I54" s="55">
        <v>7298293.2199999997</v>
      </c>
      <c r="J54" s="55">
        <v>4215094.43</v>
      </c>
      <c r="K54" s="55">
        <v>3873096.05</v>
      </c>
      <c r="L54" s="55">
        <v>2806345.23</v>
      </c>
      <c r="M54" s="101">
        <v>38.452075648448698</v>
      </c>
      <c r="N54" s="55">
        <v>2805711.19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599</v>
      </c>
      <c r="F55" s="73" t="s">
        <v>600</v>
      </c>
      <c r="G55" s="55">
        <v>6276132.6399999997</v>
      </c>
      <c r="H55" s="55">
        <v>-57953.36</v>
      </c>
      <c r="I55" s="55">
        <v>6218179.2800000003</v>
      </c>
      <c r="J55" s="55">
        <v>2758923.61</v>
      </c>
      <c r="K55" s="55">
        <v>2490896.41</v>
      </c>
      <c r="L55" s="55">
        <v>1949914.25</v>
      </c>
      <c r="M55" s="101">
        <v>31.358282902386801</v>
      </c>
      <c r="N55" s="55">
        <v>1837603.07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601</v>
      </c>
      <c r="F56" s="73" t="s">
        <v>602</v>
      </c>
      <c r="G56" s="55">
        <v>1511098.44</v>
      </c>
      <c r="H56" s="55">
        <v>-11900</v>
      </c>
      <c r="I56" s="55">
        <v>1499198.44</v>
      </c>
      <c r="J56" s="55">
        <v>1279113.5900000001</v>
      </c>
      <c r="K56" s="55">
        <v>346057.59</v>
      </c>
      <c r="L56" s="55">
        <v>289629.81</v>
      </c>
      <c r="M56" s="101">
        <v>19.318977546428101</v>
      </c>
      <c r="N56" s="55">
        <v>286967.81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131997243.41</v>
      </c>
      <c r="H57" s="75">
        <v>8466696.9700000007</v>
      </c>
      <c r="I57" s="75">
        <v>140463940.38</v>
      </c>
      <c r="J57" s="75">
        <v>66135340.539999999</v>
      </c>
      <c r="K57" s="75">
        <v>60418716.409999996</v>
      </c>
      <c r="L57" s="75">
        <v>38185199.359999999</v>
      </c>
      <c r="M57" s="102">
        <v>27.1850549377276</v>
      </c>
      <c r="N57" s="75">
        <v>35732554.310000002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561831075.87</v>
      </c>
      <c r="H58" s="99">
        <v>20752415.629999999</v>
      </c>
      <c r="I58" s="99">
        <v>582583491.5</v>
      </c>
      <c r="J58" s="99">
        <v>427502028.67000002</v>
      </c>
      <c r="K58" s="99">
        <v>397829678.89999998</v>
      </c>
      <c r="L58" s="99">
        <v>312428754.81999999</v>
      </c>
      <c r="M58" s="107">
        <v>53.628151051032702</v>
      </c>
      <c r="N58" s="99">
        <v>308838283.63</v>
      </c>
    </row>
    <row r="59" spans="1:14" ht="13.8" x14ac:dyDescent="0.2">
      <c r="A59" s="37" t="s">
        <v>7</v>
      </c>
      <c r="B59" s="73" t="s">
        <v>603</v>
      </c>
      <c r="C59" s="37" t="s">
        <v>604</v>
      </c>
      <c r="D59" s="73" t="s">
        <v>445</v>
      </c>
      <c r="E59" s="37" t="s">
        <v>605</v>
      </c>
      <c r="F59" s="73" t="s">
        <v>606</v>
      </c>
      <c r="G59" s="55">
        <v>13012091.710000001</v>
      </c>
      <c r="H59" s="55">
        <v>-115820.28</v>
      </c>
      <c r="I59" s="55">
        <v>12896271.43</v>
      </c>
      <c r="J59" s="55">
        <v>6101174.1500000004</v>
      </c>
      <c r="K59" s="55">
        <v>6006344.7800000003</v>
      </c>
      <c r="L59" s="55">
        <v>5426469.7199999997</v>
      </c>
      <c r="M59" s="101">
        <v>42.077818766877499</v>
      </c>
      <c r="N59" s="55">
        <v>5353730.26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607</v>
      </c>
      <c r="F60" s="73" t="s">
        <v>608</v>
      </c>
      <c r="G60" s="55">
        <v>1932541936.0599999</v>
      </c>
      <c r="H60" s="55">
        <v>150149924.03</v>
      </c>
      <c r="I60" s="55">
        <v>2082691860.0899999</v>
      </c>
      <c r="J60" s="55">
        <v>1712020686.3</v>
      </c>
      <c r="K60" s="55">
        <v>1705642729.0999999</v>
      </c>
      <c r="L60" s="55">
        <v>1624731992.51</v>
      </c>
      <c r="M60" s="101">
        <v>78.011155833671395</v>
      </c>
      <c r="N60" s="55">
        <v>1593481174.6700001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609</v>
      </c>
      <c r="F61" s="73" t="s">
        <v>610</v>
      </c>
      <c r="G61" s="55">
        <v>9793427</v>
      </c>
      <c r="H61" s="55">
        <v>0</v>
      </c>
      <c r="I61" s="55">
        <v>9793427</v>
      </c>
      <c r="J61" s="55">
        <v>8947690.5</v>
      </c>
      <c r="K61" s="55">
        <v>8939457.6400000006</v>
      </c>
      <c r="L61" s="55">
        <v>6877005.5499999998</v>
      </c>
      <c r="M61" s="101">
        <v>70.220623996074096</v>
      </c>
      <c r="N61" s="55">
        <v>6392860.1500000004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611</v>
      </c>
      <c r="F62" s="73" t="s">
        <v>612</v>
      </c>
      <c r="G62" s="55">
        <v>67366514.920000002</v>
      </c>
      <c r="H62" s="55">
        <v>-706592.16</v>
      </c>
      <c r="I62" s="55">
        <v>66659922.759999998</v>
      </c>
      <c r="J62" s="55">
        <v>56522657.880000003</v>
      </c>
      <c r="K62" s="55">
        <v>54584392.140000001</v>
      </c>
      <c r="L62" s="55">
        <v>37462597.210000001</v>
      </c>
      <c r="M62" s="101">
        <v>56.199580885922998</v>
      </c>
      <c r="N62" s="55">
        <v>35238998.210000001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613</v>
      </c>
      <c r="F63" s="73" t="s">
        <v>614</v>
      </c>
      <c r="G63" s="55">
        <v>2722397.61</v>
      </c>
      <c r="H63" s="55">
        <v>-131912.04999999999</v>
      </c>
      <c r="I63" s="55">
        <v>2590485.56</v>
      </c>
      <c r="J63" s="55">
        <v>1812784.07</v>
      </c>
      <c r="K63" s="55">
        <v>1810321.47</v>
      </c>
      <c r="L63" s="55">
        <v>1099007.3400000001</v>
      </c>
      <c r="M63" s="101">
        <v>42.424762251907701</v>
      </c>
      <c r="N63" s="55">
        <v>1074885.3999999999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615</v>
      </c>
      <c r="F64" s="73" t="s">
        <v>616</v>
      </c>
      <c r="G64" s="55">
        <v>36362572.729999997</v>
      </c>
      <c r="H64" s="55">
        <v>-567986.31000000006</v>
      </c>
      <c r="I64" s="55">
        <v>35794586.420000002</v>
      </c>
      <c r="J64" s="55">
        <v>27030472.940000001</v>
      </c>
      <c r="K64" s="55">
        <v>24616922.920000002</v>
      </c>
      <c r="L64" s="55">
        <v>19983522.23</v>
      </c>
      <c r="M64" s="101">
        <v>55.828336708576501</v>
      </c>
      <c r="N64" s="55">
        <v>19845609.219999999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2061798940.03</v>
      </c>
      <c r="H65" s="75">
        <v>148627613.22999999</v>
      </c>
      <c r="I65" s="75">
        <v>2210426553.2600002</v>
      </c>
      <c r="J65" s="75">
        <v>1812435465.8399999</v>
      </c>
      <c r="K65" s="75">
        <v>1801600168.05</v>
      </c>
      <c r="L65" s="75">
        <v>1695580594.5599999</v>
      </c>
      <c r="M65" s="102">
        <v>76.7082983173229</v>
      </c>
      <c r="N65" s="75">
        <v>1661387257.9100001</v>
      </c>
    </row>
    <row r="66" spans="1:14" ht="13.8" x14ac:dyDescent="0.2">
      <c r="A66" s="37" t="s">
        <v>69</v>
      </c>
      <c r="B66" s="73" t="s">
        <v>69</v>
      </c>
      <c r="C66" s="37" t="s">
        <v>617</v>
      </c>
      <c r="D66" s="73" t="s">
        <v>618</v>
      </c>
      <c r="E66" s="37" t="s">
        <v>619</v>
      </c>
      <c r="F66" s="73" t="s">
        <v>620</v>
      </c>
      <c r="G66" s="55">
        <v>72980818.170000002</v>
      </c>
      <c r="H66" s="55">
        <v>1092504.47</v>
      </c>
      <c r="I66" s="55">
        <v>74073322.640000001</v>
      </c>
      <c r="J66" s="55">
        <v>54165700.82</v>
      </c>
      <c r="K66" s="55">
        <v>50591628.950000003</v>
      </c>
      <c r="L66" s="55">
        <v>33358261.550000001</v>
      </c>
      <c r="M66" s="101">
        <v>45.034109934723503</v>
      </c>
      <c r="N66" s="55">
        <v>30572990.739999998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621</v>
      </c>
      <c r="F67" s="73" t="s">
        <v>622</v>
      </c>
      <c r="G67" s="55">
        <v>2983775.29</v>
      </c>
      <c r="H67" s="55">
        <v>11118.21</v>
      </c>
      <c r="I67" s="55">
        <v>2994893.5</v>
      </c>
      <c r="J67" s="55">
        <v>2058771.06</v>
      </c>
      <c r="K67" s="55">
        <v>2058771.06</v>
      </c>
      <c r="L67" s="55">
        <v>2058771.06</v>
      </c>
      <c r="M67" s="101">
        <v>68.742713555590498</v>
      </c>
      <c r="N67" s="55">
        <v>2058771.06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623</v>
      </c>
      <c r="F68" s="73" t="s">
        <v>624</v>
      </c>
      <c r="G68" s="55">
        <v>3928683.99</v>
      </c>
      <c r="H68" s="55">
        <v>-39506.47</v>
      </c>
      <c r="I68" s="55">
        <v>3889177.52</v>
      </c>
      <c r="J68" s="55">
        <v>2380213.5099999998</v>
      </c>
      <c r="K68" s="55">
        <v>2380213.5099999998</v>
      </c>
      <c r="L68" s="55">
        <v>2380213.5099999998</v>
      </c>
      <c r="M68" s="101">
        <v>61.2009479577574</v>
      </c>
      <c r="N68" s="55">
        <v>2340213.5099999998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625</v>
      </c>
      <c r="F69" s="73" t="s">
        <v>626</v>
      </c>
      <c r="G69" s="55">
        <v>352835493.64999998</v>
      </c>
      <c r="H69" s="55">
        <v>811749.6</v>
      </c>
      <c r="I69" s="55">
        <v>353647243.25</v>
      </c>
      <c r="J69" s="55">
        <v>273674861.97000003</v>
      </c>
      <c r="K69" s="55">
        <v>269092651.93000001</v>
      </c>
      <c r="L69" s="55">
        <v>262464688.66999999</v>
      </c>
      <c r="M69" s="101">
        <v>74.2165232953502</v>
      </c>
      <c r="N69" s="55">
        <v>260377581.46000001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627</v>
      </c>
      <c r="F70" s="73" t="s">
        <v>628</v>
      </c>
      <c r="G70" s="55">
        <v>423563656.56</v>
      </c>
      <c r="H70" s="55">
        <v>-42833.71</v>
      </c>
      <c r="I70" s="55">
        <v>423520822.85000002</v>
      </c>
      <c r="J70" s="55">
        <v>322652378.69999999</v>
      </c>
      <c r="K70" s="55">
        <v>318091481.01999998</v>
      </c>
      <c r="L70" s="55">
        <v>316998763.56</v>
      </c>
      <c r="M70" s="101">
        <v>74.848448165268294</v>
      </c>
      <c r="N70" s="55">
        <v>311903474.43000001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629</v>
      </c>
      <c r="F71" s="73" t="s">
        <v>630</v>
      </c>
      <c r="G71" s="55">
        <v>71986891.049999997</v>
      </c>
      <c r="H71" s="55">
        <v>-17500</v>
      </c>
      <c r="I71" s="55">
        <v>71969391.049999997</v>
      </c>
      <c r="J71" s="55">
        <v>53450712.780000001</v>
      </c>
      <c r="K71" s="55">
        <v>53263488.25</v>
      </c>
      <c r="L71" s="55">
        <v>52854387.909999996</v>
      </c>
      <c r="M71" s="101">
        <v>73.440093265871795</v>
      </c>
      <c r="N71" s="55">
        <v>52425464.909999996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631</v>
      </c>
      <c r="F72" s="73" t="s">
        <v>632</v>
      </c>
      <c r="G72" s="55">
        <v>28303122.309999999</v>
      </c>
      <c r="H72" s="55">
        <v>-177500</v>
      </c>
      <c r="I72" s="55">
        <v>28125622.309999999</v>
      </c>
      <c r="J72" s="55">
        <v>20434790.559999999</v>
      </c>
      <c r="K72" s="55">
        <v>20434790.559999999</v>
      </c>
      <c r="L72" s="55">
        <v>20419700.739999998</v>
      </c>
      <c r="M72" s="101">
        <v>72.601773980090101</v>
      </c>
      <c r="N72" s="55">
        <v>20250757.170000002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633</v>
      </c>
      <c r="F73" s="73" t="s">
        <v>634</v>
      </c>
      <c r="G73" s="55">
        <v>11776563.42</v>
      </c>
      <c r="H73" s="55">
        <v>-63117</v>
      </c>
      <c r="I73" s="55">
        <v>11713446.42</v>
      </c>
      <c r="J73" s="55">
        <v>8740407.3900000006</v>
      </c>
      <c r="K73" s="55">
        <v>8721590.9000000004</v>
      </c>
      <c r="L73" s="55">
        <v>8139707.3899999997</v>
      </c>
      <c r="M73" s="101">
        <v>69.490285763393601</v>
      </c>
      <c r="N73" s="55">
        <v>7924271.2300000004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635</v>
      </c>
      <c r="F74" s="73" t="s">
        <v>636</v>
      </c>
      <c r="G74" s="55">
        <v>5790441</v>
      </c>
      <c r="H74" s="55">
        <v>-288449.83</v>
      </c>
      <c r="I74" s="55">
        <v>5501991.1699999999</v>
      </c>
      <c r="J74" s="55">
        <v>4059837.25</v>
      </c>
      <c r="K74" s="55">
        <v>3269053.25</v>
      </c>
      <c r="L74" s="55">
        <v>2911849.73</v>
      </c>
      <c r="M74" s="101">
        <v>52.923562398229002</v>
      </c>
      <c r="N74" s="55">
        <v>1147969.69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637</v>
      </c>
      <c r="F75" s="73" t="s">
        <v>638</v>
      </c>
      <c r="G75" s="55">
        <v>4102201.92</v>
      </c>
      <c r="H75" s="55">
        <v>-22000</v>
      </c>
      <c r="I75" s="55">
        <v>4080201.92</v>
      </c>
      <c r="J75" s="55">
        <v>3119868.96</v>
      </c>
      <c r="K75" s="55">
        <v>3119868.96</v>
      </c>
      <c r="L75" s="55">
        <v>3113822.95</v>
      </c>
      <c r="M75" s="101">
        <v>76.315413086222904</v>
      </c>
      <c r="N75" s="55">
        <v>2957116.98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639</v>
      </c>
      <c r="F76" s="73" t="s">
        <v>640</v>
      </c>
      <c r="G76" s="55">
        <v>186321573.22</v>
      </c>
      <c r="H76" s="55">
        <v>-1375671.11</v>
      </c>
      <c r="I76" s="55">
        <v>184945902.11000001</v>
      </c>
      <c r="J76" s="55">
        <v>182770965.43000001</v>
      </c>
      <c r="K76" s="55">
        <v>180925205.87</v>
      </c>
      <c r="L76" s="55">
        <v>122215811.2</v>
      </c>
      <c r="M76" s="101">
        <v>66.081924392847498</v>
      </c>
      <c r="N76" s="55">
        <v>122130365.98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641</v>
      </c>
      <c r="F77" s="73" t="s">
        <v>642</v>
      </c>
      <c r="G77" s="55">
        <v>753552.53</v>
      </c>
      <c r="H77" s="55">
        <v>-15187.89</v>
      </c>
      <c r="I77" s="55">
        <v>738364.64</v>
      </c>
      <c r="J77" s="55">
        <v>389951.87</v>
      </c>
      <c r="K77" s="55">
        <v>389779.84</v>
      </c>
      <c r="L77" s="55">
        <v>376127.46</v>
      </c>
      <c r="M77" s="101">
        <v>50.940611132190703</v>
      </c>
      <c r="N77" s="55">
        <v>376107.41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643</v>
      </c>
      <c r="F78" s="73" t="s">
        <v>644</v>
      </c>
      <c r="G78" s="55">
        <v>1815182.82</v>
      </c>
      <c r="H78" s="55">
        <v>-148991.39000000001</v>
      </c>
      <c r="I78" s="55">
        <v>1666191.43</v>
      </c>
      <c r="J78" s="55">
        <v>1216868.26</v>
      </c>
      <c r="K78" s="55">
        <v>1216868.26</v>
      </c>
      <c r="L78" s="55">
        <v>1215901.8700000001</v>
      </c>
      <c r="M78" s="101">
        <v>72.974920414756895</v>
      </c>
      <c r="N78" s="55">
        <v>1136896.1599999999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645</v>
      </c>
      <c r="F79" s="73" t="s">
        <v>646</v>
      </c>
      <c r="G79" s="55">
        <v>16140612.619999999</v>
      </c>
      <c r="H79" s="55">
        <v>899250</v>
      </c>
      <c r="I79" s="55">
        <v>17039862.620000001</v>
      </c>
      <c r="J79" s="55">
        <v>15276986.359999999</v>
      </c>
      <c r="K79" s="55">
        <v>14860346.779999999</v>
      </c>
      <c r="L79" s="55">
        <v>14442951.01</v>
      </c>
      <c r="M79" s="101">
        <v>84.759785522261495</v>
      </c>
      <c r="N79" s="55">
        <v>14437671.01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1183282568.55</v>
      </c>
      <c r="H80" s="75">
        <v>623864.88</v>
      </c>
      <c r="I80" s="75">
        <v>1183906433.4300001</v>
      </c>
      <c r="J80" s="75">
        <v>944392314.91999996</v>
      </c>
      <c r="K80" s="75">
        <v>928415739.13999999</v>
      </c>
      <c r="L80" s="75">
        <v>842950958.61000001</v>
      </c>
      <c r="M80" s="102">
        <v>71.200809017298099</v>
      </c>
      <c r="N80" s="75">
        <v>830039651.74000001</v>
      </c>
    </row>
    <row r="81" spans="1:14" ht="13.8" x14ac:dyDescent="0.2">
      <c r="A81" s="37" t="s">
        <v>69</v>
      </c>
      <c r="B81" s="73" t="s">
        <v>69</v>
      </c>
      <c r="C81" s="37" t="s">
        <v>647</v>
      </c>
      <c r="D81" s="73" t="s">
        <v>648</v>
      </c>
      <c r="E81" s="37" t="s">
        <v>649</v>
      </c>
      <c r="F81" s="73" t="s">
        <v>650</v>
      </c>
      <c r="G81" s="55">
        <v>34090588.659999996</v>
      </c>
      <c r="H81" s="55">
        <v>6196754.25</v>
      </c>
      <c r="I81" s="55">
        <v>40287342.909999996</v>
      </c>
      <c r="J81" s="55">
        <v>16023627.16</v>
      </c>
      <c r="K81" s="55">
        <v>15898627.16</v>
      </c>
      <c r="L81" s="55">
        <v>6871470.5300000003</v>
      </c>
      <c r="M81" s="101">
        <v>17.0561522147304</v>
      </c>
      <c r="N81" s="55">
        <v>6148291.1799999997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651</v>
      </c>
      <c r="F82" s="73" t="s">
        <v>652</v>
      </c>
      <c r="G82" s="55">
        <v>9089056.3200000003</v>
      </c>
      <c r="H82" s="55">
        <v>254414.13</v>
      </c>
      <c r="I82" s="55">
        <v>9343470.4499999993</v>
      </c>
      <c r="J82" s="55">
        <v>1940369.42</v>
      </c>
      <c r="K82" s="55">
        <v>1905369.42</v>
      </c>
      <c r="L82" s="55">
        <v>1757350.18</v>
      </c>
      <c r="M82" s="101">
        <v>18.808323838601101</v>
      </c>
      <c r="N82" s="55">
        <v>1693971.15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43179644.979999997</v>
      </c>
      <c r="H83" s="75">
        <v>6451168.3799999999</v>
      </c>
      <c r="I83" s="75">
        <v>49630813.359999999</v>
      </c>
      <c r="J83" s="75">
        <v>17963996.579999998</v>
      </c>
      <c r="K83" s="75">
        <v>17803996.579999998</v>
      </c>
      <c r="L83" s="75">
        <v>8628820.7100000009</v>
      </c>
      <c r="M83" s="102">
        <v>17.386015110029199</v>
      </c>
      <c r="N83" s="75">
        <v>7842262.3300000001</v>
      </c>
    </row>
    <row r="84" spans="1:14" ht="13.8" x14ac:dyDescent="0.2">
      <c r="A84" s="37" t="s">
        <v>69</v>
      </c>
      <c r="B84" s="73" t="s">
        <v>69</v>
      </c>
      <c r="C84" s="37" t="s">
        <v>653</v>
      </c>
      <c r="D84" s="73" t="s">
        <v>654</v>
      </c>
      <c r="E84" s="37" t="s">
        <v>655</v>
      </c>
      <c r="F84" s="73" t="s">
        <v>656</v>
      </c>
      <c r="G84" s="55">
        <v>14116349.859999999</v>
      </c>
      <c r="H84" s="55">
        <v>-677714.55</v>
      </c>
      <c r="I84" s="55">
        <v>13438635.310000001</v>
      </c>
      <c r="J84" s="55">
        <v>9349546.6899999995</v>
      </c>
      <c r="K84" s="55">
        <v>8853844.8599999994</v>
      </c>
      <c r="L84" s="55">
        <v>4372317.8</v>
      </c>
      <c r="M84" s="101">
        <v>32.535430117271297</v>
      </c>
      <c r="N84" s="55">
        <v>3651444.9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657</v>
      </c>
      <c r="F85" s="73" t="s">
        <v>658</v>
      </c>
      <c r="G85" s="55">
        <v>5549163</v>
      </c>
      <c r="H85" s="55">
        <v>-67304.67</v>
      </c>
      <c r="I85" s="55">
        <v>5481858.3300000001</v>
      </c>
      <c r="J85" s="55">
        <v>4301415.1100000003</v>
      </c>
      <c r="K85" s="55">
        <v>4301415.1100000003</v>
      </c>
      <c r="L85" s="55">
        <v>3054976.55</v>
      </c>
      <c r="M85" s="101">
        <v>55.728848979575901</v>
      </c>
      <c r="N85" s="55">
        <v>3007203.38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659</v>
      </c>
      <c r="F86" s="73" t="s">
        <v>660</v>
      </c>
      <c r="G86" s="55">
        <v>2656654.0299999998</v>
      </c>
      <c r="H86" s="55">
        <v>-557400</v>
      </c>
      <c r="I86" s="55">
        <v>2099254.0299999998</v>
      </c>
      <c r="J86" s="55">
        <v>1289932.02</v>
      </c>
      <c r="K86" s="55">
        <v>1283987.02</v>
      </c>
      <c r="L86" s="55">
        <v>1249716.77</v>
      </c>
      <c r="M86" s="101">
        <v>59.531469376290801</v>
      </c>
      <c r="N86" s="55">
        <v>1233411.17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22322166.890000001</v>
      </c>
      <c r="H87" s="75">
        <v>-1302419.22</v>
      </c>
      <c r="I87" s="75">
        <v>21019747.670000002</v>
      </c>
      <c r="J87" s="75">
        <v>14940893.82</v>
      </c>
      <c r="K87" s="75">
        <v>14439246.99</v>
      </c>
      <c r="L87" s="75">
        <v>8677011.1199999992</v>
      </c>
      <c r="M87" s="102">
        <v>41.2802820291896</v>
      </c>
      <c r="N87" s="75">
        <v>7892059.4500000002</v>
      </c>
    </row>
    <row r="88" spans="1:14" ht="13.8" x14ac:dyDescent="0.2">
      <c r="A88" s="37" t="s">
        <v>69</v>
      </c>
      <c r="B88" s="73" t="s">
        <v>69</v>
      </c>
      <c r="C88" s="37" t="s">
        <v>661</v>
      </c>
      <c r="D88" s="73" t="s">
        <v>662</v>
      </c>
      <c r="E88" s="37" t="s">
        <v>663</v>
      </c>
      <c r="F88" s="73" t="s">
        <v>664</v>
      </c>
      <c r="G88" s="55">
        <v>12609922.9</v>
      </c>
      <c r="H88" s="55">
        <v>137739.60999999999</v>
      </c>
      <c r="I88" s="55">
        <v>12747662.51</v>
      </c>
      <c r="J88" s="55">
        <v>8726722.6699999999</v>
      </c>
      <c r="K88" s="55">
        <v>8698648.4000000004</v>
      </c>
      <c r="L88" s="55">
        <v>7583896.3399999999</v>
      </c>
      <c r="M88" s="101">
        <v>59.492446823492202</v>
      </c>
      <c r="N88" s="55">
        <v>7370938.79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665</v>
      </c>
      <c r="F89" s="73" t="s">
        <v>666</v>
      </c>
      <c r="G89" s="55">
        <v>674551.42</v>
      </c>
      <c r="H89" s="55">
        <v>-9107.25</v>
      </c>
      <c r="I89" s="55">
        <v>665444.17000000004</v>
      </c>
      <c r="J89" s="55">
        <v>397683.59</v>
      </c>
      <c r="K89" s="55">
        <v>330683.59000000003</v>
      </c>
      <c r="L89" s="55">
        <v>298001.90999999997</v>
      </c>
      <c r="M89" s="101">
        <v>44.782406013114503</v>
      </c>
      <c r="N89" s="55">
        <v>283001.90999999997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667</v>
      </c>
      <c r="F90" s="73" t="s">
        <v>668</v>
      </c>
      <c r="G90" s="55">
        <v>9665207.3399999999</v>
      </c>
      <c r="H90" s="55">
        <v>-1018758.53</v>
      </c>
      <c r="I90" s="55">
        <v>8646448.8100000005</v>
      </c>
      <c r="J90" s="55">
        <v>7455423.0099999998</v>
      </c>
      <c r="K90" s="55">
        <v>2966503.08</v>
      </c>
      <c r="L90" s="55">
        <v>1772583.78</v>
      </c>
      <c r="M90" s="101">
        <v>20.500714443020001</v>
      </c>
      <c r="N90" s="55">
        <v>1539225.59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669</v>
      </c>
      <c r="F91" s="73" t="s">
        <v>670</v>
      </c>
      <c r="G91" s="55">
        <v>4977348.1399999997</v>
      </c>
      <c r="H91" s="55">
        <v>1193727.96</v>
      </c>
      <c r="I91" s="55">
        <v>6171076.0999999996</v>
      </c>
      <c r="J91" s="55">
        <v>2924135.75</v>
      </c>
      <c r="K91" s="55">
        <v>1374135.75</v>
      </c>
      <c r="L91" s="55">
        <v>1323225.6599999999</v>
      </c>
      <c r="M91" s="101">
        <v>21.4423811756267</v>
      </c>
      <c r="N91" s="55">
        <v>1254737.46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671</v>
      </c>
      <c r="F92" s="73" t="s">
        <v>672</v>
      </c>
      <c r="G92" s="55">
        <v>5998754.2599999998</v>
      </c>
      <c r="H92" s="55">
        <v>-401578.2</v>
      </c>
      <c r="I92" s="55">
        <v>5597176.0599999996</v>
      </c>
      <c r="J92" s="55">
        <v>3224394.85</v>
      </c>
      <c r="K92" s="55">
        <v>3139861.85</v>
      </c>
      <c r="L92" s="55">
        <v>2247871.27</v>
      </c>
      <c r="M92" s="101">
        <v>40.160810485564802</v>
      </c>
      <c r="N92" s="55">
        <v>2220589.16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33925784.060000002</v>
      </c>
      <c r="H93" s="75">
        <v>-97976.41</v>
      </c>
      <c r="I93" s="75">
        <v>33827807.649999999</v>
      </c>
      <c r="J93" s="75">
        <v>22728359.870000001</v>
      </c>
      <c r="K93" s="75">
        <v>16509832.67</v>
      </c>
      <c r="L93" s="75">
        <v>13225578.960000001</v>
      </c>
      <c r="M93" s="102">
        <v>39.096766473425298</v>
      </c>
      <c r="N93" s="75">
        <v>12668492.91</v>
      </c>
    </row>
    <row r="94" spans="1:14" ht="13.8" x14ac:dyDescent="0.2">
      <c r="A94" s="37" t="s">
        <v>69</v>
      </c>
      <c r="B94" s="73" t="s">
        <v>69</v>
      </c>
      <c r="C94" s="97" t="s">
        <v>124</v>
      </c>
      <c r="D94" s="98" t="s">
        <v>69</v>
      </c>
      <c r="E94" s="97" t="s">
        <v>69</v>
      </c>
      <c r="F94" s="98" t="s">
        <v>69</v>
      </c>
      <c r="G94" s="99">
        <v>3344509104.5100002</v>
      </c>
      <c r="H94" s="99">
        <v>154302250.86000001</v>
      </c>
      <c r="I94" s="99">
        <v>3498811355.3699999</v>
      </c>
      <c r="J94" s="99">
        <v>2812461031.0300002</v>
      </c>
      <c r="K94" s="99">
        <v>2778768983.4299998</v>
      </c>
      <c r="L94" s="99">
        <v>2569062963.96</v>
      </c>
      <c r="M94" s="107">
        <v>73.426735626000095</v>
      </c>
      <c r="N94" s="99">
        <v>2519829724.3400002</v>
      </c>
    </row>
    <row r="95" spans="1:14" ht="13.8" x14ac:dyDescent="0.2">
      <c r="A95" s="37" t="s">
        <v>17</v>
      </c>
      <c r="B95" s="73" t="s">
        <v>673</v>
      </c>
      <c r="C95" s="37" t="s">
        <v>456</v>
      </c>
      <c r="D95" s="73" t="s">
        <v>674</v>
      </c>
      <c r="E95" s="37" t="s">
        <v>675</v>
      </c>
      <c r="F95" s="73" t="s">
        <v>676</v>
      </c>
      <c r="G95" s="55">
        <v>8891439.8100000005</v>
      </c>
      <c r="H95" s="55">
        <v>-424687.62</v>
      </c>
      <c r="I95" s="55">
        <v>8466752.1899999995</v>
      </c>
      <c r="J95" s="55">
        <v>2429894.4</v>
      </c>
      <c r="K95" s="55">
        <v>2429894.4</v>
      </c>
      <c r="L95" s="55">
        <v>2348015.2599999998</v>
      </c>
      <c r="M95" s="101">
        <v>27.732183572978801</v>
      </c>
      <c r="N95" s="55">
        <v>2330362.9900000002</v>
      </c>
    </row>
    <row r="96" spans="1:14" ht="13.8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677</v>
      </c>
      <c r="F96" s="73" t="s">
        <v>678</v>
      </c>
      <c r="G96" s="55">
        <v>74123603</v>
      </c>
      <c r="H96" s="55">
        <v>0</v>
      </c>
      <c r="I96" s="55">
        <v>74123603</v>
      </c>
      <c r="J96" s="55">
        <v>69552085.760000005</v>
      </c>
      <c r="K96" s="55">
        <v>68915893.959999993</v>
      </c>
      <c r="L96" s="55">
        <v>47855043.630000003</v>
      </c>
      <c r="M96" s="101">
        <v>64.561140707096996</v>
      </c>
      <c r="N96" s="55">
        <v>43293627.729999997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679</v>
      </c>
      <c r="F97" s="73" t="s">
        <v>680</v>
      </c>
      <c r="G97" s="55">
        <v>66367306.700000003</v>
      </c>
      <c r="H97" s="55">
        <v>5772995.5800000001</v>
      </c>
      <c r="I97" s="55">
        <v>72140302.280000001</v>
      </c>
      <c r="J97" s="55">
        <v>64342884.229999997</v>
      </c>
      <c r="K97" s="55">
        <v>57157884.229999997</v>
      </c>
      <c r="L97" s="55">
        <v>41809948.380000003</v>
      </c>
      <c r="M97" s="101">
        <v>57.956436358863598</v>
      </c>
      <c r="N97" s="55">
        <v>41011949.509999998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681</v>
      </c>
      <c r="F98" s="73" t="s">
        <v>682</v>
      </c>
      <c r="G98" s="55">
        <v>16922930.170000002</v>
      </c>
      <c r="H98" s="55">
        <v>1241845.3700000001</v>
      </c>
      <c r="I98" s="55">
        <v>18164775.539999999</v>
      </c>
      <c r="J98" s="55">
        <v>13453055.460000001</v>
      </c>
      <c r="K98" s="55">
        <v>13253002.65</v>
      </c>
      <c r="L98" s="55">
        <v>11219853.810000001</v>
      </c>
      <c r="M98" s="101">
        <v>61.767093049364497</v>
      </c>
      <c r="N98" s="55">
        <v>10042003.57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41" t="s">
        <v>124</v>
      </c>
      <c r="F99" s="74" t="s">
        <v>69</v>
      </c>
      <c r="G99" s="75">
        <v>166305279.68000001</v>
      </c>
      <c r="H99" s="75">
        <v>6590153.3300000001</v>
      </c>
      <c r="I99" s="75">
        <v>172895433.00999999</v>
      </c>
      <c r="J99" s="75">
        <v>149777919.84999999</v>
      </c>
      <c r="K99" s="75">
        <v>141756675.24000001</v>
      </c>
      <c r="L99" s="75">
        <v>103232861.08</v>
      </c>
      <c r="M99" s="102">
        <v>59.708263707595499</v>
      </c>
      <c r="N99" s="75">
        <v>96677943.799999997</v>
      </c>
    </row>
    <row r="100" spans="1:14" ht="13.8" x14ac:dyDescent="0.2">
      <c r="A100" s="37" t="s">
        <v>69</v>
      </c>
      <c r="B100" s="73" t="s">
        <v>69</v>
      </c>
      <c r="C100" s="37" t="s">
        <v>460</v>
      </c>
      <c r="D100" s="73" t="s">
        <v>683</v>
      </c>
      <c r="E100" s="37" t="s">
        <v>684</v>
      </c>
      <c r="F100" s="73" t="s">
        <v>685</v>
      </c>
      <c r="G100" s="55">
        <v>86285432.480000004</v>
      </c>
      <c r="H100" s="55">
        <v>-1121511.21</v>
      </c>
      <c r="I100" s="55">
        <v>85163921.269999996</v>
      </c>
      <c r="J100" s="55">
        <v>49040424.840000004</v>
      </c>
      <c r="K100" s="55">
        <v>45968528.710000001</v>
      </c>
      <c r="L100" s="55">
        <v>30711861.960000001</v>
      </c>
      <c r="M100" s="101">
        <v>36.062057150506803</v>
      </c>
      <c r="N100" s="55">
        <v>29157705.510000002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37" t="s">
        <v>686</v>
      </c>
      <c r="F101" s="73" t="s">
        <v>687</v>
      </c>
      <c r="G101" s="55">
        <v>35222552.450000003</v>
      </c>
      <c r="H101" s="55">
        <v>2910849.06</v>
      </c>
      <c r="I101" s="55">
        <v>38133401.509999998</v>
      </c>
      <c r="J101" s="55">
        <v>31896814.960000001</v>
      </c>
      <c r="K101" s="55">
        <v>30848069.960000001</v>
      </c>
      <c r="L101" s="55">
        <v>21081981.41</v>
      </c>
      <c r="M101" s="101">
        <v>55.284817444023503</v>
      </c>
      <c r="N101" s="55">
        <v>12206805.539999999</v>
      </c>
    </row>
    <row r="102" spans="1:14" ht="13.8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688</v>
      </c>
      <c r="F102" s="73" t="s">
        <v>689</v>
      </c>
      <c r="G102" s="55">
        <v>14113913.210000001</v>
      </c>
      <c r="H102" s="55">
        <v>-2362255.33</v>
      </c>
      <c r="I102" s="55">
        <v>11751657.880000001</v>
      </c>
      <c r="J102" s="55">
        <v>9426701.9000000004</v>
      </c>
      <c r="K102" s="55">
        <v>9168577.9000000004</v>
      </c>
      <c r="L102" s="55">
        <v>3683624.31</v>
      </c>
      <c r="M102" s="101">
        <v>31.3455713875837</v>
      </c>
      <c r="N102" s="55">
        <v>3380335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41" t="s">
        <v>124</v>
      </c>
      <c r="F103" s="74" t="s">
        <v>69</v>
      </c>
      <c r="G103" s="75">
        <v>135621898.13999999</v>
      </c>
      <c r="H103" s="75">
        <v>-572917.48</v>
      </c>
      <c r="I103" s="75">
        <v>135048980.66</v>
      </c>
      <c r="J103" s="75">
        <v>90363941.700000003</v>
      </c>
      <c r="K103" s="75">
        <v>85985176.569999993</v>
      </c>
      <c r="L103" s="75">
        <v>55477467.68</v>
      </c>
      <c r="M103" s="102">
        <v>41.079516045863599</v>
      </c>
      <c r="N103" s="75">
        <v>44744846.049999997</v>
      </c>
    </row>
    <row r="104" spans="1:14" ht="13.8" x14ac:dyDescent="0.2">
      <c r="A104" s="37" t="s">
        <v>69</v>
      </c>
      <c r="B104" s="73" t="s">
        <v>69</v>
      </c>
      <c r="C104" s="37" t="s">
        <v>462</v>
      </c>
      <c r="D104" s="73" t="s">
        <v>690</v>
      </c>
      <c r="E104" s="37" t="s">
        <v>691</v>
      </c>
      <c r="F104" s="73" t="s">
        <v>692</v>
      </c>
      <c r="G104" s="55">
        <v>3351100.86</v>
      </c>
      <c r="H104" s="55">
        <v>-249231.42</v>
      </c>
      <c r="I104" s="55">
        <v>3101869.44</v>
      </c>
      <c r="J104" s="55">
        <v>2507975.17</v>
      </c>
      <c r="K104" s="55">
        <v>2503545.91</v>
      </c>
      <c r="L104" s="55">
        <v>2165242.4</v>
      </c>
      <c r="M104" s="101">
        <v>69.804433806214604</v>
      </c>
      <c r="N104" s="55">
        <v>1190097.21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693</v>
      </c>
      <c r="F105" s="73" t="s">
        <v>694</v>
      </c>
      <c r="G105" s="55">
        <v>13685736</v>
      </c>
      <c r="H105" s="55">
        <v>-24694.86</v>
      </c>
      <c r="I105" s="55">
        <v>13661041.140000001</v>
      </c>
      <c r="J105" s="55">
        <v>10603621.970000001</v>
      </c>
      <c r="K105" s="55">
        <v>10566250.140000001</v>
      </c>
      <c r="L105" s="55">
        <v>9793481.9800000004</v>
      </c>
      <c r="M105" s="101">
        <v>71.689133204674604</v>
      </c>
      <c r="N105" s="55">
        <v>9680390.0800000001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695</v>
      </c>
      <c r="F106" s="73" t="s">
        <v>696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2987500</v>
      </c>
      <c r="M106" s="101">
        <v>73.312883435582805</v>
      </c>
      <c r="N106" s="55">
        <v>91666.66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697</v>
      </c>
      <c r="F107" s="73" t="s">
        <v>698</v>
      </c>
      <c r="G107" s="55">
        <v>30173715.140000001</v>
      </c>
      <c r="H107" s="55">
        <v>-476213.41</v>
      </c>
      <c r="I107" s="55">
        <v>29697501.73</v>
      </c>
      <c r="J107" s="55">
        <v>28089355.149999999</v>
      </c>
      <c r="K107" s="55">
        <v>27964494.210000001</v>
      </c>
      <c r="L107" s="55">
        <v>5562983.29</v>
      </c>
      <c r="M107" s="101">
        <v>18.7321591579549</v>
      </c>
      <c r="N107" s="55">
        <v>1711948.06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699</v>
      </c>
      <c r="F108" s="73" t="s">
        <v>700</v>
      </c>
      <c r="G108" s="55">
        <v>12316537.76</v>
      </c>
      <c r="H108" s="55">
        <v>-617459.06000000006</v>
      </c>
      <c r="I108" s="55">
        <v>11699078.699999999</v>
      </c>
      <c r="J108" s="55">
        <v>10610459.560000001</v>
      </c>
      <c r="K108" s="55">
        <v>9843251.6400000006</v>
      </c>
      <c r="L108" s="55">
        <v>6121890.9900000002</v>
      </c>
      <c r="M108" s="101">
        <v>52.3279751079886</v>
      </c>
      <c r="N108" s="55">
        <v>6036949.8200000003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701</v>
      </c>
      <c r="F109" s="73" t="s">
        <v>702</v>
      </c>
      <c r="G109" s="55">
        <v>11049534.09</v>
      </c>
      <c r="H109" s="55">
        <v>-26349.85</v>
      </c>
      <c r="I109" s="55">
        <v>11023184.24</v>
      </c>
      <c r="J109" s="55">
        <v>5159657.16</v>
      </c>
      <c r="K109" s="55">
        <v>5136642.96</v>
      </c>
      <c r="L109" s="55">
        <v>4867002.5599999996</v>
      </c>
      <c r="M109" s="101">
        <v>44.1524196097443</v>
      </c>
      <c r="N109" s="55">
        <v>4415924.5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703</v>
      </c>
      <c r="F110" s="73" t="s">
        <v>704</v>
      </c>
      <c r="G110" s="55">
        <v>7300775.21</v>
      </c>
      <c r="H110" s="55">
        <v>-406516.15</v>
      </c>
      <c r="I110" s="55">
        <v>6894259.0599999996</v>
      </c>
      <c r="J110" s="55">
        <v>5812477.5199999996</v>
      </c>
      <c r="K110" s="55">
        <v>5497431.1200000001</v>
      </c>
      <c r="L110" s="55">
        <v>1531823.05</v>
      </c>
      <c r="M110" s="101">
        <v>22.218820567499801</v>
      </c>
      <c r="N110" s="55">
        <v>1180385.79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81952399.060000002</v>
      </c>
      <c r="H111" s="75">
        <v>-1800464.75</v>
      </c>
      <c r="I111" s="75">
        <v>80151934.310000002</v>
      </c>
      <c r="J111" s="75">
        <v>66858546.530000001</v>
      </c>
      <c r="K111" s="75">
        <v>65586615.979999997</v>
      </c>
      <c r="L111" s="75">
        <v>33029924.27</v>
      </c>
      <c r="M111" s="102">
        <v>41.209141805925299</v>
      </c>
      <c r="N111" s="75">
        <v>24307362.120000001</v>
      </c>
    </row>
    <row r="112" spans="1:14" ht="13.8" x14ac:dyDescent="0.2">
      <c r="A112" s="37" t="s">
        <v>69</v>
      </c>
      <c r="B112" s="73" t="s">
        <v>69</v>
      </c>
      <c r="C112" s="37" t="s">
        <v>464</v>
      </c>
      <c r="D112" s="73" t="s">
        <v>705</v>
      </c>
      <c r="E112" s="37" t="s">
        <v>706</v>
      </c>
      <c r="F112" s="73" t="s">
        <v>707</v>
      </c>
      <c r="G112" s="55">
        <v>1434321.96</v>
      </c>
      <c r="H112" s="55">
        <v>-188254.52</v>
      </c>
      <c r="I112" s="55">
        <v>1246067.44</v>
      </c>
      <c r="J112" s="55">
        <v>848370.52</v>
      </c>
      <c r="K112" s="55">
        <v>848370.52</v>
      </c>
      <c r="L112" s="55">
        <v>799752.41</v>
      </c>
      <c r="M112" s="101">
        <v>64.182112807634198</v>
      </c>
      <c r="N112" s="55">
        <v>795782.57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1434321.96</v>
      </c>
      <c r="H113" s="75">
        <v>-188254.52</v>
      </c>
      <c r="I113" s="75">
        <v>1246067.44</v>
      </c>
      <c r="J113" s="75">
        <v>848370.52</v>
      </c>
      <c r="K113" s="75">
        <v>848370.52</v>
      </c>
      <c r="L113" s="75">
        <v>799752.41</v>
      </c>
      <c r="M113" s="102">
        <v>64.182112807634198</v>
      </c>
      <c r="N113" s="75">
        <v>795782.57</v>
      </c>
    </row>
    <row r="114" spans="1:14" ht="13.8" x14ac:dyDescent="0.2">
      <c r="A114" s="37" t="s">
        <v>69</v>
      </c>
      <c r="B114" s="73" t="s">
        <v>69</v>
      </c>
      <c r="C114" s="97" t="s">
        <v>124</v>
      </c>
      <c r="D114" s="98" t="s">
        <v>69</v>
      </c>
      <c r="E114" s="97" t="s">
        <v>69</v>
      </c>
      <c r="F114" s="98" t="s">
        <v>69</v>
      </c>
      <c r="G114" s="99">
        <v>385313898.83999997</v>
      </c>
      <c r="H114" s="99">
        <v>4028516.58</v>
      </c>
      <c r="I114" s="99">
        <v>389342415.42000002</v>
      </c>
      <c r="J114" s="99">
        <v>307848778.60000002</v>
      </c>
      <c r="K114" s="99">
        <v>294176838.31</v>
      </c>
      <c r="L114" s="99">
        <v>192540005.44</v>
      </c>
      <c r="M114" s="107">
        <v>49.452614925681601</v>
      </c>
      <c r="N114" s="99">
        <v>166525934.53999999</v>
      </c>
    </row>
    <row r="115" spans="1:14" ht="13.8" x14ac:dyDescent="0.2">
      <c r="A115" s="37" t="s">
        <v>9</v>
      </c>
      <c r="B115" s="73" t="s">
        <v>708</v>
      </c>
      <c r="C115" s="37" t="s">
        <v>709</v>
      </c>
      <c r="D115" s="73" t="s">
        <v>710</v>
      </c>
      <c r="E115" s="37" t="s">
        <v>711</v>
      </c>
      <c r="F115" s="73" t="s">
        <v>712</v>
      </c>
      <c r="G115" s="55">
        <v>2863988.24</v>
      </c>
      <c r="H115" s="55">
        <v>-351260.22</v>
      </c>
      <c r="I115" s="55">
        <v>2512728.02</v>
      </c>
      <c r="J115" s="55">
        <v>1656659.31</v>
      </c>
      <c r="K115" s="55">
        <v>1656603.47</v>
      </c>
      <c r="L115" s="55">
        <v>1555957.28</v>
      </c>
      <c r="M115" s="101">
        <v>61.923028183527798</v>
      </c>
      <c r="N115" s="55">
        <v>1548912.78</v>
      </c>
    </row>
    <row r="116" spans="1:14" ht="13.8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713</v>
      </c>
      <c r="F116" s="73" t="s">
        <v>714</v>
      </c>
      <c r="G116" s="55">
        <v>3605745.71</v>
      </c>
      <c r="H116" s="55">
        <v>-394335.28</v>
      </c>
      <c r="I116" s="55">
        <v>3211410.43</v>
      </c>
      <c r="J116" s="55">
        <v>2347940.2999999998</v>
      </c>
      <c r="K116" s="55">
        <v>2343589.29</v>
      </c>
      <c r="L116" s="55">
        <v>1683171.03</v>
      </c>
      <c r="M116" s="101">
        <v>52.412205374820303</v>
      </c>
      <c r="N116" s="55">
        <v>1680438.86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715</v>
      </c>
      <c r="F117" s="73" t="s">
        <v>716</v>
      </c>
      <c r="G117" s="55">
        <v>60000000</v>
      </c>
      <c r="H117" s="55">
        <v>-11154110.82</v>
      </c>
      <c r="I117" s="55">
        <v>48845889.18</v>
      </c>
      <c r="J117" s="55">
        <v>0</v>
      </c>
      <c r="K117" s="55">
        <v>0</v>
      </c>
      <c r="L117" s="55">
        <v>0</v>
      </c>
      <c r="M117" s="101">
        <v>0</v>
      </c>
      <c r="N117" s="55">
        <v>0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717</v>
      </c>
      <c r="F118" s="73" t="s">
        <v>718</v>
      </c>
      <c r="G118" s="55">
        <v>908376.38</v>
      </c>
      <c r="H118" s="55">
        <v>-12600</v>
      </c>
      <c r="I118" s="55">
        <v>895776.38</v>
      </c>
      <c r="J118" s="55">
        <v>554605.68999999994</v>
      </c>
      <c r="K118" s="55">
        <v>554605.68999999994</v>
      </c>
      <c r="L118" s="55">
        <v>554405.48</v>
      </c>
      <c r="M118" s="101">
        <v>61.891058123233798</v>
      </c>
      <c r="N118" s="55">
        <v>554338.05000000005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719</v>
      </c>
      <c r="F119" s="73" t="s">
        <v>720</v>
      </c>
      <c r="G119" s="55">
        <v>19961984.629999999</v>
      </c>
      <c r="H119" s="55">
        <v>5107551.34</v>
      </c>
      <c r="I119" s="55">
        <v>25069535.969999999</v>
      </c>
      <c r="J119" s="55">
        <v>7668588.7199999997</v>
      </c>
      <c r="K119" s="55">
        <v>7668588.7199999997</v>
      </c>
      <c r="L119" s="55">
        <v>1304816.93</v>
      </c>
      <c r="M119" s="101">
        <v>5.2047909126097798</v>
      </c>
      <c r="N119" s="55">
        <v>1028616.73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721</v>
      </c>
      <c r="F120" s="73" t="s">
        <v>722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101">
        <v>0</v>
      </c>
      <c r="N120" s="55">
        <v>0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723</v>
      </c>
      <c r="F121" s="73" t="s">
        <v>724</v>
      </c>
      <c r="G121" s="55">
        <v>420000</v>
      </c>
      <c r="H121" s="55">
        <v>500000</v>
      </c>
      <c r="I121" s="55">
        <v>920000</v>
      </c>
      <c r="J121" s="55">
        <v>920000</v>
      </c>
      <c r="K121" s="55">
        <v>920000</v>
      </c>
      <c r="L121" s="55">
        <v>815000</v>
      </c>
      <c r="M121" s="101">
        <v>88.586956521739097</v>
      </c>
      <c r="N121" s="55">
        <v>70000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725</v>
      </c>
      <c r="F122" s="73" t="s">
        <v>726</v>
      </c>
      <c r="G122" s="55">
        <v>438216.68</v>
      </c>
      <c r="H122" s="55">
        <v>-44319.83</v>
      </c>
      <c r="I122" s="55">
        <v>393896.85</v>
      </c>
      <c r="J122" s="55">
        <v>110215.48</v>
      </c>
      <c r="K122" s="55">
        <v>110215.48</v>
      </c>
      <c r="L122" s="55">
        <v>109931.89</v>
      </c>
      <c r="M122" s="101">
        <v>27.908801504759399</v>
      </c>
      <c r="N122" s="55">
        <v>109931.89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727</v>
      </c>
      <c r="F123" s="73" t="s">
        <v>728</v>
      </c>
      <c r="G123" s="55">
        <v>12039185.09</v>
      </c>
      <c r="H123" s="55">
        <v>17124913.09</v>
      </c>
      <c r="I123" s="55">
        <v>29164098.18</v>
      </c>
      <c r="J123" s="55">
        <v>14290477.49</v>
      </c>
      <c r="K123" s="55">
        <v>12358954.92</v>
      </c>
      <c r="L123" s="55">
        <v>7906303.1799999997</v>
      </c>
      <c r="M123" s="101">
        <v>27.1097125349206</v>
      </c>
      <c r="N123" s="55">
        <v>6710815.3399999999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729</v>
      </c>
      <c r="F124" s="73" t="s">
        <v>730</v>
      </c>
      <c r="G124" s="55">
        <v>48288234.299999997</v>
      </c>
      <c r="H124" s="55">
        <v>-2515138.92</v>
      </c>
      <c r="I124" s="55">
        <v>45773095.380000003</v>
      </c>
      <c r="J124" s="55">
        <v>1400</v>
      </c>
      <c r="K124" s="55">
        <v>1400</v>
      </c>
      <c r="L124" s="55">
        <v>1400</v>
      </c>
      <c r="M124" s="101">
        <v>3.0585652737199999E-3</v>
      </c>
      <c r="N124" s="55">
        <v>1400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731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101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732</v>
      </c>
      <c r="F126" s="73" t="s">
        <v>733</v>
      </c>
      <c r="G126" s="55">
        <v>1151193.05</v>
      </c>
      <c r="H126" s="55">
        <v>-21400</v>
      </c>
      <c r="I126" s="55">
        <v>1129793.05</v>
      </c>
      <c r="J126" s="55">
        <v>655564.06999999995</v>
      </c>
      <c r="K126" s="55">
        <v>655564.06999999995</v>
      </c>
      <c r="L126" s="55">
        <v>406207.51</v>
      </c>
      <c r="M126" s="101">
        <v>35.954151957298699</v>
      </c>
      <c r="N126" s="55">
        <v>406106.07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41" t="s">
        <v>124</v>
      </c>
      <c r="F127" s="74" t="s">
        <v>69</v>
      </c>
      <c r="G127" s="75">
        <v>168461764.52000001</v>
      </c>
      <c r="H127" s="75">
        <v>2239299.36</v>
      </c>
      <c r="I127" s="75">
        <v>170701063.88</v>
      </c>
      <c r="J127" s="75">
        <v>28205451.059999999</v>
      </c>
      <c r="K127" s="75">
        <v>26269521.640000001</v>
      </c>
      <c r="L127" s="75">
        <v>14337193.300000001</v>
      </c>
      <c r="M127" s="102">
        <v>8.39900641162893</v>
      </c>
      <c r="N127" s="75">
        <v>12110559.720000001</v>
      </c>
    </row>
    <row r="128" spans="1:14" ht="13.8" x14ac:dyDescent="0.2">
      <c r="A128" s="37" t="s">
        <v>69</v>
      </c>
      <c r="B128" s="73" t="s">
        <v>69</v>
      </c>
      <c r="C128" s="37" t="s">
        <v>734</v>
      </c>
      <c r="D128" s="73" t="s">
        <v>735</v>
      </c>
      <c r="E128" s="37" t="s">
        <v>736</v>
      </c>
      <c r="F128" s="73" t="s">
        <v>737</v>
      </c>
      <c r="G128" s="55">
        <v>5135378.53</v>
      </c>
      <c r="H128" s="55">
        <v>1387834.06</v>
      </c>
      <c r="I128" s="55">
        <v>6523212.5899999999</v>
      </c>
      <c r="J128" s="55">
        <v>4230204.59</v>
      </c>
      <c r="K128" s="55">
        <v>3180494.67</v>
      </c>
      <c r="L128" s="55">
        <v>1066505.21</v>
      </c>
      <c r="M128" s="101">
        <v>16.349386062243902</v>
      </c>
      <c r="N128" s="55">
        <v>1060119.0900000001</v>
      </c>
    </row>
    <row r="129" spans="1:14" ht="13.8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738</v>
      </c>
      <c r="F129" s="73" t="s">
        <v>739</v>
      </c>
      <c r="G129" s="55">
        <v>586000</v>
      </c>
      <c r="H129" s="55">
        <v>0</v>
      </c>
      <c r="I129" s="55">
        <v>586000</v>
      </c>
      <c r="J129" s="55">
        <v>486000</v>
      </c>
      <c r="K129" s="55">
        <v>486000</v>
      </c>
      <c r="L129" s="55">
        <v>0</v>
      </c>
      <c r="M129" s="101">
        <v>0</v>
      </c>
      <c r="N129" s="55">
        <v>0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41" t="s">
        <v>124</v>
      </c>
      <c r="F130" s="74" t="s">
        <v>69</v>
      </c>
      <c r="G130" s="75">
        <v>5721378.5300000003</v>
      </c>
      <c r="H130" s="75">
        <v>1387834.06</v>
      </c>
      <c r="I130" s="75">
        <v>7109212.5899999999</v>
      </c>
      <c r="J130" s="75">
        <v>4716204.59</v>
      </c>
      <c r="K130" s="75">
        <v>3666494.67</v>
      </c>
      <c r="L130" s="75">
        <v>1066505.21</v>
      </c>
      <c r="M130" s="102">
        <v>15.001734671715599</v>
      </c>
      <c r="N130" s="75">
        <v>1060119.0900000001</v>
      </c>
    </row>
    <row r="131" spans="1:14" ht="13.8" x14ac:dyDescent="0.2">
      <c r="A131" s="37" t="s">
        <v>69</v>
      </c>
      <c r="B131" s="73" t="s">
        <v>69</v>
      </c>
      <c r="C131" s="37" t="s">
        <v>740</v>
      </c>
      <c r="D131" s="73" t="s">
        <v>741</v>
      </c>
      <c r="E131" s="37" t="s">
        <v>742</v>
      </c>
      <c r="F131" s="73" t="s">
        <v>743</v>
      </c>
      <c r="G131" s="55">
        <v>12068023.82</v>
      </c>
      <c r="H131" s="55">
        <v>-130000</v>
      </c>
      <c r="I131" s="55">
        <v>11938023.82</v>
      </c>
      <c r="J131" s="55">
        <v>8135958.4299999997</v>
      </c>
      <c r="K131" s="55">
        <v>8131020.1600000001</v>
      </c>
      <c r="L131" s="55">
        <v>7886735.3099999996</v>
      </c>
      <c r="M131" s="101">
        <v>66.063993747333598</v>
      </c>
      <c r="N131" s="55">
        <v>7874790.1900000004</v>
      </c>
    </row>
    <row r="132" spans="1:14" ht="13.8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37" t="s">
        <v>744</v>
      </c>
      <c r="F132" s="73" t="s">
        <v>745</v>
      </c>
      <c r="G132" s="55">
        <v>9373986.7200000007</v>
      </c>
      <c r="H132" s="55">
        <v>699846.59</v>
      </c>
      <c r="I132" s="55">
        <v>10073833.310000001</v>
      </c>
      <c r="J132" s="55">
        <v>6946127.29</v>
      </c>
      <c r="K132" s="55">
        <v>6892232.8600000003</v>
      </c>
      <c r="L132" s="55">
        <v>6306569.9900000002</v>
      </c>
      <c r="M132" s="101">
        <v>62.603477702372302</v>
      </c>
      <c r="N132" s="55">
        <v>6201181.5300000003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746</v>
      </c>
      <c r="F133" s="73" t="s">
        <v>747</v>
      </c>
      <c r="G133" s="55">
        <v>1443878.02</v>
      </c>
      <c r="H133" s="55">
        <v>2553072.7400000002</v>
      </c>
      <c r="I133" s="55">
        <v>3996950.76</v>
      </c>
      <c r="J133" s="55">
        <v>2566370.38</v>
      </c>
      <c r="K133" s="55">
        <v>2566370.38</v>
      </c>
      <c r="L133" s="55">
        <v>2392987.77</v>
      </c>
      <c r="M133" s="101">
        <v>59.870334004314799</v>
      </c>
      <c r="N133" s="55">
        <v>2389858.17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748</v>
      </c>
      <c r="F134" s="73" t="s">
        <v>749</v>
      </c>
      <c r="G134" s="55">
        <v>1074515.57</v>
      </c>
      <c r="H134" s="55">
        <v>-2000</v>
      </c>
      <c r="I134" s="55">
        <v>1072515.57</v>
      </c>
      <c r="J134" s="55">
        <v>764257.98</v>
      </c>
      <c r="K134" s="55">
        <v>764257.98</v>
      </c>
      <c r="L134" s="55">
        <v>685412.27</v>
      </c>
      <c r="M134" s="101">
        <v>63.906976194294302</v>
      </c>
      <c r="N134" s="55">
        <v>685393.33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750</v>
      </c>
      <c r="F135" s="73" t="s">
        <v>751</v>
      </c>
      <c r="G135" s="55">
        <v>725169.79</v>
      </c>
      <c r="H135" s="55">
        <v>-108978.5</v>
      </c>
      <c r="I135" s="55">
        <v>616191.29</v>
      </c>
      <c r="J135" s="55">
        <v>395823.07</v>
      </c>
      <c r="K135" s="55">
        <v>395823.07</v>
      </c>
      <c r="L135" s="55">
        <v>395823.07</v>
      </c>
      <c r="M135" s="101">
        <v>64.237043986778801</v>
      </c>
      <c r="N135" s="55">
        <v>395823.07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24685573.920000002</v>
      </c>
      <c r="H136" s="75">
        <v>3011940.83</v>
      </c>
      <c r="I136" s="75">
        <v>27697514.75</v>
      </c>
      <c r="J136" s="75">
        <v>18808537.149999999</v>
      </c>
      <c r="K136" s="75">
        <v>18749704.449999999</v>
      </c>
      <c r="L136" s="75">
        <v>17667528.41</v>
      </c>
      <c r="M136" s="102">
        <v>63.787414031433997</v>
      </c>
      <c r="N136" s="75">
        <v>17547046.289999999</v>
      </c>
    </row>
    <row r="137" spans="1:14" ht="13.8" x14ac:dyDescent="0.2">
      <c r="A137" s="37" t="s">
        <v>69</v>
      </c>
      <c r="B137" s="73" t="s">
        <v>69</v>
      </c>
      <c r="C137" s="37" t="s">
        <v>752</v>
      </c>
      <c r="D137" s="73" t="s">
        <v>753</v>
      </c>
      <c r="E137" s="37" t="s">
        <v>754</v>
      </c>
      <c r="F137" s="73" t="s">
        <v>755</v>
      </c>
      <c r="G137" s="55">
        <v>30000</v>
      </c>
      <c r="H137" s="55">
        <v>-2000</v>
      </c>
      <c r="I137" s="55">
        <v>28000</v>
      </c>
      <c r="J137" s="55">
        <v>10400</v>
      </c>
      <c r="K137" s="55">
        <v>10400</v>
      </c>
      <c r="L137" s="55">
        <v>10200</v>
      </c>
      <c r="M137" s="101">
        <v>36.428571428571402</v>
      </c>
      <c r="N137" s="55">
        <v>10200</v>
      </c>
    </row>
    <row r="138" spans="1:14" ht="13.8" x14ac:dyDescent="0.2">
      <c r="A138" s="37" t="s">
        <v>69</v>
      </c>
      <c r="B138" s="73" t="s">
        <v>69</v>
      </c>
      <c r="C138" s="37" t="s">
        <v>69</v>
      </c>
      <c r="D138" s="73" t="s">
        <v>69</v>
      </c>
      <c r="E138" s="37" t="s">
        <v>756</v>
      </c>
      <c r="F138" s="73" t="s">
        <v>757</v>
      </c>
      <c r="G138" s="55">
        <v>1190382.17</v>
      </c>
      <c r="H138" s="55">
        <v>-42000</v>
      </c>
      <c r="I138" s="55">
        <v>1148382.17</v>
      </c>
      <c r="J138" s="55">
        <v>744445.84</v>
      </c>
      <c r="K138" s="55">
        <v>744445.84</v>
      </c>
      <c r="L138" s="55">
        <v>744189.01</v>
      </c>
      <c r="M138" s="101">
        <v>64.803253606767498</v>
      </c>
      <c r="N138" s="55">
        <v>744189.01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758</v>
      </c>
      <c r="F139" s="73" t="s">
        <v>759</v>
      </c>
      <c r="G139" s="55">
        <v>50600</v>
      </c>
      <c r="H139" s="55">
        <v>-16034.8</v>
      </c>
      <c r="I139" s="55">
        <v>34565.199999999997</v>
      </c>
      <c r="J139" s="55">
        <v>7069.96</v>
      </c>
      <c r="K139" s="55">
        <v>7069.96</v>
      </c>
      <c r="L139" s="55">
        <v>7069.96</v>
      </c>
      <c r="M139" s="101">
        <v>20.453982618356001</v>
      </c>
      <c r="N139" s="55">
        <v>5247.7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41" t="s">
        <v>124</v>
      </c>
      <c r="F140" s="74" t="s">
        <v>69</v>
      </c>
      <c r="G140" s="75">
        <v>1270982.17</v>
      </c>
      <c r="H140" s="75">
        <v>-60034.8</v>
      </c>
      <c r="I140" s="75">
        <v>1210947.3700000001</v>
      </c>
      <c r="J140" s="75">
        <v>761915.8</v>
      </c>
      <c r="K140" s="75">
        <v>761915.8</v>
      </c>
      <c r="L140" s="75">
        <v>761458.97</v>
      </c>
      <c r="M140" s="102">
        <v>62.881260479553298</v>
      </c>
      <c r="N140" s="75">
        <v>759636.71</v>
      </c>
    </row>
    <row r="141" spans="1:14" ht="13.8" x14ac:dyDescent="0.2">
      <c r="A141" s="37" t="s">
        <v>69</v>
      </c>
      <c r="B141" s="73" t="s">
        <v>69</v>
      </c>
      <c r="C141" s="97" t="s">
        <v>124</v>
      </c>
      <c r="D141" s="98" t="s">
        <v>69</v>
      </c>
      <c r="E141" s="97" t="s">
        <v>69</v>
      </c>
      <c r="F141" s="98" t="s">
        <v>69</v>
      </c>
      <c r="G141" s="99">
        <v>200139699.13999999</v>
      </c>
      <c r="H141" s="99">
        <v>6579039.4500000002</v>
      </c>
      <c r="I141" s="99">
        <v>206718738.59</v>
      </c>
      <c r="J141" s="99">
        <v>52492108.600000001</v>
      </c>
      <c r="K141" s="99">
        <v>49447636.560000002</v>
      </c>
      <c r="L141" s="99">
        <v>33832685.890000001</v>
      </c>
      <c r="M141" s="107">
        <v>16.366530736772098</v>
      </c>
      <c r="N141" s="99">
        <v>31477361.809999999</v>
      </c>
    </row>
    <row r="142" spans="1:14" ht="13.8" x14ac:dyDescent="0.2">
      <c r="A142" s="37" t="s">
        <v>11</v>
      </c>
      <c r="B142" s="73" t="s">
        <v>760</v>
      </c>
      <c r="C142" s="37" t="s">
        <v>466</v>
      </c>
      <c r="D142" s="73" t="s">
        <v>761</v>
      </c>
      <c r="E142" s="37" t="s">
        <v>762</v>
      </c>
      <c r="F142" s="73" t="s">
        <v>763</v>
      </c>
      <c r="G142" s="55">
        <v>14890670.9</v>
      </c>
      <c r="H142" s="55">
        <v>-3713718.63</v>
      </c>
      <c r="I142" s="55">
        <v>11176952.27</v>
      </c>
      <c r="J142" s="55">
        <v>8534223.5600000005</v>
      </c>
      <c r="K142" s="55">
        <v>8410570.1600000001</v>
      </c>
      <c r="L142" s="55">
        <v>6253599.1799999997</v>
      </c>
      <c r="M142" s="101">
        <v>55.950844460392403</v>
      </c>
      <c r="N142" s="55">
        <v>6054268.3399999999</v>
      </c>
    </row>
    <row r="143" spans="1:14" ht="13.8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37" t="s">
        <v>764</v>
      </c>
      <c r="F143" s="73" t="s">
        <v>765</v>
      </c>
      <c r="G143" s="55">
        <v>31987276.100000001</v>
      </c>
      <c r="H143" s="55">
        <v>20905822.940000001</v>
      </c>
      <c r="I143" s="55">
        <v>52893099.039999999</v>
      </c>
      <c r="J143" s="55">
        <v>26691916.530000001</v>
      </c>
      <c r="K143" s="55">
        <v>25091331.73</v>
      </c>
      <c r="L143" s="55">
        <v>10896375.279999999</v>
      </c>
      <c r="M143" s="101">
        <v>20.600750339396299</v>
      </c>
      <c r="N143" s="55">
        <v>9240074.6899999995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766</v>
      </c>
      <c r="F144" s="73" t="s">
        <v>767</v>
      </c>
      <c r="G144" s="55">
        <v>31221166.149999999</v>
      </c>
      <c r="H144" s="55">
        <v>0</v>
      </c>
      <c r="I144" s="55">
        <v>31221166.149999999</v>
      </c>
      <c r="J144" s="55">
        <v>24540948.010000002</v>
      </c>
      <c r="K144" s="55">
        <v>24540948.010000002</v>
      </c>
      <c r="L144" s="55">
        <v>24540948.010000002</v>
      </c>
      <c r="M144" s="101">
        <v>78.603559816102504</v>
      </c>
      <c r="N144" s="55">
        <v>24540948.010000002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768</v>
      </c>
      <c r="F145" s="73" t="s">
        <v>769</v>
      </c>
      <c r="G145" s="55">
        <v>471686330.33999997</v>
      </c>
      <c r="H145" s="55">
        <v>-15742157.35</v>
      </c>
      <c r="I145" s="55">
        <v>455944172.99000001</v>
      </c>
      <c r="J145" s="55">
        <v>95735941.299999997</v>
      </c>
      <c r="K145" s="55">
        <v>95735941.299999997</v>
      </c>
      <c r="L145" s="55">
        <v>95534837.299999997</v>
      </c>
      <c r="M145" s="101">
        <v>20.953187464487101</v>
      </c>
      <c r="N145" s="55">
        <v>95314168.590000004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770</v>
      </c>
      <c r="F146" s="73" t="s">
        <v>771</v>
      </c>
      <c r="G146" s="55">
        <v>16026451.300000001</v>
      </c>
      <c r="H146" s="55">
        <v>-253937.78</v>
      </c>
      <c r="I146" s="55">
        <v>15772513.52</v>
      </c>
      <c r="J146" s="55">
        <v>11069231.15</v>
      </c>
      <c r="K146" s="55">
        <v>10993431.84</v>
      </c>
      <c r="L146" s="55">
        <v>7260356.79</v>
      </c>
      <c r="M146" s="101">
        <v>46.031704336748</v>
      </c>
      <c r="N146" s="55">
        <v>6251545.3700000001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41" t="s">
        <v>124</v>
      </c>
      <c r="F147" s="74" t="s">
        <v>69</v>
      </c>
      <c r="G147" s="75">
        <v>565811894.78999996</v>
      </c>
      <c r="H147" s="75">
        <v>1196009.18</v>
      </c>
      <c r="I147" s="75">
        <v>567007903.97000003</v>
      </c>
      <c r="J147" s="75">
        <v>166572260.55000001</v>
      </c>
      <c r="K147" s="75">
        <v>164772223.03999999</v>
      </c>
      <c r="L147" s="75">
        <v>144486116.56</v>
      </c>
      <c r="M147" s="102">
        <v>25.482205018370401</v>
      </c>
      <c r="N147" s="75">
        <v>141401005</v>
      </c>
    </row>
    <row r="148" spans="1:14" ht="13.8" x14ac:dyDescent="0.2">
      <c r="A148" s="37" t="s">
        <v>69</v>
      </c>
      <c r="B148" s="73" t="s">
        <v>69</v>
      </c>
      <c r="C148" s="37" t="s">
        <v>468</v>
      </c>
      <c r="D148" s="73" t="s">
        <v>772</v>
      </c>
      <c r="E148" s="37" t="s">
        <v>773</v>
      </c>
      <c r="F148" s="73" t="s">
        <v>774</v>
      </c>
      <c r="G148" s="55">
        <v>923466.2</v>
      </c>
      <c r="H148" s="55">
        <v>403871.36</v>
      </c>
      <c r="I148" s="55">
        <v>1327337.56</v>
      </c>
      <c r="J148" s="55">
        <v>837958.86</v>
      </c>
      <c r="K148" s="55">
        <v>837958.86</v>
      </c>
      <c r="L148" s="55">
        <v>746982.91</v>
      </c>
      <c r="M148" s="101">
        <v>56.276785386831101</v>
      </c>
      <c r="N148" s="55">
        <v>740432.87</v>
      </c>
    </row>
    <row r="149" spans="1:14" ht="13.8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37" t="s">
        <v>775</v>
      </c>
      <c r="F149" s="73" t="s">
        <v>776</v>
      </c>
      <c r="G149" s="55">
        <v>4592225.37</v>
      </c>
      <c r="H149" s="55">
        <v>-334861.81</v>
      </c>
      <c r="I149" s="55">
        <v>4257363.5599999996</v>
      </c>
      <c r="J149" s="55">
        <v>3052805.1</v>
      </c>
      <c r="K149" s="55">
        <v>3052805.1</v>
      </c>
      <c r="L149" s="55">
        <v>2393818.56</v>
      </c>
      <c r="M149" s="101">
        <v>56.227722304270401</v>
      </c>
      <c r="N149" s="55">
        <v>2392465.4500000002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777</v>
      </c>
      <c r="F150" s="73" t="s">
        <v>778</v>
      </c>
      <c r="G150" s="55">
        <v>6891656.0700000003</v>
      </c>
      <c r="H150" s="55">
        <v>3843245.44</v>
      </c>
      <c r="I150" s="55">
        <v>10734901.51</v>
      </c>
      <c r="J150" s="55">
        <v>10180691.57</v>
      </c>
      <c r="K150" s="55">
        <v>9839088.6699999999</v>
      </c>
      <c r="L150" s="55">
        <v>783137.94</v>
      </c>
      <c r="M150" s="101">
        <v>7.2952503501823003</v>
      </c>
      <c r="N150" s="55">
        <v>782652.78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12407347.640000001</v>
      </c>
      <c r="H151" s="75">
        <v>3912254.99</v>
      </c>
      <c r="I151" s="75">
        <v>16319602.630000001</v>
      </c>
      <c r="J151" s="75">
        <v>14071455.529999999</v>
      </c>
      <c r="K151" s="75">
        <v>13729852.630000001</v>
      </c>
      <c r="L151" s="75">
        <v>3923939.41</v>
      </c>
      <c r="M151" s="102">
        <v>24.0443318318713</v>
      </c>
      <c r="N151" s="75">
        <v>3915551.1</v>
      </c>
    </row>
    <row r="152" spans="1:14" ht="13.8" x14ac:dyDescent="0.2">
      <c r="A152" s="37" t="s">
        <v>69</v>
      </c>
      <c r="B152" s="73" t="s">
        <v>69</v>
      </c>
      <c r="C152" s="37" t="s">
        <v>470</v>
      </c>
      <c r="D152" s="73" t="s">
        <v>779</v>
      </c>
      <c r="E152" s="37" t="s">
        <v>780</v>
      </c>
      <c r="F152" s="73" t="s">
        <v>781</v>
      </c>
      <c r="G152" s="55">
        <v>11975544.17</v>
      </c>
      <c r="H152" s="55">
        <v>407493.67</v>
      </c>
      <c r="I152" s="55">
        <v>12383037.84</v>
      </c>
      <c r="J152" s="55">
        <v>2681240.5499999998</v>
      </c>
      <c r="K152" s="55">
        <v>2681240.5499999998</v>
      </c>
      <c r="L152" s="55">
        <v>1632873.37</v>
      </c>
      <c r="M152" s="101">
        <v>13.1863714792621</v>
      </c>
      <c r="N152" s="55">
        <v>1632873.37</v>
      </c>
    </row>
    <row r="153" spans="1:14" ht="13.8" x14ac:dyDescent="0.2">
      <c r="A153" s="37" t="s">
        <v>69</v>
      </c>
      <c r="B153" s="73" t="s">
        <v>69</v>
      </c>
      <c r="C153" s="37" t="s">
        <v>69</v>
      </c>
      <c r="D153" s="73" t="s">
        <v>69</v>
      </c>
      <c r="E153" s="37" t="s">
        <v>782</v>
      </c>
      <c r="F153" s="73" t="s">
        <v>783</v>
      </c>
      <c r="G153" s="55">
        <v>1133067.42</v>
      </c>
      <c r="H153" s="55">
        <v>-187600.99</v>
      </c>
      <c r="I153" s="55">
        <v>945466.43</v>
      </c>
      <c r="J153" s="55">
        <v>607791.06999999995</v>
      </c>
      <c r="K153" s="55">
        <v>607791.06999999995</v>
      </c>
      <c r="L153" s="55">
        <v>607791.06999999995</v>
      </c>
      <c r="M153" s="101">
        <v>64.284785870186894</v>
      </c>
      <c r="N153" s="55">
        <v>607791.06999999995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41" t="s">
        <v>124</v>
      </c>
      <c r="F154" s="74" t="s">
        <v>69</v>
      </c>
      <c r="G154" s="75">
        <v>13108611.59</v>
      </c>
      <c r="H154" s="75">
        <v>219892.68</v>
      </c>
      <c r="I154" s="75">
        <v>13328504.27</v>
      </c>
      <c r="J154" s="75">
        <v>3289031.62</v>
      </c>
      <c r="K154" s="75">
        <v>3289031.62</v>
      </c>
      <c r="L154" s="75">
        <v>2240664.44</v>
      </c>
      <c r="M154" s="102">
        <v>16.811071929828799</v>
      </c>
      <c r="N154" s="75">
        <v>2240664.44</v>
      </c>
    </row>
    <row r="155" spans="1:14" ht="13.8" x14ac:dyDescent="0.2">
      <c r="A155" s="37" t="s">
        <v>69</v>
      </c>
      <c r="B155" s="73" t="s">
        <v>69</v>
      </c>
      <c r="C155" s="37" t="s">
        <v>474</v>
      </c>
      <c r="D155" s="73" t="s">
        <v>784</v>
      </c>
      <c r="E155" s="37" t="s">
        <v>785</v>
      </c>
      <c r="F155" s="73" t="s">
        <v>786</v>
      </c>
      <c r="G155" s="55">
        <v>10810854.189999999</v>
      </c>
      <c r="H155" s="55">
        <v>5965807.8600000003</v>
      </c>
      <c r="I155" s="55">
        <v>16776662.050000001</v>
      </c>
      <c r="J155" s="55">
        <v>4933625.1500000004</v>
      </c>
      <c r="K155" s="55">
        <v>4888498.93</v>
      </c>
      <c r="L155" s="55">
        <v>3075011</v>
      </c>
      <c r="M155" s="101">
        <v>18.329099023604599</v>
      </c>
      <c r="N155" s="55">
        <v>1999222.9</v>
      </c>
    </row>
    <row r="156" spans="1:14" ht="13.8" x14ac:dyDescent="0.2">
      <c r="A156" s="37" t="s">
        <v>69</v>
      </c>
      <c r="B156" s="73" t="s">
        <v>69</v>
      </c>
      <c r="C156" s="37" t="s">
        <v>69</v>
      </c>
      <c r="D156" s="73" t="s">
        <v>69</v>
      </c>
      <c r="E156" s="41" t="s">
        <v>124</v>
      </c>
      <c r="F156" s="74" t="s">
        <v>69</v>
      </c>
      <c r="G156" s="75">
        <v>10810854.189999999</v>
      </c>
      <c r="H156" s="75">
        <v>5965807.8600000003</v>
      </c>
      <c r="I156" s="75">
        <v>16776662.050000001</v>
      </c>
      <c r="J156" s="75">
        <v>4933625.1500000004</v>
      </c>
      <c r="K156" s="75">
        <v>4888498.93</v>
      </c>
      <c r="L156" s="75">
        <v>3075011</v>
      </c>
      <c r="M156" s="102">
        <v>18.329099023604599</v>
      </c>
      <c r="N156" s="75">
        <v>1999222.9</v>
      </c>
    </row>
    <row r="157" spans="1:14" ht="13.8" x14ac:dyDescent="0.2">
      <c r="A157" s="37" t="s">
        <v>69</v>
      </c>
      <c r="B157" s="73" t="s">
        <v>69</v>
      </c>
      <c r="C157" s="97" t="s">
        <v>124</v>
      </c>
      <c r="D157" s="98" t="s">
        <v>69</v>
      </c>
      <c r="E157" s="97" t="s">
        <v>69</v>
      </c>
      <c r="F157" s="98" t="s">
        <v>69</v>
      </c>
      <c r="G157" s="99">
        <v>602138708.21000004</v>
      </c>
      <c r="H157" s="99">
        <v>11293964.710000001</v>
      </c>
      <c r="I157" s="99">
        <v>613432672.91999996</v>
      </c>
      <c r="J157" s="99">
        <v>188866372.84999999</v>
      </c>
      <c r="K157" s="99">
        <v>186679606.22</v>
      </c>
      <c r="L157" s="99">
        <v>153725731.41</v>
      </c>
      <c r="M157" s="107">
        <v>25.059919074452001</v>
      </c>
      <c r="N157" s="99">
        <v>149556443.44</v>
      </c>
    </row>
    <row r="158" spans="1:14" ht="13.8" x14ac:dyDescent="0.2">
      <c r="A158" s="37" t="s">
        <v>21</v>
      </c>
      <c r="B158" s="73" t="s">
        <v>787</v>
      </c>
      <c r="C158" s="37" t="s">
        <v>788</v>
      </c>
      <c r="D158" s="73" t="s">
        <v>789</v>
      </c>
      <c r="E158" s="37" t="s">
        <v>790</v>
      </c>
      <c r="F158" s="73" t="s">
        <v>791</v>
      </c>
      <c r="G158" s="55">
        <v>63521435.890000001</v>
      </c>
      <c r="H158" s="55">
        <v>-2400000</v>
      </c>
      <c r="I158" s="55">
        <v>61121435.890000001</v>
      </c>
      <c r="J158" s="55">
        <v>61121435.890000001</v>
      </c>
      <c r="K158" s="55">
        <v>61121435.890000001</v>
      </c>
      <c r="L158" s="55">
        <v>31760718.18</v>
      </c>
      <c r="M158" s="101">
        <v>51.963305045973797</v>
      </c>
      <c r="N158" s="55">
        <v>31760718.18</v>
      </c>
    </row>
    <row r="159" spans="1:14" ht="13.8" x14ac:dyDescent="0.2">
      <c r="A159" s="37" t="s">
        <v>69</v>
      </c>
      <c r="B159" s="73" t="s">
        <v>69</v>
      </c>
      <c r="C159" s="37" t="s">
        <v>69</v>
      </c>
      <c r="D159" s="73" t="s">
        <v>69</v>
      </c>
      <c r="E159" s="37" t="s">
        <v>792</v>
      </c>
      <c r="F159" s="73" t="s">
        <v>793</v>
      </c>
      <c r="G159" s="55">
        <v>2789679</v>
      </c>
      <c r="H159" s="55">
        <v>-134574.29</v>
      </c>
      <c r="I159" s="55">
        <v>2655104.71</v>
      </c>
      <c r="J159" s="55">
        <v>2599386.7200000002</v>
      </c>
      <c r="K159" s="55">
        <v>2599386.7200000002</v>
      </c>
      <c r="L159" s="55">
        <v>1646041.12</v>
      </c>
      <c r="M159" s="101">
        <v>61.995337276170901</v>
      </c>
      <c r="N159" s="55">
        <v>1646041.12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41" t="s">
        <v>124</v>
      </c>
      <c r="F160" s="74" t="s">
        <v>69</v>
      </c>
      <c r="G160" s="75">
        <v>66311114.890000001</v>
      </c>
      <c r="H160" s="75">
        <v>-2534574.29</v>
      </c>
      <c r="I160" s="75">
        <v>63776540.600000001</v>
      </c>
      <c r="J160" s="75">
        <v>63720822.609999999</v>
      </c>
      <c r="K160" s="75">
        <v>63720822.609999999</v>
      </c>
      <c r="L160" s="75">
        <v>33406759.300000001</v>
      </c>
      <c r="M160" s="102">
        <v>52.380952283887297</v>
      </c>
      <c r="N160" s="75">
        <v>33406759.300000001</v>
      </c>
    </row>
    <row r="161" spans="1:14" ht="13.8" x14ac:dyDescent="0.2">
      <c r="A161" s="37" t="s">
        <v>69</v>
      </c>
      <c r="B161" s="73" t="s">
        <v>69</v>
      </c>
      <c r="C161" s="97" t="s">
        <v>124</v>
      </c>
      <c r="D161" s="98" t="s">
        <v>69</v>
      </c>
      <c r="E161" s="97" t="s">
        <v>69</v>
      </c>
      <c r="F161" s="98" t="s">
        <v>69</v>
      </c>
      <c r="G161" s="99">
        <v>66311114.890000001</v>
      </c>
      <c r="H161" s="99">
        <v>-2534574.29</v>
      </c>
      <c r="I161" s="99">
        <v>63776540.600000001</v>
      </c>
      <c r="J161" s="99">
        <v>63720822.609999999</v>
      </c>
      <c r="K161" s="99">
        <v>63720822.609999999</v>
      </c>
      <c r="L161" s="99">
        <v>33406759.300000001</v>
      </c>
      <c r="M161" s="107">
        <v>52.380952283887297</v>
      </c>
      <c r="N161" s="99">
        <v>33406759.300000001</v>
      </c>
    </row>
    <row r="162" spans="1:14" ht="13.8" x14ac:dyDescent="0.2">
      <c r="A162" s="123" t="s">
        <v>269</v>
      </c>
      <c r="B162" s="124" t="s">
        <v>69</v>
      </c>
      <c r="C162" s="105" t="s">
        <v>69</v>
      </c>
      <c r="D162" s="95" t="s">
        <v>69</v>
      </c>
      <c r="E162" s="79" t="s">
        <v>69</v>
      </c>
      <c r="F162" s="96" t="s">
        <v>69</v>
      </c>
      <c r="G162" s="67">
        <v>6466530737.1800003</v>
      </c>
      <c r="H162" s="67">
        <v>222659130.47</v>
      </c>
      <c r="I162" s="67">
        <v>6689189867.6499996</v>
      </c>
      <c r="J162" s="67">
        <v>5126919514.6300001</v>
      </c>
      <c r="K162" s="67">
        <v>5031055286.29</v>
      </c>
      <c r="L162" s="67">
        <v>4157417263.0700002</v>
      </c>
      <c r="M162" s="71">
        <v>62.151282073423303</v>
      </c>
      <c r="N162" s="67">
        <v>4044698299.3299999</v>
      </c>
    </row>
    <row r="163" spans="1:14" ht="13.8" x14ac:dyDescent="0.3">
      <c r="A163" s="39" t="s">
        <v>61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opLeftCell="A79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74.7109375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" x14ac:dyDescent="0.35">
      <c r="A2" s="108" t="s">
        <v>49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48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794</v>
      </c>
      <c r="B7" s="42" t="s">
        <v>795</v>
      </c>
      <c r="C7" s="38">
        <v>16883693.489999998</v>
      </c>
      <c r="D7" s="38">
        <v>-2876.53</v>
      </c>
      <c r="E7" s="38">
        <v>16880816.960000001</v>
      </c>
      <c r="F7" s="38">
        <v>9018100.5299999993</v>
      </c>
      <c r="G7" s="38">
        <v>5587688.7000000002</v>
      </c>
      <c r="H7" s="55">
        <v>2513096.37</v>
      </c>
      <c r="I7" s="49">
        <v>14.887291153946601</v>
      </c>
      <c r="J7" s="38">
        <v>2173264.9500000002</v>
      </c>
    </row>
    <row r="8" spans="1:10" ht="13.8" x14ac:dyDescent="0.2">
      <c r="A8" s="37" t="s">
        <v>796</v>
      </c>
      <c r="B8" s="42" t="s">
        <v>797</v>
      </c>
      <c r="C8" s="38">
        <v>452007561.38999999</v>
      </c>
      <c r="D8" s="38">
        <v>0</v>
      </c>
      <c r="E8" s="38">
        <v>452007561.38999999</v>
      </c>
      <c r="F8" s="38">
        <v>84085278.090000004</v>
      </c>
      <c r="G8" s="38">
        <v>83967506.599999994</v>
      </c>
      <c r="H8" s="55">
        <v>83781264.109999999</v>
      </c>
      <c r="I8" s="49">
        <v>18.535367827112999</v>
      </c>
      <c r="J8" s="38">
        <v>83379450.069999993</v>
      </c>
    </row>
    <row r="9" spans="1:10" ht="13.8" x14ac:dyDescent="0.2">
      <c r="A9" s="37" t="s">
        <v>798</v>
      </c>
      <c r="B9" s="42" t="s">
        <v>799</v>
      </c>
      <c r="C9" s="38">
        <v>73508077.829999998</v>
      </c>
      <c r="D9" s="38">
        <v>1500000</v>
      </c>
      <c r="E9" s="38">
        <v>75008077.829999998</v>
      </c>
      <c r="F9" s="38">
        <v>47197210.340000004</v>
      </c>
      <c r="G9" s="38">
        <v>45101110.090000004</v>
      </c>
      <c r="H9" s="55">
        <v>29595582.27</v>
      </c>
      <c r="I9" s="49">
        <v>39.456526718463699</v>
      </c>
      <c r="J9" s="38">
        <v>27950025.079999998</v>
      </c>
    </row>
    <row r="10" spans="1:10" ht="13.8" x14ac:dyDescent="0.2">
      <c r="A10" s="37" t="s">
        <v>800</v>
      </c>
      <c r="B10" s="42" t="s">
        <v>801</v>
      </c>
      <c r="C10" s="38">
        <v>348059.91</v>
      </c>
      <c r="D10" s="38">
        <v>0</v>
      </c>
      <c r="E10" s="38">
        <v>348059.91</v>
      </c>
      <c r="F10" s="38">
        <v>66637.37</v>
      </c>
      <c r="G10" s="38">
        <v>66637.37</v>
      </c>
      <c r="H10" s="55">
        <v>29489.14</v>
      </c>
      <c r="I10" s="49">
        <v>8.4724322315661098</v>
      </c>
      <c r="J10" s="38">
        <v>24412.94</v>
      </c>
    </row>
    <row r="11" spans="1:10" ht="13.8" x14ac:dyDescent="0.2">
      <c r="A11" s="37" t="s">
        <v>802</v>
      </c>
      <c r="B11" s="42" t="s">
        <v>803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1580.14</v>
      </c>
      <c r="I11" s="49">
        <v>4.1532355569573696</v>
      </c>
      <c r="J11" s="38">
        <v>1580.14</v>
      </c>
    </row>
    <row r="12" spans="1:10" ht="13.8" x14ac:dyDescent="0.2">
      <c r="A12" s="37" t="s">
        <v>804</v>
      </c>
      <c r="B12" s="42" t="s">
        <v>805</v>
      </c>
      <c r="C12" s="38">
        <v>22748707</v>
      </c>
      <c r="D12" s="38">
        <v>-727680</v>
      </c>
      <c r="E12" s="38">
        <v>22021027</v>
      </c>
      <c r="F12" s="38">
        <v>16371150.27</v>
      </c>
      <c r="G12" s="38">
        <v>15566808.619999999</v>
      </c>
      <c r="H12" s="55">
        <v>3639233.4</v>
      </c>
      <c r="I12" s="49">
        <v>16.526174732904099</v>
      </c>
      <c r="J12" s="38">
        <v>3143499.14</v>
      </c>
    </row>
    <row r="13" spans="1:10" ht="13.8" x14ac:dyDescent="0.2">
      <c r="A13" s="37" t="s">
        <v>806</v>
      </c>
      <c r="B13" s="42" t="s">
        <v>807</v>
      </c>
      <c r="C13" s="38">
        <v>360188.43</v>
      </c>
      <c r="D13" s="38">
        <v>3900</v>
      </c>
      <c r="E13" s="38">
        <v>364088.43</v>
      </c>
      <c r="F13" s="38">
        <v>326201.36</v>
      </c>
      <c r="G13" s="38">
        <v>324769.90999999997</v>
      </c>
      <c r="H13" s="55">
        <v>102316.73</v>
      </c>
      <c r="I13" s="49">
        <v>28.102164630718999</v>
      </c>
      <c r="J13" s="38">
        <v>56635.74</v>
      </c>
    </row>
    <row r="14" spans="1:10" ht="13.8" x14ac:dyDescent="0.2">
      <c r="A14" s="37" t="s">
        <v>808</v>
      </c>
      <c r="B14" s="42" t="s">
        <v>803</v>
      </c>
      <c r="C14" s="38">
        <v>115217.67</v>
      </c>
      <c r="D14" s="38">
        <v>0</v>
      </c>
      <c r="E14" s="38">
        <v>115217.67</v>
      </c>
      <c r="F14" s="38">
        <v>37609.07</v>
      </c>
      <c r="G14" s="38">
        <v>36919.440000000002</v>
      </c>
      <c r="H14" s="55">
        <v>16315.49</v>
      </c>
      <c r="I14" s="49">
        <v>14.160579709692099</v>
      </c>
      <c r="J14" s="38">
        <v>3360.44</v>
      </c>
    </row>
    <row r="15" spans="1:10" ht="13.8" x14ac:dyDescent="0.2">
      <c r="A15" s="37" t="s">
        <v>809</v>
      </c>
      <c r="B15" s="42" t="s">
        <v>810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811</v>
      </c>
      <c r="B16" s="42" t="s">
        <v>812</v>
      </c>
      <c r="C16" s="38">
        <v>30210</v>
      </c>
      <c r="D16" s="38">
        <v>0</v>
      </c>
      <c r="E16" s="38">
        <v>30210</v>
      </c>
      <c r="F16" s="38">
        <v>1233.8499999999999</v>
      </c>
      <c r="G16" s="38">
        <v>1233.8499999999999</v>
      </c>
      <c r="H16" s="55">
        <v>1233.8499999999999</v>
      </c>
      <c r="I16" s="49">
        <v>4.0842436279377701</v>
      </c>
      <c r="J16" s="38">
        <v>1233.8499999999999</v>
      </c>
    </row>
    <row r="17" spans="1:10" ht="13.8" x14ac:dyDescent="0.2">
      <c r="A17" s="37" t="s">
        <v>813</v>
      </c>
      <c r="B17" s="42" t="s">
        <v>814</v>
      </c>
      <c r="C17" s="38">
        <v>116000</v>
      </c>
      <c r="D17" s="38">
        <v>0</v>
      </c>
      <c r="E17" s="38">
        <v>116000</v>
      </c>
      <c r="F17" s="38">
        <v>54718.720000000001</v>
      </c>
      <c r="G17" s="38">
        <v>54718.720000000001</v>
      </c>
      <c r="H17" s="55">
        <v>5988.29</v>
      </c>
      <c r="I17" s="49">
        <v>5.1623189655172403</v>
      </c>
      <c r="J17" s="38">
        <v>5988.29</v>
      </c>
    </row>
    <row r="18" spans="1:10" ht="13.8" x14ac:dyDescent="0.2">
      <c r="A18" s="37" t="s">
        <v>815</v>
      </c>
      <c r="B18" s="42" t="s">
        <v>816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817</v>
      </c>
      <c r="B19" s="42" t="s">
        <v>818</v>
      </c>
      <c r="C19" s="38">
        <v>0</v>
      </c>
      <c r="D19" s="38">
        <v>8100</v>
      </c>
      <c r="E19" s="38">
        <v>8100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819</v>
      </c>
      <c r="B20" s="42" t="s">
        <v>820</v>
      </c>
      <c r="C20" s="38">
        <v>0</v>
      </c>
      <c r="D20" s="38">
        <v>818400</v>
      </c>
      <c r="E20" s="38">
        <v>818400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821</v>
      </c>
      <c r="B21" s="42" t="s">
        <v>822</v>
      </c>
      <c r="C21" s="38">
        <v>6096495.2199999997</v>
      </c>
      <c r="D21" s="38">
        <v>85701.04</v>
      </c>
      <c r="E21" s="38">
        <v>6182196.2599999998</v>
      </c>
      <c r="F21" s="38">
        <v>2086945.88</v>
      </c>
      <c r="G21" s="38">
        <v>1499882.22</v>
      </c>
      <c r="H21" s="55">
        <v>426394.78</v>
      </c>
      <c r="I21" s="49">
        <v>6.8971407905448796</v>
      </c>
      <c r="J21" s="38">
        <v>419998.71999999997</v>
      </c>
    </row>
    <row r="22" spans="1:10" ht="13.8" x14ac:dyDescent="0.2">
      <c r="A22" s="37" t="s">
        <v>823</v>
      </c>
      <c r="B22" s="42" t="s">
        <v>824</v>
      </c>
      <c r="C22" s="38">
        <v>3300000</v>
      </c>
      <c r="D22" s="38">
        <v>0</v>
      </c>
      <c r="E22" s="38">
        <v>3300000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825</v>
      </c>
      <c r="B23" s="42" t="s">
        <v>826</v>
      </c>
      <c r="C23" s="38">
        <v>30000000</v>
      </c>
      <c r="D23" s="38">
        <v>-7702055.4100000001</v>
      </c>
      <c r="E23" s="38">
        <v>22297944.59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827</v>
      </c>
      <c r="B24" s="42" t="s">
        <v>828</v>
      </c>
      <c r="C24" s="38">
        <v>0</v>
      </c>
      <c r="D24" s="38">
        <v>6254126.8099999996</v>
      </c>
      <c r="E24" s="38">
        <v>6254126.8099999996</v>
      </c>
      <c r="F24" s="38">
        <v>2954533.84</v>
      </c>
      <c r="G24" s="38">
        <v>2545271.39</v>
      </c>
      <c r="H24" s="55">
        <v>1271622.1299999999</v>
      </c>
      <c r="I24" s="49">
        <v>20.332528722742701</v>
      </c>
      <c r="J24" s="38">
        <v>860211.97</v>
      </c>
    </row>
    <row r="25" spans="1:10" ht="13.8" x14ac:dyDescent="0.2">
      <c r="A25" s="37" t="s">
        <v>829</v>
      </c>
      <c r="B25" s="42" t="s">
        <v>830</v>
      </c>
      <c r="C25" s="38">
        <v>0</v>
      </c>
      <c r="D25" s="38">
        <v>9852055.4100000001</v>
      </c>
      <c r="E25" s="38">
        <v>9852055.4100000001</v>
      </c>
      <c r="F25" s="38">
        <v>1100000</v>
      </c>
      <c r="G25" s="38">
        <v>250000</v>
      </c>
      <c r="H25" s="55">
        <v>250000</v>
      </c>
      <c r="I25" s="49">
        <v>2.5375415544886799</v>
      </c>
      <c r="J25" s="38">
        <v>0</v>
      </c>
    </row>
    <row r="26" spans="1:10" ht="13.8" x14ac:dyDescent="0.2">
      <c r="A26" s="37" t="s">
        <v>831</v>
      </c>
      <c r="B26" s="42" t="s">
        <v>832</v>
      </c>
      <c r="C26" s="38">
        <v>1503945</v>
      </c>
      <c r="D26" s="38">
        <v>0</v>
      </c>
      <c r="E26" s="38">
        <v>1503945</v>
      </c>
      <c r="F26" s="38">
        <v>1519308.37</v>
      </c>
      <c r="G26" s="38">
        <v>1509064.69</v>
      </c>
      <c r="H26" s="55">
        <v>891955.82</v>
      </c>
      <c r="I26" s="49">
        <v>59.307741971947102</v>
      </c>
      <c r="J26" s="38">
        <v>891955.82</v>
      </c>
    </row>
    <row r="27" spans="1:10" ht="13.8" x14ac:dyDescent="0.2">
      <c r="A27" s="37" t="s">
        <v>833</v>
      </c>
      <c r="B27" s="42" t="s">
        <v>834</v>
      </c>
      <c r="C27" s="38">
        <v>38038178.420000002</v>
      </c>
      <c r="D27" s="38">
        <v>0</v>
      </c>
      <c r="E27" s="38">
        <v>38038178.420000002</v>
      </c>
      <c r="F27" s="38">
        <v>16865246.559999999</v>
      </c>
      <c r="G27" s="38">
        <v>15759346.189999999</v>
      </c>
      <c r="H27" s="55">
        <v>3774995.06</v>
      </c>
      <c r="I27" s="49">
        <v>9.9242267027570197</v>
      </c>
      <c r="J27" s="38">
        <v>3682703.54</v>
      </c>
    </row>
    <row r="28" spans="1:10" ht="13.8" x14ac:dyDescent="0.2">
      <c r="A28" s="37" t="s">
        <v>835</v>
      </c>
      <c r="B28" s="42" t="s">
        <v>836</v>
      </c>
      <c r="C28" s="38">
        <v>27347834</v>
      </c>
      <c r="D28" s="38">
        <v>0</v>
      </c>
      <c r="E28" s="38">
        <v>27347834</v>
      </c>
      <c r="F28" s="38">
        <v>15796043.689999999</v>
      </c>
      <c r="G28" s="38">
        <v>13730559.51</v>
      </c>
      <c r="H28" s="55">
        <v>10959127.5</v>
      </c>
      <c r="I28" s="49">
        <v>40.0731096290843</v>
      </c>
      <c r="J28" s="38">
        <v>9337109.6600000001</v>
      </c>
    </row>
    <row r="29" spans="1:10" ht="13.8" x14ac:dyDescent="0.2">
      <c r="A29" s="37" t="s">
        <v>837</v>
      </c>
      <c r="B29" s="42" t="s">
        <v>838</v>
      </c>
      <c r="C29" s="38">
        <v>0</v>
      </c>
      <c r="D29" s="38">
        <v>0</v>
      </c>
      <c r="E29" s="38">
        <v>0</v>
      </c>
      <c r="F29" s="38">
        <v>227520</v>
      </c>
      <c r="G29" s="38">
        <v>227520</v>
      </c>
      <c r="H29" s="55">
        <v>227520</v>
      </c>
      <c r="I29" s="49">
        <v>0</v>
      </c>
      <c r="J29" s="38">
        <v>227520</v>
      </c>
    </row>
    <row r="30" spans="1:10" ht="13.8" x14ac:dyDescent="0.2">
      <c r="A30" s="37" t="s">
        <v>839</v>
      </c>
      <c r="B30" s="42" t="s">
        <v>840</v>
      </c>
      <c r="C30" s="38">
        <v>50000</v>
      </c>
      <c r="D30" s="38">
        <v>0</v>
      </c>
      <c r="E30" s="38">
        <v>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841</v>
      </c>
      <c r="B31" s="42" t="s">
        <v>842</v>
      </c>
      <c r="C31" s="38">
        <v>107000</v>
      </c>
      <c r="D31" s="38">
        <v>0</v>
      </c>
      <c r="E31" s="38">
        <v>107000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843</v>
      </c>
      <c r="B32" s="42" t="s">
        <v>844</v>
      </c>
      <c r="C32" s="38">
        <v>2051202.67</v>
      </c>
      <c r="D32" s="38">
        <v>0</v>
      </c>
      <c r="E32" s="38">
        <v>2051202.67</v>
      </c>
      <c r="F32" s="38">
        <v>2044450.16</v>
      </c>
      <c r="G32" s="38">
        <v>2037958.96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845</v>
      </c>
      <c r="B33" s="42" t="s">
        <v>846</v>
      </c>
      <c r="C33" s="38">
        <v>180000</v>
      </c>
      <c r="D33" s="38">
        <v>0</v>
      </c>
      <c r="E33" s="38">
        <v>180000</v>
      </c>
      <c r="F33" s="38">
        <v>162059</v>
      </c>
      <c r="G33" s="38">
        <v>162059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847</v>
      </c>
      <c r="B34" s="42" t="s">
        <v>848</v>
      </c>
      <c r="C34" s="38">
        <v>296500</v>
      </c>
      <c r="D34" s="38">
        <v>0</v>
      </c>
      <c r="E34" s="38">
        <v>296500</v>
      </c>
      <c r="F34" s="38">
        <v>158909.5</v>
      </c>
      <c r="G34" s="38">
        <v>115086.7</v>
      </c>
      <c r="H34" s="55">
        <v>29966.33</v>
      </c>
      <c r="I34" s="49">
        <v>10.1066880269815</v>
      </c>
      <c r="J34" s="38">
        <v>29966.33</v>
      </c>
    </row>
    <row r="35" spans="1:10" ht="13.8" x14ac:dyDescent="0.2">
      <c r="A35" s="37" t="s">
        <v>849</v>
      </c>
      <c r="B35" s="42" t="s">
        <v>850</v>
      </c>
      <c r="C35" s="38">
        <v>196152</v>
      </c>
      <c r="D35" s="38">
        <v>0</v>
      </c>
      <c r="E35" s="38">
        <v>196152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851</v>
      </c>
      <c r="B36" s="42" t="s">
        <v>852</v>
      </c>
      <c r="C36" s="38">
        <v>449985</v>
      </c>
      <c r="D36" s="38">
        <v>0</v>
      </c>
      <c r="E36" s="38">
        <v>449985</v>
      </c>
      <c r="F36" s="38">
        <v>373515.23</v>
      </c>
      <c r="G36" s="38">
        <v>358821.66</v>
      </c>
      <c r="H36" s="55">
        <v>273212.65000000002</v>
      </c>
      <c r="I36" s="49">
        <v>60.715946087091801</v>
      </c>
      <c r="J36" s="38">
        <v>263538.7</v>
      </c>
    </row>
    <row r="37" spans="1:10" ht="13.8" x14ac:dyDescent="0.2">
      <c r="A37" s="37" t="s">
        <v>853</v>
      </c>
      <c r="B37" s="42" t="s">
        <v>854</v>
      </c>
      <c r="C37" s="38">
        <v>181666.15</v>
      </c>
      <c r="D37" s="38">
        <v>0</v>
      </c>
      <c r="E37" s="38">
        <v>181666.15</v>
      </c>
      <c r="F37" s="38">
        <v>76112.87</v>
      </c>
      <c r="G37" s="38">
        <v>76112.87</v>
      </c>
      <c r="H37" s="55">
        <v>76112.87</v>
      </c>
      <c r="I37" s="49">
        <v>41.897111817473998</v>
      </c>
      <c r="J37" s="38">
        <v>75956.62</v>
      </c>
    </row>
    <row r="38" spans="1:10" ht="13.8" x14ac:dyDescent="0.2">
      <c r="A38" s="37" t="s">
        <v>855</v>
      </c>
      <c r="B38" s="42" t="s">
        <v>856</v>
      </c>
      <c r="C38" s="38">
        <v>50000</v>
      </c>
      <c r="D38" s="38">
        <v>0</v>
      </c>
      <c r="E38" s="38">
        <v>50000</v>
      </c>
      <c r="F38" s="38">
        <v>20958</v>
      </c>
      <c r="G38" s="38">
        <v>20958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857</v>
      </c>
      <c r="B39" s="42" t="s">
        <v>858</v>
      </c>
      <c r="C39" s="38">
        <v>50350</v>
      </c>
      <c r="D39" s="38">
        <v>0</v>
      </c>
      <c r="E39" s="38">
        <v>50350</v>
      </c>
      <c r="F39" s="38">
        <v>12135.77</v>
      </c>
      <c r="G39" s="38">
        <v>12135.77</v>
      </c>
      <c r="H39" s="55">
        <v>12135.77</v>
      </c>
      <c r="I39" s="49">
        <v>24.1028202581927</v>
      </c>
      <c r="J39" s="38">
        <v>12135.77</v>
      </c>
    </row>
    <row r="40" spans="1:10" ht="13.8" x14ac:dyDescent="0.2">
      <c r="A40" s="37" t="s">
        <v>859</v>
      </c>
      <c r="B40" s="42" t="s">
        <v>860</v>
      </c>
      <c r="C40" s="38">
        <v>85000</v>
      </c>
      <c r="D40" s="38">
        <v>9592.9</v>
      </c>
      <c r="E40" s="38">
        <v>94592.9</v>
      </c>
      <c r="F40" s="38">
        <v>91008.82</v>
      </c>
      <c r="G40" s="38">
        <v>91008.82</v>
      </c>
      <c r="H40" s="55">
        <v>64633.5</v>
      </c>
      <c r="I40" s="49">
        <v>68.328066905655703</v>
      </c>
      <c r="J40" s="38">
        <v>64633.5</v>
      </c>
    </row>
    <row r="41" spans="1:10" ht="13.8" x14ac:dyDescent="0.2">
      <c r="A41" s="37" t="s">
        <v>861</v>
      </c>
      <c r="B41" s="42" t="s">
        <v>862</v>
      </c>
      <c r="C41" s="38">
        <v>220400</v>
      </c>
      <c r="D41" s="38">
        <v>0</v>
      </c>
      <c r="E41" s="38">
        <v>220400</v>
      </c>
      <c r="F41" s="38">
        <v>220400</v>
      </c>
      <c r="G41" s="38">
        <v>203733.02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863</v>
      </c>
      <c r="B42" s="42" t="s">
        <v>864</v>
      </c>
      <c r="C42" s="38">
        <v>533296.15</v>
      </c>
      <c r="D42" s="38">
        <v>0</v>
      </c>
      <c r="E42" s="38">
        <v>533296.15</v>
      </c>
      <c r="F42" s="38">
        <v>341086.99</v>
      </c>
      <c r="G42" s="38">
        <v>341086.99</v>
      </c>
      <c r="H42" s="55">
        <v>127969.46</v>
      </c>
      <c r="I42" s="49">
        <v>23.995946717410199</v>
      </c>
      <c r="J42" s="38">
        <v>81229.960000000006</v>
      </c>
    </row>
    <row r="43" spans="1:10" ht="13.8" x14ac:dyDescent="0.2">
      <c r="A43" s="37" t="s">
        <v>865</v>
      </c>
      <c r="B43" s="42" t="s">
        <v>866</v>
      </c>
      <c r="C43" s="38">
        <v>3191431.31</v>
      </c>
      <c r="D43" s="38">
        <v>0</v>
      </c>
      <c r="E43" s="38">
        <v>3191431.31</v>
      </c>
      <c r="F43" s="38">
        <v>3062744.17</v>
      </c>
      <c r="G43" s="38">
        <v>2563582.66</v>
      </c>
      <c r="H43" s="55">
        <v>445482.21</v>
      </c>
      <c r="I43" s="49">
        <v>13.958696482175</v>
      </c>
      <c r="J43" s="38">
        <v>223318.79</v>
      </c>
    </row>
    <row r="44" spans="1:10" ht="13.8" x14ac:dyDescent="0.2">
      <c r="A44" s="37" t="s">
        <v>867</v>
      </c>
      <c r="B44" s="42" t="s">
        <v>868</v>
      </c>
      <c r="C44" s="38">
        <v>1957000</v>
      </c>
      <c r="D44" s="38">
        <v>0</v>
      </c>
      <c r="E44" s="38">
        <v>1957000</v>
      </c>
      <c r="F44" s="38">
        <v>585547.56999999995</v>
      </c>
      <c r="G44" s="38">
        <v>585547.56999999995</v>
      </c>
      <c r="H44" s="55">
        <v>585547.56999999995</v>
      </c>
      <c r="I44" s="49">
        <v>29.920672968829798</v>
      </c>
      <c r="J44" s="38">
        <v>585434.81999999995</v>
      </c>
    </row>
    <row r="45" spans="1:10" ht="13.8" x14ac:dyDescent="0.2">
      <c r="A45" s="37" t="s">
        <v>869</v>
      </c>
      <c r="B45" s="42" t="s">
        <v>870</v>
      </c>
      <c r="C45" s="38">
        <v>19000</v>
      </c>
      <c r="D45" s="38">
        <v>0</v>
      </c>
      <c r="E45" s="38">
        <v>19000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871</v>
      </c>
      <c r="B46" s="42" t="s">
        <v>872</v>
      </c>
      <c r="C46" s="38">
        <v>130150</v>
      </c>
      <c r="D46" s="38">
        <v>0</v>
      </c>
      <c r="E46" s="38">
        <v>130150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873</v>
      </c>
      <c r="B47" s="42" t="s">
        <v>874</v>
      </c>
      <c r="C47" s="38">
        <v>0</v>
      </c>
      <c r="D47" s="38">
        <v>924281</v>
      </c>
      <c r="E47" s="38">
        <v>924281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875</v>
      </c>
      <c r="B48" s="42" t="s">
        <v>876</v>
      </c>
      <c r="C48" s="38">
        <v>8500</v>
      </c>
      <c r="D48" s="38">
        <v>0</v>
      </c>
      <c r="E48" s="38">
        <v>8500</v>
      </c>
      <c r="F48" s="38">
        <v>5994.4</v>
      </c>
      <c r="G48" s="38">
        <v>5994.4</v>
      </c>
      <c r="H48" s="55">
        <v>5994.4</v>
      </c>
      <c r="I48" s="49">
        <v>70.522352941176507</v>
      </c>
      <c r="J48" s="38">
        <v>5994.4</v>
      </c>
    </row>
    <row r="49" spans="1:10" ht="13.8" x14ac:dyDescent="0.2">
      <c r="A49" s="37" t="s">
        <v>877</v>
      </c>
      <c r="B49" s="42" t="s">
        <v>878</v>
      </c>
      <c r="C49" s="38">
        <v>8302.34</v>
      </c>
      <c r="D49" s="38">
        <v>0</v>
      </c>
      <c r="E49" s="38">
        <v>8302.34</v>
      </c>
      <c r="F49" s="38">
        <v>8302.34</v>
      </c>
      <c r="G49" s="38">
        <v>8302.34</v>
      </c>
      <c r="H49" s="55">
        <v>6226.76</v>
      </c>
      <c r="I49" s="49">
        <v>75.000060223985002</v>
      </c>
      <c r="J49" s="38">
        <v>6226.76</v>
      </c>
    </row>
    <row r="50" spans="1:10" ht="13.8" x14ac:dyDescent="0.2">
      <c r="A50" s="37" t="s">
        <v>879</v>
      </c>
      <c r="B50" s="42" t="s">
        <v>880</v>
      </c>
      <c r="C50" s="38">
        <v>1372140</v>
      </c>
      <c r="D50" s="38">
        <v>0</v>
      </c>
      <c r="E50" s="38">
        <v>1372140</v>
      </c>
      <c r="F50" s="38">
        <v>1372140</v>
      </c>
      <c r="G50" s="38">
        <v>1372140</v>
      </c>
      <c r="H50" s="55">
        <v>1029105</v>
      </c>
      <c r="I50" s="49">
        <v>75</v>
      </c>
      <c r="J50" s="38">
        <v>1029105</v>
      </c>
    </row>
    <row r="51" spans="1:10" ht="13.8" x14ac:dyDescent="0.2">
      <c r="A51" s="37" t="s">
        <v>881</v>
      </c>
      <c r="B51" s="42" t="s">
        <v>882</v>
      </c>
      <c r="C51" s="38">
        <v>657292</v>
      </c>
      <c r="D51" s="38">
        <v>0</v>
      </c>
      <c r="E51" s="38">
        <v>657292</v>
      </c>
      <c r="F51" s="38">
        <v>536787.14</v>
      </c>
      <c r="G51" s="38">
        <v>536787.14</v>
      </c>
      <c r="H51" s="55">
        <v>536787.14</v>
      </c>
      <c r="I51" s="49">
        <v>81.666464828417205</v>
      </c>
      <c r="J51" s="38">
        <v>536787.14</v>
      </c>
    </row>
    <row r="52" spans="1:10" ht="13.8" x14ac:dyDescent="0.2">
      <c r="A52" s="37" t="s">
        <v>883</v>
      </c>
      <c r="B52" s="42" t="s">
        <v>884</v>
      </c>
      <c r="C52" s="38">
        <v>825283.98</v>
      </c>
      <c r="D52" s="38">
        <v>0</v>
      </c>
      <c r="E52" s="38">
        <v>825283.98</v>
      </c>
      <c r="F52" s="38">
        <v>664923.16</v>
      </c>
      <c r="G52" s="38">
        <v>664923.16</v>
      </c>
      <c r="H52" s="55">
        <v>169741.32</v>
      </c>
      <c r="I52" s="49">
        <v>20.567625703821399</v>
      </c>
      <c r="J52" s="38">
        <v>169741.32</v>
      </c>
    </row>
    <row r="53" spans="1:10" ht="13.8" x14ac:dyDescent="0.2">
      <c r="A53" s="37" t="s">
        <v>885</v>
      </c>
      <c r="B53" s="42" t="s">
        <v>886</v>
      </c>
      <c r="C53" s="38">
        <v>2394877.4</v>
      </c>
      <c r="D53" s="38">
        <v>0</v>
      </c>
      <c r="E53" s="38">
        <v>2394877.4</v>
      </c>
      <c r="F53" s="38">
        <v>1989157.64</v>
      </c>
      <c r="G53" s="38">
        <v>1859555.9</v>
      </c>
      <c r="H53" s="55">
        <v>1518430.27</v>
      </c>
      <c r="I53" s="49">
        <v>63.403256884882701</v>
      </c>
      <c r="J53" s="38">
        <v>1226822.6499999999</v>
      </c>
    </row>
    <row r="54" spans="1:10" ht="13.8" x14ac:dyDescent="0.2">
      <c r="A54" s="37" t="s">
        <v>887</v>
      </c>
      <c r="B54" s="42" t="s">
        <v>888</v>
      </c>
      <c r="C54" s="38">
        <v>303693.99</v>
      </c>
      <c r="D54" s="38">
        <v>0</v>
      </c>
      <c r="E54" s="38">
        <v>303693.99</v>
      </c>
      <c r="F54" s="38">
        <v>155614.79999999999</v>
      </c>
      <c r="G54" s="38">
        <v>85434.8</v>
      </c>
      <c r="H54" s="55">
        <v>20549.12</v>
      </c>
      <c r="I54" s="49">
        <v>6.7663900757469699</v>
      </c>
      <c r="J54" s="38">
        <v>20549.12</v>
      </c>
    </row>
    <row r="55" spans="1:10" ht="13.8" x14ac:dyDescent="0.2">
      <c r="A55" s="37" t="s">
        <v>889</v>
      </c>
      <c r="B55" s="42" t="s">
        <v>890</v>
      </c>
      <c r="C55" s="38">
        <v>164000</v>
      </c>
      <c r="D55" s="38">
        <v>0</v>
      </c>
      <c r="E55" s="38">
        <v>164000</v>
      </c>
      <c r="F55" s="38">
        <v>164000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891</v>
      </c>
      <c r="B56" s="42" t="s">
        <v>892</v>
      </c>
      <c r="C56" s="38">
        <v>536146.25</v>
      </c>
      <c r="D56" s="38">
        <v>0</v>
      </c>
      <c r="E56" s="38">
        <v>536146.25</v>
      </c>
      <c r="F56" s="38">
        <v>316512.5</v>
      </c>
      <c r="G56" s="38">
        <v>316512.5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893</v>
      </c>
      <c r="B57" s="42" t="s">
        <v>894</v>
      </c>
      <c r="C57" s="38">
        <v>8975000</v>
      </c>
      <c r="D57" s="38">
        <v>0</v>
      </c>
      <c r="E57" s="38">
        <v>8975000</v>
      </c>
      <c r="F57" s="38">
        <v>8975000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895</v>
      </c>
      <c r="B58" s="42" t="s">
        <v>896</v>
      </c>
      <c r="C58" s="38">
        <v>201096</v>
      </c>
      <c r="D58" s="38">
        <v>0</v>
      </c>
      <c r="E58" s="38">
        <v>201096</v>
      </c>
      <c r="F58" s="38">
        <v>59140</v>
      </c>
      <c r="G58" s="38">
        <v>59140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897</v>
      </c>
      <c r="B59" s="42" t="s">
        <v>898</v>
      </c>
      <c r="C59" s="38">
        <v>63000</v>
      </c>
      <c r="D59" s="38">
        <v>0</v>
      </c>
      <c r="E59" s="38">
        <v>63000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899</v>
      </c>
      <c r="B60" s="42" t="s">
        <v>900</v>
      </c>
      <c r="C60" s="38">
        <v>20013</v>
      </c>
      <c r="D60" s="38">
        <v>0</v>
      </c>
      <c r="E60" s="38">
        <v>20013</v>
      </c>
      <c r="F60" s="38">
        <v>19726.8</v>
      </c>
      <c r="G60" s="38">
        <v>19726.8</v>
      </c>
      <c r="H60" s="55">
        <v>19726.8</v>
      </c>
      <c r="I60" s="49">
        <v>98.569929545795205</v>
      </c>
      <c r="J60" s="38">
        <v>18421.2</v>
      </c>
    </row>
    <row r="61" spans="1:10" ht="13.8" x14ac:dyDescent="0.2">
      <c r="A61" s="37" t="s">
        <v>901</v>
      </c>
      <c r="B61" s="42" t="s">
        <v>902</v>
      </c>
      <c r="C61" s="38">
        <v>471257</v>
      </c>
      <c r="D61" s="38">
        <v>0</v>
      </c>
      <c r="E61" s="38">
        <v>471257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903</v>
      </c>
      <c r="B62" s="42" t="s">
        <v>904</v>
      </c>
      <c r="C62" s="38">
        <v>5000</v>
      </c>
      <c r="D62" s="38">
        <v>0</v>
      </c>
      <c r="E62" s="38">
        <v>5000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905</v>
      </c>
      <c r="B63" s="42" t="s">
        <v>906</v>
      </c>
      <c r="C63" s="38">
        <v>130000</v>
      </c>
      <c r="D63" s="38">
        <v>0</v>
      </c>
      <c r="E63" s="38">
        <v>130000</v>
      </c>
      <c r="F63" s="38">
        <v>38005.64</v>
      </c>
      <c r="G63" s="38">
        <v>38005.64</v>
      </c>
      <c r="H63" s="55">
        <v>13813.21</v>
      </c>
      <c r="I63" s="49">
        <v>10.6255461538462</v>
      </c>
      <c r="J63" s="38">
        <v>13813.21</v>
      </c>
    </row>
    <row r="64" spans="1:10" ht="13.8" x14ac:dyDescent="0.2">
      <c r="A64" s="37" t="s">
        <v>907</v>
      </c>
      <c r="B64" s="42" t="s">
        <v>908</v>
      </c>
      <c r="C64" s="38">
        <v>1500000</v>
      </c>
      <c r="D64" s="38">
        <v>0</v>
      </c>
      <c r="E64" s="38">
        <v>1500000</v>
      </c>
      <c r="F64" s="38">
        <v>1374301.67</v>
      </c>
      <c r="G64" s="38">
        <v>1347076.67</v>
      </c>
      <c r="H64" s="55">
        <v>1203314.8700000001</v>
      </c>
      <c r="I64" s="49">
        <v>80.220991333333302</v>
      </c>
      <c r="J64" s="38">
        <v>1203314.8700000001</v>
      </c>
    </row>
    <row r="65" spans="1:10" ht="13.8" x14ac:dyDescent="0.2">
      <c r="A65" s="37" t="s">
        <v>909</v>
      </c>
      <c r="B65" s="42" t="s">
        <v>910</v>
      </c>
      <c r="C65" s="38">
        <v>0</v>
      </c>
      <c r="D65" s="38">
        <v>1525580</v>
      </c>
      <c r="E65" s="38">
        <v>1525580</v>
      </c>
      <c r="F65" s="38">
        <v>491466.69</v>
      </c>
      <c r="G65" s="38">
        <v>424326.69</v>
      </c>
      <c r="H65" s="55">
        <v>103876.69</v>
      </c>
      <c r="I65" s="49">
        <v>6.8089965783505297</v>
      </c>
      <c r="J65" s="38">
        <v>63756.4</v>
      </c>
    </row>
    <row r="66" spans="1:10" ht="13.8" x14ac:dyDescent="0.2">
      <c r="A66" s="37" t="s">
        <v>911</v>
      </c>
      <c r="B66" s="42" t="s">
        <v>912</v>
      </c>
      <c r="C66" s="38">
        <v>45000</v>
      </c>
      <c r="D66" s="38">
        <v>0</v>
      </c>
      <c r="E66" s="38">
        <v>45000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913</v>
      </c>
      <c r="B67" s="42" t="s">
        <v>914</v>
      </c>
      <c r="C67" s="38">
        <v>0</v>
      </c>
      <c r="D67" s="38">
        <v>1750588</v>
      </c>
      <c r="E67" s="38">
        <v>1750588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915</v>
      </c>
      <c r="B68" s="42" t="s">
        <v>916</v>
      </c>
      <c r="C68" s="38">
        <v>665985</v>
      </c>
      <c r="D68" s="38">
        <v>0</v>
      </c>
      <c r="E68" s="38">
        <v>665985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917</v>
      </c>
      <c r="B69" s="42" t="s">
        <v>918</v>
      </c>
      <c r="C69" s="38">
        <v>1107905</v>
      </c>
      <c r="D69" s="38">
        <v>0</v>
      </c>
      <c r="E69" s="38">
        <v>1107905</v>
      </c>
      <c r="F69" s="38">
        <v>158702.03</v>
      </c>
      <c r="G69" s="38">
        <v>158702.03</v>
      </c>
      <c r="H69" s="55">
        <v>158702.03</v>
      </c>
      <c r="I69" s="49">
        <v>14.324516091181099</v>
      </c>
      <c r="J69" s="38">
        <v>157347.63</v>
      </c>
    </row>
    <row r="70" spans="1:10" ht="13.8" x14ac:dyDescent="0.2">
      <c r="A70" s="37" t="s">
        <v>919</v>
      </c>
      <c r="B70" s="42" t="s">
        <v>920</v>
      </c>
      <c r="C70" s="38">
        <v>369600</v>
      </c>
      <c r="D70" s="38">
        <v>0</v>
      </c>
      <c r="E70" s="38">
        <v>369600</v>
      </c>
      <c r="F70" s="38">
        <v>80030.22</v>
      </c>
      <c r="G70" s="38">
        <v>80030.22</v>
      </c>
      <c r="H70" s="55">
        <v>80030.22</v>
      </c>
      <c r="I70" s="49">
        <v>21.653198051947999</v>
      </c>
      <c r="J70" s="38">
        <v>80030.22</v>
      </c>
    </row>
    <row r="71" spans="1:10" ht="13.8" x14ac:dyDescent="0.2">
      <c r="A71" s="37" t="s">
        <v>921</v>
      </c>
      <c r="B71" s="42" t="s">
        <v>922</v>
      </c>
      <c r="C71" s="38">
        <v>75127</v>
      </c>
      <c r="D71" s="38">
        <v>0</v>
      </c>
      <c r="E71" s="38">
        <v>75127</v>
      </c>
      <c r="F71" s="38">
        <v>60215.13</v>
      </c>
      <c r="G71" s="38">
        <v>60215.13</v>
      </c>
      <c r="H71" s="55">
        <v>60215.13</v>
      </c>
      <c r="I71" s="49">
        <v>80.151117441132996</v>
      </c>
      <c r="J71" s="38">
        <v>60215.13</v>
      </c>
    </row>
    <row r="72" spans="1:10" s="89" customFormat="1" ht="13.8" x14ac:dyDescent="0.2">
      <c r="A72" s="37" t="s">
        <v>923</v>
      </c>
      <c r="B72" s="42" t="s">
        <v>924</v>
      </c>
      <c r="C72" s="38">
        <v>2245000</v>
      </c>
      <c r="D72" s="38">
        <v>0</v>
      </c>
      <c r="E72" s="38">
        <v>2245000</v>
      </c>
      <c r="F72" s="38">
        <v>720143.44</v>
      </c>
      <c r="G72" s="38">
        <v>485216.87</v>
      </c>
      <c r="H72" s="55">
        <v>325992.14</v>
      </c>
      <c r="I72" s="49">
        <v>14.5208080178174</v>
      </c>
      <c r="J72" s="38">
        <v>293436.7</v>
      </c>
    </row>
    <row r="73" spans="1:10" s="89" customFormat="1" ht="13.8" x14ac:dyDescent="0.2">
      <c r="A73" s="37" t="s">
        <v>925</v>
      </c>
      <c r="B73" s="42" t="s">
        <v>926</v>
      </c>
      <c r="C73" s="38">
        <v>0</v>
      </c>
      <c r="D73" s="38">
        <v>268529.96000000002</v>
      </c>
      <c r="E73" s="38">
        <v>268529.96000000002</v>
      </c>
      <c r="F73" s="38">
        <v>228529.96</v>
      </c>
      <c r="G73" s="38">
        <v>228529.96</v>
      </c>
      <c r="H73" s="55">
        <v>228529.96</v>
      </c>
      <c r="I73" s="49">
        <v>85.1040829857495</v>
      </c>
      <c r="J73" s="38">
        <v>68529.960000000006</v>
      </c>
    </row>
    <row r="74" spans="1:10" s="89" customFormat="1" ht="13.8" x14ac:dyDescent="0.2">
      <c r="A74" s="37" t="s">
        <v>927</v>
      </c>
      <c r="B74" s="42" t="s">
        <v>928</v>
      </c>
      <c r="C74" s="38">
        <v>0</v>
      </c>
      <c r="D74" s="38">
        <v>66049.759999999995</v>
      </c>
      <c r="E74" s="38">
        <v>66049.759999999995</v>
      </c>
      <c r="F74" s="38">
        <v>66049.759999999995</v>
      </c>
      <c r="G74" s="38">
        <v>66049.759999999995</v>
      </c>
      <c r="H74" s="55">
        <v>66049.759999999995</v>
      </c>
      <c r="I74" s="49">
        <v>100</v>
      </c>
      <c r="J74" s="38">
        <v>0</v>
      </c>
    </row>
    <row r="75" spans="1:10" s="89" customFormat="1" ht="13.8" x14ac:dyDescent="0.2">
      <c r="A75" s="37" t="s">
        <v>929</v>
      </c>
      <c r="B75" s="42" t="s">
        <v>930</v>
      </c>
      <c r="C75" s="38">
        <v>0</v>
      </c>
      <c r="D75" s="38">
        <v>712590.81</v>
      </c>
      <c r="E75" s="38">
        <v>712590.81</v>
      </c>
      <c r="F75" s="38">
        <v>499992.76</v>
      </c>
      <c r="G75" s="38">
        <v>499992.76</v>
      </c>
      <c r="H75" s="55">
        <v>499992.76</v>
      </c>
      <c r="I75" s="49">
        <v>70.165479681109005</v>
      </c>
      <c r="J75" s="38">
        <v>468946.52</v>
      </c>
    </row>
    <row r="76" spans="1:10" s="89" customFormat="1" ht="13.8" x14ac:dyDescent="0.2">
      <c r="A76" s="37" t="s">
        <v>931</v>
      </c>
      <c r="B76" s="42" t="s">
        <v>932</v>
      </c>
      <c r="C76" s="38">
        <v>13832000</v>
      </c>
      <c r="D76" s="38">
        <v>3249510.28</v>
      </c>
      <c r="E76" s="38">
        <v>17081510.280000001</v>
      </c>
      <c r="F76" s="38">
        <v>5050645.16</v>
      </c>
      <c r="G76" s="38">
        <v>5050645.16</v>
      </c>
      <c r="H76" s="55">
        <v>720099.62</v>
      </c>
      <c r="I76" s="49">
        <v>4.2156671640629702</v>
      </c>
      <c r="J76" s="38">
        <v>335475.94</v>
      </c>
    </row>
    <row r="77" spans="1:10" s="89" customFormat="1" ht="13.8" x14ac:dyDescent="0.2">
      <c r="A77" s="37" t="s">
        <v>933</v>
      </c>
      <c r="B77" s="42" t="s">
        <v>934</v>
      </c>
      <c r="C77" s="38">
        <v>1470020</v>
      </c>
      <c r="D77" s="38">
        <v>0</v>
      </c>
      <c r="E77" s="38">
        <v>1470020</v>
      </c>
      <c r="F77" s="38">
        <v>940807.9</v>
      </c>
      <c r="G77" s="38">
        <v>616600.88</v>
      </c>
      <c r="H77" s="55">
        <v>197911.58</v>
      </c>
      <c r="I77" s="49">
        <v>13.463189616467799</v>
      </c>
      <c r="J77" s="38">
        <v>45892.32</v>
      </c>
    </row>
    <row r="78" spans="1:10" s="89" customFormat="1" ht="13.8" x14ac:dyDescent="0.2">
      <c r="A78" s="37" t="s">
        <v>935</v>
      </c>
      <c r="B78" s="42" t="s">
        <v>936</v>
      </c>
      <c r="C78" s="38">
        <v>1224576.73</v>
      </c>
      <c r="D78" s="38">
        <v>0</v>
      </c>
      <c r="E78" s="38">
        <v>1224576.73</v>
      </c>
      <c r="F78" s="38">
        <v>995712.04</v>
      </c>
      <c r="G78" s="38">
        <v>995712.04</v>
      </c>
      <c r="H78" s="55">
        <v>9537.9699999999993</v>
      </c>
      <c r="I78" s="49">
        <v>0.77887891924910002</v>
      </c>
      <c r="J78" s="38">
        <v>9537.9699999999993</v>
      </c>
    </row>
    <row r="79" spans="1:10" s="89" customFormat="1" ht="13.8" x14ac:dyDescent="0.2">
      <c r="A79" s="37" t="s">
        <v>937</v>
      </c>
      <c r="B79" s="42" t="s">
        <v>938</v>
      </c>
      <c r="C79" s="38">
        <v>0</v>
      </c>
      <c r="D79" s="38">
        <v>1503996.33</v>
      </c>
      <c r="E79" s="38">
        <v>1503996.33</v>
      </c>
      <c r="F79" s="38">
        <v>587000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939</v>
      </c>
      <c r="B80" s="42" t="s">
        <v>940</v>
      </c>
      <c r="C80" s="38">
        <v>0</v>
      </c>
      <c r="D80" s="38">
        <v>3004155.88</v>
      </c>
      <c r="E80" s="38">
        <v>3004155.88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941</v>
      </c>
      <c r="B81" s="42" t="s">
        <v>942</v>
      </c>
      <c r="C81" s="38">
        <v>0</v>
      </c>
      <c r="D81" s="38">
        <v>300000</v>
      </c>
      <c r="E81" s="38">
        <v>300000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943</v>
      </c>
      <c r="B82" s="42" t="s">
        <v>944</v>
      </c>
      <c r="C82" s="38">
        <v>50000</v>
      </c>
      <c r="D82" s="38">
        <v>0</v>
      </c>
      <c r="E82" s="38">
        <v>50000</v>
      </c>
      <c r="F82" s="38">
        <v>50000</v>
      </c>
      <c r="G82" s="38">
        <v>50000</v>
      </c>
      <c r="H82" s="55">
        <v>50000</v>
      </c>
      <c r="I82" s="49">
        <v>100</v>
      </c>
      <c r="J82" s="38">
        <v>50000</v>
      </c>
    </row>
    <row r="83" spans="1:10" s="89" customFormat="1" ht="13.8" x14ac:dyDescent="0.2">
      <c r="A83" s="37" t="s">
        <v>945</v>
      </c>
      <c r="B83" s="42" t="s">
        <v>946</v>
      </c>
      <c r="C83" s="38">
        <v>650000</v>
      </c>
      <c r="D83" s="38">
        <v>0</v>
      </c>
      <c r="E83" s="38">
        <v>650000</v>
      </c>
      <c r="F83" s="38">
        <v>329434.09000000003</v>
      </c>
      <c r="G83" s="38">
        <v>329434.09000000003</v>
      </c>
      <c r="H83" s="55">
        <v>329434.09000000003</v>
      </c>
      <c r="I83" s="49">
        <v>50.682167692307701</v>
      </c>
      <c r="J83" s="38">
        <v>329196.74</v>
      </c>
    </row>
    <row r="84" spans="1:10" s="89" customFormat="1" ht="13.8" x14ac:dyDescent="0.2">
      <c r="A84" s="37" t="s">
        <v>947</v>
      </c>
      <c r="B84" s="42" t="s">
        <v>948</v>
      </c>
      <c r="C84" s="38">
        <v>651368</v>
      </c>
      <c r="D84" s="38">
        <v>57705.33</v>
      </c>
      <c r="E84" s="38">
        <v>709073.33</v>
      </c>
      <c r="F84" s="38">
        <v>637075.56999999995</v>
      </c>
      <c r="G84" s="38">
        <v>637075.56999999995</v>
      </c>
      <c r="H84" s="55">
        <v>558448.88</v>
      </c>
      <c r="I84" s="49">
        <v>78.757563762833996</v>
      </c>
      <c r="J84" s="38">
        <v>553264.81000000006</v>
      </c>
    </row>
    <row r="85" spans="1:10" s="89" customFormat="1" ht="13.8" x14ac:dyDescent="0.2">
      <c r="A85" s="37" t="s">
        <v>949</v>
      </c>
      <c r="B85" s="42" t="s">
        <v>950</v>
      </c>
      <c r="C85" s="38">
        <v>1151129</v>
      </c>
      <c r="D85" s="38">
        <v>0</v>
      </c>
      <c r="E85" s="38">
        <v>1151129</v>
      </c>
      <c r="F85" s="38">
        <v>17722.740000000002</v>
      </c>
      <c r="G85" s="38">
        <v>17722.740000000002</v>
      </c>
      <c r="H85" s="55">
        <v>17722.740000000002</v>
      </c>
      <c r="I85" s="49">
        <v>1.53959634411087</v>
      </c>
      <c r="J85" s="38">
        <v>16955.36</v>
      </c>
    </row>
    <row r="86" spans="1:10" s="89" customFormat="1" ht="13.8" x14ac:dyDescent="0.2">
      <c r="A86" s="37" t="s">
        <v>951</v>
      </c>
      <c r="B86" s="42" t="s">
        <v>952</v>
      </c>
      <c r="C86" s="38">
        <v>1600000</v>
      </c>
      <c r="D86" s="38">
        <v>0</v>
      </c>
      <c r="E86" s="38">
        <v>1600000</v>
      </c>
      <c r="F86" s="38">
        <v>1137065.81</v>
      </c>
      <c r="G86" s="38">
        <v>1127990.81</v>
      </c>
      <c r="H86" s="55">
        <v>1096828.73</v>
      </c>
      <c r="I86" s="49">
        <v>68.551795624999997</v>
      </c>
      <c r="J86" s="38">
        <v>1049204.6399999999</v>
      </c>
    </row>
    <row r="87" spans="1:10" s="89" customFormat="1" ht="13.8" x14ac:dyDescent="0.2">
      <c r="A87" s="37" t="s">
        <v>953</v>
      </c>
      <c r="B87" s="42" t="s">
        <v>954</v>
      </c>
      <c r="C87" s="38">
        <v>515000</v>
      </c>
      <c r="D87" s="38">
        <v>0</v>
      </c>
      <c r="E87" s="38">
        <v>515000</v>
      </c>
      <c r="F87" s="38">
        <v>24988.59</v>
      </c>
      <c r="G87" s="38">
        <v>24988.59</v>
      </c>
      <c r="H87" s="55">
        <v>24988.59</v>
      </c>
      <c r="I87" s="49">
        <v>4.8521533980582499</v>
      </c>
      <c r="J87" s="38">
        <v>18999.09</v>
      </c>
    </row>
    <row r="88" spans="1:10" s="89" customFormat="1" ht="13.8" x14ac:dyDescent="0.2">
      <c r="A88" s="37" t="s">
        <v>955</v>
      </c>
      <c r="B88" s="42" t="s">
        <v>956</v>
      </c>
      <c r="C88" s="38">
        <v>0</v>
      </c>
      <c r="D88" s="38">
        <v>602286.79</v>
      </c>
      <c r="E88" s="38">
        <v>602286.79</v>
      </c>
      <c r="F88" s="38">
        <v>601641.43000000005</v>
      </c>
      <c r="G88" s="38">
        <v>601641.43000000005</v>
      </c>
      <c r="H88" s="55">
        <v>601641.43000000005</v>
      </c>
      <c r="I88" s="49">
        <v>99.892848388721902</v>
      </c>
      <c r="J88" s="38">
        <v>601641.43000000005</v>
      </c>
    </row>
    <row r="89" spans="1:10" s="89" customFormat="1" ht="13.8" x14ac:dyDescent="0.2">
      <c r="A89" s="37" t="s">
        <v>957</v>
      </c>
      <c r="B89" s="42" t="s">
        <v>958</v>
      </c>
      <c r="C89" s="38">
        <v>2707500</v>
      </c>
      <c r="D89" s="38">
        <v>0</v>
      </c>
      <c r="E89" s="38">
        <v>2707500</v>
      </c>
      <c r="F89" s="38">
        <v>2707500</v>
      </c>
      <c r="G89" s="38">
        <v>2707500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959</v>
      </c>
      <c r="B90" s="42" t="s">
        <v>960</v>
      </c>
      <c r="C90" s="38">
        <v>0</v>
      </c>
      <c r="D90" s="38">
        <v>762148.02</v>
      </c>
      <c r="E90" s="38">
        <v>762148.02</v>
      </c>
      <c r="F90" s="38">
        <v>705853.97</v>
      </c>
      <c r="G90" s="38">
        <v>705853.97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961</v>
      </c>
      <c r="B91" s="42" t="s">
        <v>962</v>
      </c>
      <c r="C91" s="38">
        <v>0</v>
      </c>
      <c r="D91" s="38">
        <v>50699.17</v>
      </c>
      <c r="E91" s="38">
        <v>50699.17</v>
      </c>
      <c r="F91" s="38">
        <v>50699.17</v>
      </c>
      <c r="G91" s="38">
        <v>50699.17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37" t="s">
        <v>963</v>
      </c>
      <c r="B92" s="42" t="s">
        <v>964</v>
      </c>
      <c r="C92" s="38">
        <v>108622486.77</v>
      </c>
      <c r="D92" s="38">
        <v>-12367712.119999999</v>
      </c>
      <c r="E92" s="38">
        <v>96254774.650000006</v>
      </c>
      <c r="F92" s="38">
        <v>49274624.039999999</v>
      </c>
      <c r="G92" s="38">
        <v>43917803.859999999</v>
      </c>
      <c r="H92" s="55">
        <v>17392993.829999998</v>
      </c>
      <c r="I92" s="49">
        <v>18.069746558801</v>
      </c>
      <c r="J92" s="38">
        <v>15591714.289999999</v>
      </c>
    </row>
    <row r="93" spans="1:10" s="89" customFormat="1" ht="13.8" x14ac:dyDescent="0.2">
      <c r="A93" s="37" t="s">
        <v>965</v>
      </c>
      <c r="B93" s="42" t="s">
        <v>966</v>
      </c>
      <c r="C93" s="38">
        <v>5629385181.0799999</v>
      </c>
      <c r="D93" s="38">
        <v>128923693.52</v>
      </c>
      <c r="E93" s="38">
        <v>5758308874.6000004</v>
      </c>
      <c r="F93" s="38">
        <v>4815092140.2799997</v>
      </c>
      <c r="G93" s="38">
        <v>4756459640.1599998</v>
      </c>
      <c r="H93" s="55">
        <v>3979843157.3600001</v>
      </c>
      <c r="I93" s="49">
        <v>69.114791235238499</v>
      </c>
      <c r="J93" s="38">
        <v>3876997294.1799998</v>
      </c>
    </row>
    <row r="94" spans="1:10" s="89" customFormat="1" ht="13.8" x14ac:dyDescent="0.2">
      <c r="A94" s="37" t="s">
        <v>967</v>
      </c>
      <c r="B94" s="42" t="s">
        <v>968</v>
      </c>
      <c r="C94" s="38">
        <v>0</v>
      </c>
      <c r="D94" s="38">
        <v>65119581.299999997</v>
      </c>
      <c r="E94" s="38">
        <v>65119581.299999997</v>
      </c>
      <c r="F94" s="38">
        <v>21572145.280000001</v>
      </c>
      <c r="G94" s="38">
        <v>13851334.24</v>
      </c>
      <c r="H94" s="55">
        <v>9903023.0899999999</v>
      </c>
      <c r="I94" s="49">
        <v>15.2074428187394</v>
      </c>
      <c r="J94" s="38">
        <v>9320707.5399999991</v>
      </c>
    </row>
    <row r="95" spans="1:10" s="89" customFormat="1" ht="13.8" x14ac:dyDescent="0.2">
      <c r="A95" s="37" t="s">
        <v>969</v>
      </c>
      <c r="B95" s="42" t="s">
        <v>970</v>
      </c>
      <c r="C95" s="38">
        <v>0</v>
      </c>
      <c r="D95" s="38">
        <v>6254126.8099999996</v>
      </c>
      <c r="E95" s="38">
        <v>6254126.8099999996</v>
      </c>
      <c r="F95" s="38">
        <v>2954533.81</v>
      </c>
      <c r="G95" s="38">
        <v>2545271.35</v>
      </c>
      <c r="H95" s="55">
        <v>1271622.1399999999</v>
      </c>
      <c r="I95" s="49">
        <v>20.332528882637099</v>
      </c>
      <c r="J95" s="38">
        <v>860211.95</v>
      </c>
    </row>
    <row r="96" spans="1:10" s="89" customFormat="1" ht="13.8" x14ac:dyDescent="0.2">
      <c r="A96" s="37" t="s">
        <v>971</v>
      </c>
      <c r="B96" s="42" t="s">
        <v>972</v>
      </c>
      <c r="C96" s="38">
        <v>0</v>
      </c>
      <c r="D96" s="38">
        <v>9852055.4100000001</v>
      </c>
      <c r="E96" s="38">
        <v>9852055.4100000001</v>
      </c>
      <c r="F96" s="38">
        <v>1346942.51</v>
      </c>
      <c r="G96" s="38">
        <v>250000</v>
      </c>
      <c r="H96" s="55">
        <v>250000</v>
      </c>
      <c r="I96" s="49">
        <v>2.5375415544886799</v>
      </c>
      <c r="J96" s="38">
        <v>0</v>
      </c>
    </row>
    <row r="97" spans="1:10" s="89" customFormat="1" ht="13.8" x14ac:dyDescent="0.2">
      <c r="A97" s="125" t="s">
        <v>269</v>
      </c>
      <c r="B97" s="126" t="s">
        <v>69</v>
      </c>
      <c r="C97" s="67">
        <v>6466530737.1800003</v>
      </c>
      <c r="D97" s="67">
        <v>222659130.47</v>
      </c>
      <c r="E97" s="67">
        <v>6689189867.6499996</v>
      </c>
      <c r="F97" s="67">
        <v>5126919514.6300001</v>
      </c>
      <c r="G97" s="67">
        <v>5031055286.29</v>
      </c>
      <c r="H97" s="69">
        <v>4157417263.0700002</v>
      </c>
      <c r="I97" s="68">
        <v>62.151282073423303</v>
      </c>
      <c r="J97" s="67">
        <v>4044698299.3299999</v>
      </c>
    </row>
    <row r="98" spans="1:10" ht="13.8" x14ac:dyDescent="0.3">
      <c r="A98" s="39" t="s">
        <v>61</v>
      </c>
      <c r="B98" s="4"/>
      <c r="C98" s="4"/>
      <c r="D98" s="4"/>
      <c r="E98" s="4"/>
      <c r="F98" s="4"/>
      <c r="G98" s="4"/>
      <c r="H98" s="4"/>
      <c r="I98" s="4"/>
      <c r="J98" s="4"/>
    </row>
  </sheetData>
  <mergeCells count="4">
    <mergeCell ref="A2:J2"/>
    <mergeCell ref="A5:B6"/>
    <mergeCell ref="A1:J1"/>
    <mergeCell ref="A97:B97"/>
  </mergeCells>
  <printOptions horizontalCentered="1"/>
  <pageMargins left="0.70866141732283472" right="0.70866141732283472" top="1.5748031496062993" bottom="0.49" header="0.59055118110236227" footer="0.22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zoomScaleNormal="100" workbookViewId="0">
      <selection activeCell="I31" sqref="I31"/>
    </sheetView>
  </sheetViews>
  <sheetFormatPr baseColWidth="10" defaultRowHeight="10.199999999999999" x14ac:dyDescent="0.2"/>
  <cols>
    <col min="1" max="1" width="13.42578125" customWidth="1"/>
    <col min="2" max="2" width="63.85546875" bestFit="1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x14ac:dyDescent="0.35">
      <c r="A2" s="108" t="s">
        <v>50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8" t="s">
        <v>48</v>
      </c>
      <c r="B5" s="129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0"/>
      <c r="B6" s="131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973</v>
      </c>
      <c r="B7" s="42" t="s">
        <v>974</v>
      </c>
      <c r="C7" s="38">
        <v>0</v>
      </c>
      <c r="D7" s="38">
        <v>0</v>
      </c>
      <c r="E7" s="38">
        <v>0</v>
      </c>
      <c r="F7" s="38">
        <v>4359.88</v>
      </c>
      <c r="G7" s="35">
        <v>0</v>
      </c>
      <c r="H7" s="55">
        <v>97.4</v>
      </c>
    </row>
    <row r="8" spans="1:10" ht="13.8" x14ac:dyDescent="0.2">
      <c r="A8" s="37" t="s">
        <v>794</v>
      </c>
      <c r="B8" s="42" t="s">
        <v>795</v>
      </c>
      <c r="C8" s="38">
        <v>16883693.489999998</v>
      </c>
      <c r="D8" s="38">
        <v>-2876.53</v>
      </c>
      <c r="E8" s="38">
        <v>16880816.960000001</v>
      </c>
      <c r="F8" s="38">
        <v>11593491.779999999</v>
      </c>
      <c r="G8" s="35">
        <v>68.678499432055915</v>
      </c>
      <c r="H8" s="55">
        <v>11499491.720000001</v>
      </c>
    </row>
    <row r="9" spans="1:10" ht="13.8" x14ac:dyDescent="0.2">
      <c r="A9" s="37" t="s">
        <v>796</v>
      </c>
      <c r="B9" s="42" t="s">
        <v>797</v>
      </c>
      <c r="C9" s="38">
        <v>452007561.38999999</v>
      </c>
      <c r="D9" s="38">
        <v>0</v>
      </c>
      <c r="E9" s="38">
        <v>452007561.38999999</v>
      </c>
      <c r="F9" s="38">
        <v>77283971.799999997</v>
      </c>
      <c r="G9" s="35">
        <v>17.097937822619308</v>
      </c>
      <c r="H9" s="55">
        <v>77283971.799999997</v>
      </c>
    </row>
    <row r="10" spans="1:10" ht="13.8" x14ac:dyDescent="0.2">
      <c r="A10" s="37" t="s">
        <v>798</v>
      </c>
      <c r="B10" s="42" t="s">
        <v>799</v>
      </c>
      <c r="C10" s="38">
        <v>73508077.829999998</v>
      </c>
      <c r="D10" s="38">
        <v>1500000</v>
      </c>
      <c r="E10" s="38">
        <v>75008077.829999998</v>
      </c>
      <c r="F10" s="38">
        <v>31049488.559999999</v>
      </c>
      <c r="G10" s="35">
        <v>41.394859671475999</v>
      </c>
      <c r="H10" s="55">
        <v>29549488.559999999</v>
      </c>
    </row>
    <row r="11" spans="1:10" ht="13.8" x14ac:dyDescent="0.2">
      <c r="A11" s="37" t="s">
        <v>975</v>
      </c>
      <c r="B11" s="42" t="s">
        <v>976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800</v>
      </c>
      <c r="B12" s="42" t="s">
        <v>801</v>
      </c>
      <c r="C12" s="38">
        <v>348059.91</v>
      </c>
      <c r="D12" s="38">
        <v>0</v>
      </c>
      <c r="E12" s="38">
        <v>348059.91</v>
      </c>
      <c r="F12" s="38">
        <v>22541.5</v>
      </c>
      <c r="G12" s="35">
        <v>6.4763275954418313</v>
      </c>
      <c r="H12" s="55">
        <v>22541.5</v>
      </c>
    </row>
    <row r="13" spans="1:10" ht="13.8" x14ac:dyDescent="0.2">
      <c r="A13" s="37" t="s">
        <v>802</v>
      </c>
      <c r="B13" s="42" t="s">
        <v>977</v>
      </c>
      <c r="C13" s="38">
        <v>38046</v>
      </c>
      <c r="D13" s="38">
        <v>0</v>
      </c>
      <c r="E13" s="38">
        <v>38046</v>
      </c>
      <c r="F13" s="38">
        <v>21349.17</v>
      </c>
      <c r="G13" s="35">
        <v>56.11409872259896</v>
      </c>
      <c r="H13" s="55">
        <v>21349.17</v>
      </c>
    </row>
    <row r="14" spans="1:10" ht="13.8" x14ac:dyDescent="0.2">
      <c r="A14" s="37" t="s">
        <v>804</v>
      </c>
      <c r="B14" s="42" t="s">
        <v>805</v>
      </c>
      <c r="C14" s="38">
        <v>22748707</v>
      </c>
      <c r="D14" s="38">
        <v>-727680</v>
      </c>
      <c r="E14" s="38">
        <v>22021027</v>
      </c>
      <c r="F14" s="38">
        <v>12746846.08</v>
      </c>
      <c r="G14" s="35">
        <v>57.884884660465652</v>
      </c>
      <c r="H14" s="55">
        <v>12746846.08</v>
      </c>
    </row>
    <row r="15" spans="1:10" ht="13.8" x14ac:dyDescent="0.2">
      <c r="A15" s="37" t="s">
        <v>806</v>
      </c>
      <c r="B15" s="42" t="s">
        <v>807</v>
      </c>
      <c r="C15" s="38">
        <v>360188.43</v>
      </c>
      <c r="D15" s="38">
        <v>0</v>
      </c>
      <c r="E15" s="38">
        <v>360188.43</v>
      </c>
      <c r="F15" s="38">
        <v>32243.22</v>
      </c>
      <c r="G15" s="35">
        <v>8.9517644972660566</v>
      </c>
      <c r="H15" s="55">
        <v>32243.22</v>
      </c>
    </row>
    <row r="16" spans="1:10" ht="13.8" x14ac:dyDescent="0.2">
      <c r="A16" s="37" t="s">
        <v>978</v>
      </c>
      <c r="B16" s="42" t="s">
        <v>979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808</v>
      </c>
      <c r="B17" s="42" t="s">
        <v>803</v>
      </c>
      <c r="C17" s="38">
        <v>115217.67</v>
      </c>
      <c r="D17" s="38">
        <v>0</v>
      </c>
      <c r="E17" s="38">
        <v>115217.67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809</v>
      </c>
      <c r="B18" s="42" t="s">
        <v>810</v>
      </c>
      <c r="C18" s="38">
        <v>293837</v>
      </c>
      <c r="D18" s="38">
        <v>0</v>
      </c>
      <c r="E18" s="38">
        <v>293837</v>
      </c>
      <c r="F18" s="38">
        <v>-1071217.44</v>
      </c>
      <c r="G18" s="35">
        <v>-364.5617944642778</v>
      </c>
      <c r="H18" s="55">
        <v>-1071217.44</v>
      </c>
    </row>
    <row r="19" spans="1:8" ht="13.8" x14ac:dyDescent="0.2">
      <c r="A19" s="37" t="s">
        <v>811</v>
      </c>
      <c r="B19" s="42" t="s">
        <v>812</v>
      </c>
      <c r="C19" s="38">
        <v>30210</v>
      </c>
      <c r="D19" s="38">
        <v>0</v>
      </c>
      <c r="E19" s="38">
        <v>30210</v>
      </c>
      <c r="F19" s="38">
        <v>30210</v>
      </c>
      <c r="G19" s="35">
        <v>100</v>
      </c>
      <c r="H19" s="55">
        <v>30210</v>
      </c>
    </row>
    <row r="20" spans="1:8" ht="13.8" x14ac:dyDescent="0.2">
      <c r="A20" s="37" t="s">
        <v>813</v>
      </c>
      <c r="B20" s="42" t="s">
        <v>814</v>
      </c>
      <c r="C20" s="38">
        <v>116000</v>
      </c>
      <c r="D20" s="38">
        <v>0</v>
      </c>
      <c r="E20" s="38">
        <v>116000</v>
      </c>
      <c r="F20" s="38">
        <v>79883.53</v>
      </c>
      <c r="G20" s="35">
        <v>68.865112068965516</v>
      </c>
      <c r="H20" s="55">
        <v>79883.53</v>
      </c>
    </row>
    <row r="21" spans="1:8" ht="13.8" x14ac:dyDescent="0.2">
      <c r="A21" s="37" t="s">
        <v>815</v>
      </c>
      <c r="B21" s="42" t="s">
        <v>816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817</v>
      </c>
      <c r="B22" s="42" t="s">
        <v>818</v>
      </c>
      <c r="C22" s="38">
        <v>0</v>
      </c>
      <c r="D22" s="38">
        <v>8100</v>
      </c>
      <c r="E22" s="38">
        <v>8100</v>
      </c>
      <c r="F22" s="38">
        <v>8100</v>
      </c>
      <c r="G22" s="35">
        <v>100</v>
      </c>
      <c r="H22" s="55">
        <v>8100</v>
      </c>
    </row>
    <row r="23" spans="1:8" ht="13.8" x14ac:dyDescent="0.2">
      <c r="A23" s="37" t="s">
        <v>819</v>
      </c>
      <c r="B23" s="42" t="s">
        <v>820</v>
      </c>
      <c r="C23" s="38">
        <v>0</v>
      </c>
      <c r="D23" s="38">
        <v>818400</v>
      </c>
      <c r="E23" s="38">
        <v>818400</v>
      </c>
      <c r="F23" s="38">
        <v>818400</v>
      </c>
      <c r="G23" s="35">
        <v>100</v>
      </c>
      <c r="H23" s="55">
        <v>818400</v>
      </c>
    </row>
    <row r="24" spans="1:8" ht="13.8" x14ac:dyDescent="0.2">
      <c r="A24" s="37" t="s">
        <v>821</v>
      </c>
      <c r="B24" s="42" t="s">
        <v>822</v>
      </c>
      <c r="C24" s="38">
        <v>6096495.2199999997</v>
      </c>
      <c r="D24" s="38">
        <v>85701.04</v>
      </c>
      <c r="E24" s="38">
        <v>6182196.2599999998</v>
      </c>
      <c r="F24" s="38">
        <v>2959946.76</v>
      </c>
      <c r="G24" s="35">
        <v>47.878563467022644</v>
      </c>
      <c r="H24" s="55">
        <v>2959946.76</v>
      </c>
    </row>
    <row r="25" spans="1:8" ht="13.8" x14ac:dyDescent="0.2">
      <c r="A25" s="37" t="s">
        <v>823</v>
      </c>
      <c r="B25" s="42" t="s">
        <v>824</v>
      </c>
      <c r="C25" s="38">
        <v>3300000</v>
      </c>
      <c r="D25" s="38">
        <v>0</v>
      </c>
      <c r="E25" s="38">
        <v>3300000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825</v>
      </c>
      <c r="B26" s="42" t="s">
        <v>826</v>
      </c>
      <c r="C26" s="38">
        <v>30000000</v>
      </c>
      <c r="D26" s="38">
        <v>2500000</v>
      </c>
      <c r="E26" s="38">
        <v>32500000</v>
      </c>
      <c r="F26" s="38">
        <v>1601431.53</v>
      </c>
      <c r="G26" s="35">
        <v>4.9274816307692308</v>
      </c>
      <c r="H26" s="55">
        <v>1601431.53</v>
      </c>
    </row>
    <row r="27" spans="1:8" ht="13.8" x14ac:dyDescent="0.2">
      <c r="A27" s="37" t="s">
        <v>827</v>
      </c>
      <c r="B27" s="42" t="s">
        <v>828</v>
      </c>
      <c r="C27" s="38">
        <v>0</v>
      </c>
      <c r="D27" s="38">
        <v>6254126.8099999996</v>
      </c>
      <c r="E27" s="38">
        <v>6254126.8099999996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829</v>
      </c>
      <c r="B28" s="42" t="s">
        <v>830</v>
      </c>
      <c r="C28" s="38">
        <v>0</v>
      </c>
      <c r="D28" s="38">
        <v>0</v>
      </c>
      <c r="E28" s="38">
        <v>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831</v>
      </c>
      <c r="B29" s="42" t="s">
        <v>832</v>
      </c>
      <c r="C29" s="38">
        <v>1503945</v>
      </c>
      <c r="D29" s="38">
        <v>0</v>
      </c>
      <c r="E29" s="38">
        <v>1503945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980</v>
      </c>
      <c r="B30" s="42" t="s">
        <v>981</v>
      </c>
      <c r="C30" s="38">
        <v>0</v>
      </c>
      <c r="D30" s="38">
        <v>0</v>
      </c>
      <c r="E30" s="38">
        <v>0</v>
      </c>
      <c r="F30" s="38">
        <v>5381.95</v>
      </c>
      <c r="G30" s="35">
        <v>0</v>
      </c>
      <c r="H30" s="55">
        <v>629.22</v>
      </c>
    </row>
    <row r="31" spans="1:8" ht="13.8" x14ac:dyDescent="0.2">
      <c r="A31" s="37" t="s">
        <v>833</v>
      </c>
      <c r="B31" s="42" t="s">
        <v>834</v>
      </c>
      <c r="C31" s="38">
        <v>38038178.420000002</v>
      </c>
      <c r="D31" s="38">
        <v>0</v>
      </c>
      <c r="E31" s="38">
        <v>38038178.420000002</v>
      </c>
      <c r="F31" s="38">
        <v>518154.41</v>
      </c>
      <c r="G31" s="35">
        <v>1.3621956453297481</v>
      </c>
      <c r="H31" s="55">
        <v>451985.85</v>
      </c>
    </row>
    <row r="32" spans="1:8" ht="13.8" x14ac:dyDescent="0.2">
      <c r="A32" s="37" t="s">
        <v>835</v>
      </c>
      <c r="B32" s="42" t="s">
        <v>836</v>
      </c>
      <c r="C32" s="38">
        <v>27347834</v>
      </c>
      <c r="D32" s="38">
        <v>0</v>
      </c>
      <c r="E32" s="38">
        <v>27347834</v>
      </c>
      <c r="F32" s="38">
        <v>55553.16</v>
      </c>
      <c r="G32" s="35">
        <v>0.20313550243138084</v>
      </c>
      <c r="H32" s="55">
        <v>33677</v>
      </c>
    </row>
    <row r="33" spans="1:8" ht="13.8" x14ac:dyDescent="0.2">
      <c r="A33" s="37" t="s">
        <v>837</v>
      </c>
      <c r="B33" s="42" t="s">
        <v>982</v>
      </c>
      <c r="C33" s="38">
        <v>0</v>
      </c>
      <c r="D33" s="38">
        <v>0</v>
      </c>
      <c r="E33" s="38">
        <v>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839</v>
      </c>
      <c r="B34" s="42" t="s">
        <v>840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841</v>
      </c>
      <c r="B35" s="42" t="s">
        <v>842</v>
      </c>
      <c r="C35" s="38">
        <v>107000</v>
      </c>
      <c r="D35" s="38">
        <v>0</v>
      </c>
      <c r="E35" s="38">
        <v>107000</v>
      </c>
      <c r="F35" s="38">
        <v>106996.46</v>
      </c>
      <c r="G35" s="35">
        <v>99.99669158878504</v>
      </c>
      <c r="H35" s="55">
        <v>80250</v>
      </c>
    </row>
    <row r="36" spans="1:8" ht="13.8" x14ac:dyDescent="0.2">
      <c r="A36" s="37" t="s">
        <v>843</v>
      </c>
      <c r="B36" s="42" t="s">
        <v>844</v>
      </c>
      <c r="C36" s="38">
        <v>2051202.67</v>
      </c>
      <c r="D36" s="38">
        <v>0</v>
      </c>
      <c r="E36" s="38">
        <v>2051202.67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845</v>
      </c>
      <c r="B37" s="42" t="s">
        <v>846</v>
      </c>
      <c r="C37" s="38">
        <v>180000</v>
      </c>
      <c r="D37" s="38">
        <v>0</v>
      </c>
      <c r="E37" s="38">
        <v>180000</v>
      </c>
      <c r="F37" s="38">
        <v>162059</v>
      </c>
      <c r="G37" s="35">
        <v>90.032777777777781</v>
      </c>
      <c r="H37" s="55">
        <v>121544.25</v>
      </c>
    </row>
    <row r="38" spans="1:8" ht="13.8" x14ac:dyDescent="0.2">
      <c r="A38" s="37" t="s">
        <v>847</v>
      </c>
      <c r="B38" s="42" t="s">
        <v>848</v>
      </c>
      <c r="C38" s="38">
        <v>296500</v>
      </c>
      <c r="D38" s="38">
        <v>0</v>
      </c>
      <c r="E38" s="38">
        <v>296500</v>
      </c>
      <c r="F38" s="38">
        <v>284382.08000000002</v>
      </c>
      <c r="G38" s="35">
        <v>95.913011804384482</v>
      </c>
      <c r="H38" s="55">
        <v>235697.25</v>
      </c>
    </row>
    <row r="39" spans="1:8" ht="13.8" x14ac:dyDescent="0.2">
      <c r="A39" s="37" t="s">
        <v>849</v>
      </c>
      <c r="B39" s="42" t="s">
        <v>850</v>
      </c>
      <c r="C39" s="38">
        <v>196152</v>
      </c>
      <c r="D39" s="38">
        <v>0</v>
      </c>
      <c r="E39" s="38">
        <v>196152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851</v>
      </c>
      <c r="B40" s="42" t="s">
        <v>852</v>
      </c>
      <c r="C40" s="38">
        <v>449985</v>
      </c>
      <c r="D40" s="38">
        <v>0</v>
      </c>
      <c r="E40" s="38">
        <v>449985</v>
      </c>
      <c r="F40" s="38">
        <v>201654.49</v>
      </c>
      <c r="G40" s="35">
        <v>44.813602675644745</v>
      </c>
      <c r="H40" s="55">
        <v>201514.63</v>
      </c>
    </row>
    <row r="41" spans="1:8" ht="13.8" x14ac:dyDescent="0.2">
      <c r="A41" s="37" t="s">
        <v>853</v>
      </c>
      <c r="B41" s="42" t="s">
        <v>854</v>
      </c>
      <c r="C41" s="38">
        <v>181666.15</v>
      </c>
      <c r="D41" s="38">
        <v>0</v>
      </c>
      <c r="E41" s="38">
        <v>181666.15</v>
      </c>
      <c r="F41" s="38">
        <v>151259.04999999999</v>
      </c>
      <c r="G41" s="35">
        <v>83.262099185786667</v>
      </c>
      <c r="H41" s="55">
        <v>151259.04999999999</v>
      </c>
    </row>
    <row r="42" spans="1:8" ht="13.8" x14ac:dyDescent="0.2">
      <c r="A42" s="37" t="s">
        <v>855</v>
      </c>
      <c r="B42" s="42" t="s">
        <v>856</v>
      </c>
      <c r="C42" s="38">
        <v>50000</v>
      </c>
      <c r="D42" s="38">
        <v>0</v>
      </c>
      <c r="E42" s="38">
        <v>50000</v>
      </c>
      <c r="F42" s="38">
        <v>20958</v>
      </c>
      <c r="G42" s="35">
        <v>41.915999999999997</v>
      </c>
      <c r="H42" s="55">
        <v>10238.76</v>
      </c>
    </row>
    <row r="43" spans="1:8" ht="13.8" x14ac:dyDescent="0.2">
      <c r="A43" s="37" t="s">
        <v>857</v>
      </c>
      <c r="B43" s="42" t="s">
        <v>858</v>
      </c>
      <c r="C43" s="38">
        <v>50350</v>
      </c>
      <c r="D43" s="38">
        <v>0</v>
      </c>
      <c r="E43" s="38">
        <v>50350</v>
      </c>
      <c r="F43" s="38">
        <v>10909.77</v>
      </c>
      <c r="G43" s="35">
        <v>21.667864945382323</v>
      </c>
      <c r="H43" s="55">
        <v>10909.77</v>
      </c>
    </row>
    <row r="44" spans="1:8" ht="13.8" x14ac:dyDescent="0.2">
      <c r="A44" s="37" t="s">
        <v>859</v>
      </c>
      <c r="B44" s="42" t="s">
        <v>860</v>
      </c>
      <c r="C44" s="38">
        <v>85000</v>
      </c>
      <c r="D44" s="38">
        <v>9592.9</v>
      </c>
      <c r="E44" s="38">
        <v>94592.9</v>
      </c>
      <c r="F44" s="38">
        <v>125000</v>
      </c>
      <c r="G44" s="35">
        <v>132.14522443016338</v>
      </c>
      <c r="H44" s="55">
        <v>125000</v>
      </c>
    </row>
    <row r="45" spans="1:8" ht="13.8" x14ac:dyDescent="0.2">
      <c r="A45" s="37" t="s">
        <v>861</v>
      </c>
      <c r="B45" s="42" t="s">
        <v>862</v>
      </c>
      <c r="C45" s="38">
        <v>220400</v>
      </c>
      <c r="D45" s="38">
        <v>0</v>
      </c>
      <c r="E45" s="38">
        <v>220400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863</v>
      </c>
      <c r="B46" s="42" t="s">
        <v>864</v>
      </c>
      <c r="C46" s="38">
        <v>533296.15</v>
      </c>
      <c r="D46" s="38">
        <v>0</v>
      </c>
      <c r="E46" s="38">
        <v>533296.15</v>
      </c>
      <c r="F46" s="38">
        <v>98390.01</v>
      </c>
      <c r="G46" s="35">
        <v>18.449413145022703</v>
      </c>
      <c r="H46" s="55">
        <v>98390.01</v>
      </c>
    </row>
    <row r="47" spans="1:8" ht="13.8" x14ac:dyDescent="0.2">
      <c r="A47" s="37" t="s">
        <v>865</v>
      </c>
      <c r="B47" s="42" t="s">
        <v>866</v>
      </c>
      <c r="C47" s="38">
        <v>3191431.31</v>
      </c>
      <c r="D47" s="38">
        <v>0</v>
      </c>
      <c r="E47" s="38">
        <v>3191431.31</v>
      </c>
      <c r="F47" s="38">
        <v>474376.39</v>
      </c>
      <c r="G47" s="35">
        <v>14.864063923719542</v>
      </c>
      <c r="H47" s="55">
        <v>474376.39</v>
      </c>
    </row>
    <row r="48" spans="1:8" ht="13.8" x14ac:dyDescent="0.2">
      <c r="A48" s="37" t="s">
        <v>983</v>
      </c>
      <c r="B48" s="42" t="s">
        <v>984</v>
      </c>
      <c r="C48" s="38">
        <v>0</v>
      </c>
      <c r="D48" s="38">
        <v>0</v>
      </c>
      <c r="E48" s="38">
        <v>0</v>
      </c>
      <c r="F48" s="38">
        <v>-307299.86</v>
      </c>
      <c r="G48" s="35">
        <v>0</v>
      </c>
      <c r="H48" s="55">
        <v>-307299.86</v>
      </c>
    </row>
    <row r="49" spans="1:8" ht="13.8" x14ac:dyDescent="0.2">
      <c r="A49" s="37" t="s">
        <v>867</v>
      </c>
      <c r="B49" s="42" t="s">
        <v>868</v>
      </c>
      <c r="C49" s="38">
        <v>1957000</v>
      </c>
      <c r="D49" s="38">
        <v>0</v>
      </c>
      <c r="E49" s="38">
        <v>1957000</v>
      </c>
      <c r="F49" s="38">
        <v>585434.81999999995</v>
      </c>
      <c r="G49" s="35">
        <v>29.914911599386812</v>
      </c>
      <c r="H49" s="55">
        <v>585434.81999999995</v>
      </c>
    </row>
    <row r="50" spans="1:8" ht="13.8" x14ac:dyDescent="0.2">
      <c r="A50" s="37" t="s">
        <v>869</v>
      </c>
      <c r="B50" s="42" t="s">
        <v>985</v>
      </c>
      <c r="C50" s="38">
        <v>19000</v>
      </c>
      <c r="D50" s="38">
        <v>0</v>
      </c>
      <c r="E50" s="38">
        <v>19000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871</v>
      </c>
      <c r="B51" s="42" t="s">
        <v>872</v>
      </c>
      <c r="C51" s="38">
        <v>130150</v>
      </c>
      <c r="D51" s="38">
        <v>0</v>
      </c>
      <c r="E51" s="38">
        <v>130150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873</v>
      </c>
      <c r="B52" s="42" t="s">
        <v>874</v>
      </c>
      <c r="C52" s="38">
        <v>0</v>
      </c>
      <c r="D52" s="38">
        <v>924281</v>
      </c>
      <c r="E52" s="38">
        <v>924281</v>
      </c>
      <c r="F52" s="38">
        <v>924281</v>
      </c>
      <c r="G52" s="35">
        <v>100</v>
      </c>
      <c r="H52" s="55">
        <v>924281</v>
      </c>
    </row>
    <row r="53" spans="1:8" ht="13.8" x14ac:dyDescent="0.2">
      <c r="A53" s="37" t="s">
        <v>875</v>
      </c>
      <c r="B53" s="42" t="s">
        <v>876</v>
      </c>
      <c r="C53" s="38">
        <v>8500</v>
      </c>
      <c r="D53" s="38">
        <v>0</v>
      </c>
      <c r="E53" s="38">
        <v>8500</v>
      </c>
      <c r="F53" s="38">
        <v>3118765.22</v>
      </c>
      <c r="G53" s="35">
        <v>36691.355529411761</v>
      </c>
      <c r="H53" s="55">
        <v>3118765.22</v>
      </c>
    </row>
    <row r="54" spans="1:8" ht="13.8" x14ac:dyDescent="0.2">
      <c r="A54" s="37" t="s">
        <v>986</v>
      </c>
      <c r="B54" s="42" t="s">
        <v>987</v>
      </c>
      <c r="C54" s="38">
        <v>0</v>
      </c>
      <c r="D54" s="38">
        <v>0</v>
      </c>
      <c r="E54" s="38">
        <v>0</v>
      </c>
      <c r="F54" s="38">
        <v>26985363.920000002</v>
      </c>
      <c r="G54" s="35">
        <v>0</v>
      </c>
      <c r="H54" s="55">
        <v>26985363.920000002</v>
      </c>
    </row>
    <row r="55" spans="1:8" ht="13.8" x14ac:dyDescent="0.2">
      <c r="A55" s="37" t="s">
        <v>877</v>
      </c>
      <c r="B55" s="42" t="s">
        <v>878</v>
      </c>
      <c r="C55" s="38">
        <v>8302.34</v>
      </c>
      <c r="D55" s="38">
        <v>0</v>
      </c>
      <c r="E55" s="38">
        <v>8302.34</v>
      </c>
      <c r="F55" s="38">
        <v>6226.76</v>
      </c>
      <c r="G55" s="35">
        <v>75.000060223985045</v>
      </c>
      <c r="H55" s="55">
        <v>6226.76</v>
      </c>
    </row>
    <row r="56" spans="1:8" ht="13.8" x14ac:dyDescent="0.2">
      <c r="A56" s="37" t="s">
        <v>879</v>
      </c>
      <c r="B56" s="42" t="s">
        <v>880</v>
      </c>
      <c r="C56" s="38">
        <v>1372140</v>
      </c>
      <c r="D56" s="38">
        <v>0</v>
      </c>
      <c r="E56" s="38">
        <v>1372140</v>
      </c>
      <c r="F56" s="38">
        <v>1372140</v>
      </c>
      <c r="G56" s="35">
        <v>100</v>
      </c>
      <c r="H56" s="55">
        <v>1029105</v>
      </c>
    </row>
    <row r="57" spans="1:8" ht="13.8" x14ac:dyDescent="0.2">
      <c r="A57" s="37" t="s">
        <v>881</v>
      </c>
      <c r="B57" s="42" t="s">
        <v>882</v>
      </c>
      <c r="C57" s="38">
        <v>657292</v>
      </c>
      <c r="D57" s="38">
        <v>0</v>
      </c>
      <c r="E57" s="38">
        <v>657292</v>
      </c>
      <c r="F57" s="38">
        <v>2157292</v>
      </c>
      <c r="G57" s="35">
        <v>328.20907602709298</v>
      </c>
      <c r="H57" s="55">
        <v>1617969</v>
      </c>
    </row>
    <row r="58" spans="1:8" ht="13.8" x14ac:dyDescent="0.2">
      <c r="A58" s="37" t="s">
        <v>883</v>
      </c>
      <c r="B58" s="42" t="s">
        <v>884</v>
      </c>
      <c r="C58" s="38">
        <v>825283.98</v>
      </c>
      <c r="D58" s="38">
        <v>0</v>
      </c>
      <c r="E58" s="38">
        <v>825283.98</v>
      </c>
      <c r="F58" s="38">
        <v>239872.41</v>
      </c>
      <c r="G58" s="35">
        <v>29.065438783871706</v>
      </c>
      <c r="H58" s="55">
        <v>239872.41</v>
      </c>
    </row>
    <row r="59" spans="1:8" ht="13.8" x14ac:dyDescent="0.2">
      <c r="A59" s="37" t="s">
        <v>885</v>
      </c>
      <c r="B59" s="42" t="s">
        <v>886</v>
      </c>
      <c r="C59" s="38">
        <v>2394877.4</v>
      </c>
      <c r="D59" s="38">
        <v>0</v>
      </c>
      <c r="E59" s="38">
        <v>2394877.4</v>
      </c>
      <c r="F59" s="38">
        <v>1235359.4099999999</v>
      </c>
      <c r="G59" s="35">
        <v>51.583409238401927</v>
      </c>
      <c r="H59" s="55">
        <v>1235359.4099999999</v>
      </c>
    </row>
    <row r="60" spans="1:8" ht="13.8" x14ac:dyDescent="0.2">
      <c r="A60" s="37" t="s">
        <v>887</v>
      </c>
      <c r="B60" s="42" t="s">
        <v>888</v>
      </c>
      <c r="C60" s="38">
        <v>303693.99</v>
      </c>
      <c r="D60" s="38">
        <v>0</v>
      </c>
      <c r="E60" s="38">
        <v>303693.99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889</v>
      </c>
      <c r="B61" s="42" t="s">
        <v>890</v>
      </c>
      <c r="C61" s="38">
        <v>164000</v>
      </c>
      <c r="D61" s="38">
        <v>0</v>
      </c>
      <c r="E61" s="38">
        <v>164000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891</v>
      </c>
      <c r="B62" s="42" t="s">
        <v>988</v>
      </c>
      <c r="C62" s="38">
        <v>536146.25</v>
      </c>
      <c r="D62" s="38">
        <v>0</v>
      </c>
      <c r="E62" s="38">
        <v>536146.25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893</v>
      </c>
      <c r="B63" s="42" t="s">
        <v>894</v>
      </c>
      <c r="C63" s="38">
        <v>8975000</v>
      </c>
      <c r="D63" s="38">
        <v>0</v>
      </c>
      <c r="E63" s="38">
        <v>8975000</v>
      </c>
      <c r="F63" s="38">
        <v>32367.42</v>
      </c>
      <c r="G63" s="35">
        <v>0.36063977715877438</v>
      </c>
      <c r="H63" s="55">
        <v>32367.42</v>
      </c>
    </row>
    <row r="64" spans="1:8" ht="13.8" x14ac:dyDescent="0.2">
      <c r="A64" s="37" t="s">
        <v>895</v>
      </c>
      <c r="B64" s="42" t="s">
        <v>896</v>
      </c>
      <c r="C64" s="38">
        <v>201096</v>
      </c>
      <c r="D64" s="38">
        <v>0</v>
      </c>
      <c r="E64" s="38">
        <v>201096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897</v>
      </c>
      <c r="B65" s="42" t="s">
        <v>898</v>
      </c>
      <c r="C65" s="38">
        <v>63000</v>
      </c>
      <c r="D65" s="38">
        <v>0</v>
      </c>
      <c r="E65" s="38">
        <v>63000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899</v>
      </c>
      <c r="B66" s="42" t="s">
        <v>900</v>
      </c>
      <c r="C66" s="38">
        <v>20013</v>
      </c>
      <c r="D66" s="38">
        <v>0</v>
      </c>
      <c r="E66" s="38">
        <v>20013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901</v>
      </c>
      <c r="B67" s="42" t="s">
        <v>902</v>
      </c>
      <c r="C67" s="38">
        <v>471257</v>
      </c>
      <c r="D67" s="38">
        <v>0</v>
      </c>
      <c r="E67" s="38">
        <v>471257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903</v>
      </c>
      <c r="B68" s="42" t="s">
        <v>904</v>
      </c>
      <c r="C68" s="38">
        <v>5000</v>
      </c>
      <c r="D68" s="38">
        <v>0</v>
      </c>
      <c r="E68" s="38">
        <v>5000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905</v>
      </c>
      <c r="B69" s="42" t="s">
        <v>906</v>
      </c>
      <c r="C69" s="38">
        <v>130000</v>
      </c>
      <c r="D69" s="38">
        <v>0</v>
      </c>
      <c r="E69" s="38">
        <v>130000</v>
      </c>
      <c r="F69" s="38">
        <v>92745.9</v>
      </c>
      <c r="G69" s="35">
        <v>71.343000000000004</v>
      </c>
      <c r="H69" s="55">
        <v>92745.9</v>
      </c>
    </row>
    <row r="70" spans="1:8" ht="13.8" x14ac:dyDescent="0.2">
      <c r="A70" s="37" t="s">
        <v>907</v>
      </c>
      <c r="B70" s="42" t="s">
        <v>908</v>
      </c>
      <c r="C70" s="38">
        <v>1500000</v>
      </c>
      <c r="D70" s="38">
        <v>0</v>
      </c>
      <c r="E70" s="38">
        <v>1500000</v>
      </c>
      <c r="F70" s="38">
        <v>249029.56</v>
      </c>
      <c r="G70" s="35">
        <v>16.601970666666666</v>
      </c>
      <c r="H70" s="55">
        <v>241897.84</v>
      </c>
    </row>
    <row r="71" spans="1:8" ht="13.8" x14ac:dyDescent="0.2">
      <c r="A71" s="37" t="s">
        <v>909</v>
      </c>
      <c r="B71" s="42" t="s">
        <v>910</v>
      </c>
      <c r="C71" s="38">
        <v>0</v>
      </c>
      <c r="D71" s="38">
        <v>1525580</v>
      </c>
      <c r="E71" s="38">
        <v>1525580</v>
      </c>
      <c r="F71" s="38">
        <v>1570062.82</v>
      </c>
      <c r="G71" s="35">
        <v>102.91579727054628</v>
      </c>
      <c r="H71" s="55">
        <v>1570062.82</v>
      </c>
    </row>
    <row r="72" spans="1:8" ht="13.8" x14ac:dyDescent="0.2">
      <c r="A72" s="37" t="s">
        <v>911</v>
      </c>
      <c r="B72" s="42" t="s">
        <v>912</v>
      </c>
      <c r="C72" s="38">
        <v>45000</v>
      </c>
      <c r="D72" s="38">
        <v>0</v>
      </c>
      <c r="E72" s="38">
        <v>45000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913</v>
      </c>
      <c r="B73" s="42" t="s">
        <v>914</v>
      </c>
      <c r="C73" s="38">
        <v>0</v>
      </c>
      <c r="D73" s="38">
        <v>1750588</v>
      </c>
      <c r="E73" s="38">
        <v>1750588</v>
      </c>
      <c r="F73" s="38">
        <v>1750588</v>
      </c>
      <c r="G73" s="35">
        <v>100</v>
      </c>
      <c r="H73" s="55">
        <v>1750588</v>
      </c>
    </row>
    <row r="74" spans="1:8" ht="13.8" x14ac:dyDescent="0.2">
      <c r="A74" s="37" t="s">
        <v>915</v>
      </c>
      <c r="B74" s="42" t="s">
        <v>916</v>
      </c>
      <c r="C74" s="38">
        <v>665985</v>
      </c>
      <c r="D74" s="38">
        <v>0</v>
      </c>
      <c r="E74" s="38">
        <v>665985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917</v>
      </c>
      <c r="B75" s="42" t="s">
        <v>918</v>
      </c>
      <c r="C75" s="38">
        <v>1107905</v>
      </c>
      <c r="D75" s="38">
        <v>0</v>
      </c>
      <c r="E75" s="38">
        <v>1107905</v>
      </c>
      <c r="F75" s="38">
        <v>130238.32</v>
      </c>
      <c r="G75" s="35">
        <v>11.755368917010033</v>
      </c>
      <c r="H75" s="55">
        <v>130238.32</v>
      </c>
    </row>
    <row r="76" spans="1:8" s="89" customFormat="1" ht="13.8" x14ac:dyDescent="0.2">
      <c r="A76" s="37" t="s">
        <v>919</v>
      </c>
      <c r="B76" s="42" t="s">
        <v>920</v>
      </c>
      <c r="C76" s="38">
        <v>369600</v>
      </c>
      <c r="D76" s="38">
        <v>0</v>
      </c>
      <c r="E76" s="38">
        <v>369600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921</v>
      </c>
      <c r="B77" s="42" t="s">
        <v>922</v>
      </c>
      <c r="C77" s="38">
        <v>75127</v>
      </c>
      <c r="D77" s="38">
        <v>0</v>
      </c>
      <c r="E77" s="38">
        <v>75127</v>
      </c>
      <c r="F77" s="38">
        <v>388646.93</v>
      </c>
      <c r="G77" s="35">
        <v>517.3199116163297</v>
      </c>
      <c r="H77" s="55">
        <v>388646.93</v>
      </c>
    </row>
    <row r="78" spans="1:8" s="89" customFormat="1" ht="13.8" x14ac:dyDescent="0.2">
      <c r="A78" s="37" t="s">
        <v>923</v>
      </c>
      <c r="B78" s="42" t="s">
        <v>924</v>
      </c>
      <c r="C78" s="38">
        <v>2245000</v>
      </c>
      <c r="D78" s="38">
        <v>0</v>
      </c>
      <c r="E78" s="38">
        <v>2245000</v>
      </c>
      <c r="F78" s="38">
        <v>506318.46</v>
      </c>
      <c r="G78" s="35">
        <v>22.553160801781736</v>
      </c>
      <c r="H78" s="55">
        <v>0</v>
      </c>
    </row>
    <row r="79" spans="1:8" s="89" customFormat="1" ht="13.8" x14ac:dyDescent="0.2">
      <c r="A79" s="37" t="s">
        <v>989</v>
      </c>
      <c r="B79" s="42" t="s">
        <v>990</v>
      </c>
      <c r="C79" s="38">
        <v>0</v>
      </c>
      <c r="D79" s="38">
        <v>0</v>
      </c>
      <c r="E79" s="38">
        <v>0</v>
      </c>
      <c r="F79" s="38">
        <v>45399.93</v>
      </c>
      <c r="G79" s="35">
        <v>0</v>
      </c>
      <c r="H79" s="55">
        <v>45399.93</v>
      </c>
    </row>
    <row r="80" spans="1:8" s="89" customFormat="1" ht="13.8" x14ac:dyDescent="0.2">
      <c r="A80" s="37" t="s">
        <v>927</v>
      </c>
      <c r="B80" s="42" t="s">
        <v>928</v>
      </c>
      <c r="C80" s="38">
        <v>0</v>
      </c>
      <c r="D80" s="38">
        <v>0</v>
      </c>
      <c r="E80" s="38">
        <v>0</v>
      </c>
      <c r="F80" s="38">
        <v>-15288.85</v>
      </c>
      <c r="G80" s="35">
        <v>0</v>
      </c>
      <c r="H80" s="55">
        <v>-15288.85</v>
      </c>
    </row>
    <row r="81" spans="1:8" s="89" customFormat="1" ht="13.8" x14ac:dyDescent="0.2">
      <c r="A81" s="37" t="s">
        <v>929</v>
      </c>
      <c r="B81" s="42" t="s">
        <v>930</v>
      </c>
      <c r="C81" s="38">
        <v>0</v>
      </c>
      <c r="D81" s="38">
        <v>0</v>
      </c>
      <c r="E81" s="38">
        <v>0</v>
      </c>
      <c r="F81" s="38">
        <v>-192506.57</v>
      </c>
      <c r="G81" s="35">
        <v>0</v>
      </c>
      <c r="H81" s="55">
        <v>-192506.57</v>
      </c>
    </row>
    <row r="82" spans="1:8" s="89" customFormat="1" ht="13.8" x14ac:dyDescent="0.2">
      <c r="A82" s="37" t="s">
        <v>931</v>
      </c>
      <c r="B82" s="42" t="s">
        <v>932</v>
      </c>
      <c r="C82" s="38">
        <v>13832000</v>
      </c>
      <c r="D82" s="38">
        <v>3249510.28</v>
      </c>
      <c r="E82" s="38">
        <v>17081510.280000001</v>
      </c>
      <c r="F82" s="38">
        <v>13832000</v>
      </c>
      <c r="G82" s="35">
        <v>80.976446305191686</v>
      </c>
      <c r="H82" s="55">
        <v>13832000</v>
      </c>
    </row>
    <row r="83" spans="1:8" s="89" customFormat="1" ht="13.8" x14ac:dyDescent="0.2">
      <c r="A83" s="37" t="s">
        <v>933</v>
      </c>
      <c r="B83" s="42" t="s">
        <v>991</v>
      </c>
      <c r="C83" s="38">
        <v>1470020</v>
      </c>
      <c r="D83" s="38">
        <v>0</v>
      </c>
      <c r="E83" s="38">
        <v>1470020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935</v>
      </c>
      <c r="B84" s="42" t="s">
        <v>936</v>
      </c>
      <c r="C84" s="38">
        <v>1224576.73</v>
      </c>
      <c r="D84" s="38">
        <v>0</v>
      </c>
      <c r="E84" s="38">
        <v>1224576.73</v>
      </c>
      <c r="F84" s="38">
        <v>-205800</v>
      </c>
      <c r="G84" s="35">
        <v>-16.80580685213576</v>
      </c>
      <c r="H84" s="55">
        <v>-205800</v>
      </c>
    </row>
    <row r="85" spans="1:8" s="89" customFormat="1" ht="13.8" x14ac:dyDescent="0.2">
      <c r="A85" s="37" t="s">
        <v>937</v>
      </c>
      <c r="B85" s="42" t="s">
        <v>938</v>
      </c>
      <c r="C85" s="38">
        <v>0</v>
      </c>
      <c r="D85" s="38">
        <v>1541000</v>
      </c>
      <c r="E85" s="38">
        <v>1541000</v>
      </c>
      <c r="F85" s="38">
        <v>4657150.6399999997</v>
      </c>
      <c r="G85" s="35">
        <v>302.21613497728742</v>
      </c>
      <c r="H85" s="55">
        <v>3487284.43</v>
      </c>
    </row>
    <row r="86" spans="1:8" s="89" customFormat="1" ht="13.8" x14ac:dyDescent="0.2">
      <c r="A86" s="37" t="s">
        <v>939</v>
      </c>
      <c r="B86" s="42" t="s">
        <v>940</v>
      </c>
      <c r="C86" s="38">
        <v>0</v>
      </c>
      <c r="D86" s="38">
        <v>3004155.88</v>
      </c>
      <c r="E86" s="38">
        <v>3004155.88</v>
      </c>
      <c r="F86" s="38">
        <v>3004155.88</v>
      </c>
      <c r="G86" s="35">
        <v>100</v>
      </c>
      <c r="H86" s="55">
        <v>3004155.88</v>
      </c>
    </row>
    <row r="87" spans="1:8" s="89" customFormat="1" ht="13.8" x14ac:dyDescent="0.2">
      <c r="A87" s="37" t="s">
        <v>941</v>
      </c>
      <c r="B87" s="42" t="s">
        <v>942</v>
      </c>
      <c r="C87" s="38">
        <v>0</v>
      </c>
      <c r="D87" s="38">
        <v>300000</v>
      </c>
      <c r="E87" s="38">
        <v>300000</v>
      </c>
      <c r="F87" s="38">
        <v>600000</v>
      </c>
      <c r="G87" s="35">
        <v>200</v>
      </c>
      <c r="H87" s="55">
        <v>300000</v>
      </c>
    </row>
    <row r="88" spans="1:8" s="89" customFormat="1" ht="13.8" x14ac:dyDescent="0.2">
      <c r="A88" s="37" t="s">
        <v>943</v>
      </c>
      <c r="B88" s="42" t="s">
        <v>944</v>
      </c>
      <c r="C88" s="38">
        <v>50000</v>
      </c>
      <c r="D88" s="38">
        <v>0</v>
      </c>
      <c r="E88" s="38">
        <v>50000</v>
      </c>
      <c r="F88" s="38">
        <v>0</v>
      </c>
      <c r="G88" s="35">
        <v>0</v>
      </c>
      <c r="H88" s="55">
        <v>0</v>
      </c>
    </row>
    <row r="89" spans="1:8" s="89" customFormat="1" ht="13.8" x14ac:dyDescent="0.2">
      <c r="A89" s="37" t="s">
        <v>945</v>
      </c>
      <c r="B89" s="42" t="s">
        <v>946</v>
      </c>
      <c r="C89" s="38">
        <v>650000</v>
      </c>
      <c r="D89" s="38">
        <v>0</v>
      </c>
      <c r="E89" s="38">
        <v>650000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947</v>
      </c>
      <c r="B90" s="42" t="s">
        <v>948</v>
      </c>
      <c r="C90" s="38">
        <v>651368</v>
      </c>
      <c r="D90" s="38">
        <v>57705.33</v>
      </c>
      <c r="E90" s="38">
        <v>709073.33</v>
      </c>
      <c r="F90" s="38">
        <v>516387.04</v>
      </c>
      <c r="G90" s="35">
        <v>72.825618755115215</v>
      </c>
      <c r="H90" s="55">
        <v>458681.71</v>
      </c>
    </row>
    <row r="91" spans="1:8" s="89" customFormat="1" ht="13.8" x14ac:dyDescent="0.2">
      <c r="A91" s="37" t="s">
        <v>949</v>
      </c>
      <c r="B91" s="42" t="s">
        <v>950</v>
      </c>
      <c r="C91" s="38">
        <v>1151129</v>
      </c>
      <c r="D91" s="38">
        <v>0</v>
      </c>
      <c r="E91" s="38">
        <v>1151129</v>
      </c>
      <c r="F91" s="38">
        <v>47916.56</v>
      </c>
      <c r="G91" s="35">
        <v>4.1625708326347439</v>
      </c>
      <c r="H91" s="55">
        <v>26601.8</v>
      </c>
    </row>
    <row r="92" spans="1:8" s="89" customFormat="1" ht="13.8" x14ac:dyDescent="0.2">
      <c r="A92" s="37" t="s">
        <v>951</v>
      </c>
      <c r="B92" s="42" t="s">
        <v>952</v>
      </c>
      <c r="C92" s="38">
        <v>1600000</v>
      </c>
      <c r="D92" s="38">
        <v>0</v>
      </c>
      <c r="E92" s="38">
        <v>1600000</v>
      </c>
      <c r="F92" s="38">
        <v>404506.15</v>
      </c>
      <c r="G92" s="35">
        <v>25.281634374999999</v>
      </c>
      <c r="H92" s="55">
        <v>210004.11</v>
      </c>
    </row>
    <row r="93" spans="1:8" s="89" customFormat="1" ht="13.8" x14ac:dyDescent="0.2">
      <c r="A93" s="37" t="s">
        <v>953</v>
      </c>
      <c r="B93" s="42" t="s">
        <v>954</v>
      </c>
      <c r="C93" s="38">
        <v>515000</v>
      </c>
      <c r="D93" s="38">
        <v>0</v>
      </c>
      <c r="E93" s="38">
        <v>515000</v>
      </c>
      <c r="F93" s="38">
        <v>53545.13</v>
      </c>
      <c r="G93" s="35">
        <v>10.397112621359224</v>
      </c>
      <c r="H93" s="55">
        <v>0</v>
      </c>
    </row>
    <row r="94" spans="1:8" s="89" customFormat="1" ht="13.8" x14ac:dyDescent="0.2">
      <c r="A94" s="37" t="s">
        <v>955</v>
      </c>
      <c r="B94" s="42" t="s">
        <v>956</v>
      </c>
      <c r="C94" s="38">
        <v>0</v>
      </c>
      <c r="D94" s="38">
        <v>602286.79</v>
      </c>
      <c r="E94" s="38">
        <v>602286.79</v>
      </c>
      <c r="F94" s="38">
        <v>888572.95</v>
      </c>
      <c r="G94" s="35">
        <v>147.53319593810119</v>
      </c>
      <c r="H94" s="55">
        <v>888572.95</v>
      </c>
    </row>
    <row r="95" spans="1:8" s="89" customFormat="1" ht="13.8" x14ac:dyDescent="0.2">
      <c r="A95" s="37" t="s">
        <v>957</v>
      </c>
      <c r="B95" s="42" t="s">
        <v>958</v>
      </c>
      <c r="C95" s="38">
        <v>2707500</v>
      </c>
      <c r="D95" s="38">
        <v>0</v>
      </c>
      <c r="E95" s="38">
        <v>2707500</v>
      </c>
      <c r="F95" s="38">
        <v>0</v>
      </c>
      <c r="G95" s="35">
        <v>0</v>
      </c>
      <c r="H95" s="55">
        <v>0</v>
      </c>
    </row>
    <row r="96" spans="1:8" s="89" customFormat="1" ht="13.8" x14ac:dyDescent="0.2">
      <c r="A96" s="37" t="s">
        <v>959</v>
      </c>
      <c r="B96" s="42" t="s">
        <v>960</v>
      </c>
      <c r="C96" s="38">
        <v>0</v>
      </c>
      <c r="D96" s="38">
        <v>762148.02</v>
      </c>
      <c r="E96" s="38">
        <v>762148.02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961</v>
      </c>
      <c r="B97" s="42" t="s">
        <v>962</v>
      </c>
      <c r="C97" s="38">
        <v>0</v>
      </c>
      <c r="D97" s="38">
        <v>50699.17</v>
      </c>
      <c r="E97" s="38">
        <v>50699.17</v>
      </c>
      <c r="F97" s="38">
        <v>50699.17</v>
      </c>
      <c r="G97" s="35">
        <v>100</v>
      </c>
      <c r="H97" s="55">
        <v>50699.17</v>
      </c>
    </row>
    <row r="98" spans="1:8" s="89" customFormat="1" ht="13.8" x14ac:dyDescent="0.2">
      <c r="A98" s="37" t="s">
        <v>992</v>
      </c>
      <c r="B98" s="42" t="s">
        <v>993</v>
      </c>
      <c r="C98" s="38">
        <v>5738007667.8500004</v>
      </c>
      <c r="D98" s="38">
        <v>169477611.97999999</v>
      </c>
      <c r="E98" s="38">
        <v>5907485279.8299999</v>
      </c>
      <c r="F98" s="38">
        <v>4249043950.7399998</v>
      </c>
      <c r="G98" s="35">
        <v>71.926441615480002</v>
      </c>
      <c r="H98" s="55">
        <v>4137121201.2800002</v>
      </c>
    </row>
    <row r="99" spans="1:8" s="89" customFormat="1" ht="13.8" x14ac:dyDescent="0.2">
      <c r="A99" s="37" t="s">
        <v>967</v>
      </c>
      <c r="B99" s="42" t="s">
        <v>968</v>
      </c>
      <c r="C99" s="38">
        <v>0</v>
      </c>
      <c r="D99" s="38">
        <v>23879979</v>
      </c>
      <c r="E99" s="38">
        <v>23879979</v>
      </c>
      <c r="F99" s="38">
        <v>223909429</v>
      </c>
      <c r="G99" s="35">
        <v>937.64499960406158</v>
      </c>
      <c r="H99" s="55">
        <v>223909429</v>
      </c>
    </row>
    <row r="100" spans="1:8" s="89" customFormat="1" ht="13.8" x14ac:dyDescent="0.2">
      <c r="A100" s="37" t="s">
        <v>969</v>
      </c>
      <c r="B100" s="42" t="s">
        <v>970</v>
      </c>
      <c r="C100" s="38">
        <v>0</v>
      </c>
      <c r="D100" s="38">
        <v>6254126.8099999996</v>
      </c>
      <c r="E100" s="38">
        <v>6254126.8099999996</v>
      </c>
      <c r="F100" s="38">
        <v>0</v>
      </c>
      <c r="G100" s="35">
        <v>0</v>
      </c>
      <c r="H100" s="55">
        <v>0</v>
      </c>
    </row>
    <row r="101" spans="1:8" s="89" customFormat="1" ht="13.8" x14ac:dyDescent="0.2">
      <c r="A101" s="132" t="s">
        <v>269</v>
      </c>
      <c r="B101" s="133" t="s">
        <v>69</v>
      </c>
      <c r="C101" s="67">
        <v>6466530737.1800003</v>
      </c>
      <c r="D101" s="67">
        <v>223825036.47999999</v>
      </c>
      <c r="E101" s="67">
        <v>6690355773.6599998</v>
      </c>
      <c r="F101" s="67">
        <v>4677299627.4200001</v>
      </c>
      <c r="G101" s="71">
        <v>69.911074771756944</v>
      </c>
      <c r="H101" s="67">
        <v>4560366271.1800003</v>
      </c>
    </row>
    <row r="102" spans="1:8" ht="13.8" x14ac:dyDescent="0.3">
      <c r="A102" s="39" t="s">
        <v>61</v>
      </c>
      <c r="B102" s="39"/>
      <c r="C102" s="39"/>
      <c r="D102" s="39"/>
      <c r="E102" s="39"/>
      <c r="F102" s="39"/>
      <c r="G102" s="39"/>
      <c r="H102" s="53"/>
    </row>
  </sheetData>
  <mergeCells count="4">
    <mergeCell ref="A2:H2"/>
    <mergeCell ref="A5:B6"/>
    <mergeCell ref="A1:H1"/>
    <mergeCell ref="A101:B10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topLeftCell="C592"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49.7109375" customWidth="1"/>
    <col min="3" max="3" width="16.140625" bestFit="1" customWidth="1"/>
    <col min="4" max="4" width="115.8554687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4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1" t="s">
        <v>45</v>
      </c>
      <c r="B5" s="112"/>
      <c r="C5" s="111" t="s">
        <v>51</v>
      </c>
      <c r="D5" s="112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3"/>
      <c r="B6" s="114"/>
      <c r="C6" s="113"/>
      <c r="D6" s="114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420</v>
      </c>
      <c r="B7" s="16" t="s">
        <v>421</v>
      </c>
      <c r="C7" s="16" t="s">
        <v>994</v>
      </c>
      <c r="D7" s="16" t="s">
        <v>995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450225</v>
      </c>
      <c r="K7" s="101">
        <v>75</v>
      </c>
      <c r="L7" s="86">
        <v>150075</v>
      </c>
    </row>
    <row r="8" spans="1:12" ht="13.8" x14ac:dyDescent="0.2">
      <c r="A8" s="37" t="s">
        <v>69</v>
      </c>
      <c r="B8" s="16" t="s">
        <v>69</v>
      </c>
      <c r="C8" s="16" t="s">
        <v>996</v>
      </c>
      <c r="D8" s="16" t="s">
        <v>997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28350</v>
      </c>
      <c r="K8" s="101">
        <v>75</v>
      </c>
      <c r="L8" s="86">
        <v>9450</v>
      </c>
    </row>
    <row r="9" spans="1:12" ht="13.8" x14ac:dyDescent="0.2">
      <c r="A9" s="37" t="s">
        <v>69</v>
      </c>
      <c r="B9" s="16" t="s">
        <v>69</v>
      </c>
      <c r="C9" s="16" t="s">
        <v>998</v>
      </c>
      <c r="D9" s="16" t="s">
        <v>999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101">
        <v>75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1000</v>
      </c>
      <c r="D10" s="16" t="s">
        <v>1001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30750</v>
      </c>
      <c r="K10" s="101">
        <v>75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529575</v>
      </c>
      <c r="K11" s="102">
        <v>75</v>
      </c>
      <c r="L11" s="91">
        <v>159525</v>
      </c>
    </row>
    <row r="12" spans="1:12" ht="13.8" x14ac:dyDescent="0.2">
      <c r="A12" s="37" t="s">
        <v>422</v>
      </c>
      <c r="B12" s="16" t="s">
        <v>423</v>
      </c>
      <c r="C12" s="16" t="s">
        <v>1002</v>
      </c>
      <c r="D12" s="16" t="s">
        <v>1003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1004</v>
      </c>
      <c r="D13" s="16" t="s">
        <v>1984</v>
      </c>
      <c r="E13" s="86">
        <v>41500</v>
      </c>
      <c r="F13" s="86">
        <v>0</v>
      </c>
      <c r="G13" s="86">
        <v>41500</v>
      </c>
      <c r="H13" s="86">
        <v>11792.19</v>
      </c>
      <c r="I13" s="86">
        <v>11792.19</v>
      </c>
      <c r="J13" s="86">
        <v>11792.19</v>
      </c>
      <c r="K13" s="101">
        <v>28.4149156626506</v>
      </c>
      <c r="L13" s="86">
        <v>9319.5300000000007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11792.19</v>
      </c>
      <c r="I14" s="91">
        <v>11792.19</v>
      </c>
      <c r="J14" s="91">
        <v>11792.19</v>
      </c>
      <c r="K14" s="102">
        <v>27.746329411764702</v>
      </c>
      <c r="L14" s="91">
        <v>9319.5300000000007</v>
      </c>
    </row>
    <row r="15" spans="1:12" ht="13.8" x14ac:dyDescent="0.2">
      <c r="A15" s="37" t="s">
        <v>430</v>
      </c>
      <c r="B15" s="16" t="s">
        <v>431</v>
      </c>
      <c r="C15" s="16" t="s">
        <v>1005</v>
      </c>
      <c r="D15" s="16" t="s">
        <v>1006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432</v>
      </c>
      <c r="B17" s="16" t="s">
        <v>433</v>
      </c>
      <c r="C17" s="16" t="s">
        <v>1007</v>
      </c>
      <c r="D17" s="16" t="s">
        <v>1008</v>
      </c>
      <c r="E17" s="86">
        <v>310000</v>
      </c>
      <c r="F17" s="86">
        <v>-8300</v>
      </c>
      <c r="G17" s="86">
        <v>301700</v>
      </c>
      <c r="H17" s="86">
        <v>7554.79</v>
      </c>
      <c r="I17" s="86">
        <v>7554.79</v>
      </c>
      <c r="J17" s="86">
        <v>7554.79</v>
      </c>
      <c r="K17" s="101">
        <v>2.5040735830294998</v>
      </c>
      <c r="L17" s="86">
        <v>7554.79</v>
      </c>
    </row>
    <row r="18" spans="1:12" ht="13.8" x14ac:dyDescent="0.2">
      <c r="A18" s="37" t="s">
        <v>69</v>
      </c>
      <c r="B18" s="16" t="s">
        <v>69</v>
      </c>
      <c r="C18" s="16" t="s">
        <v>1009</v>
      </c>
      <c r="D18" s="16" t="s">
        <v>1010</v>
      </c>
      <c r="E18" s="86">
        <v>150000</v>
      </c>
      <c r="F18" s="86">
        <v>0</v>
      </c>
      <c r="G18" s="86">
        <v>150000</v>
      </c>
      <c r="H18" s="86">
        <v>82241.08</v>
      </c>
      <c r="I18" s="86">
        <v>82241.08</v>
      </c>
      <c r="J18" s="86">
        <v>58540.5</v>
      </c>
      <c r="K18" s="101">
        <v>39.027000000000001</v>
      </c>
      <c r="L18" s="86">
        <v>58540.5</v>
      </c>
    </row>
    <row r="19" spans="1:12" ht="13.8" x14ac:dyDescent="0.2">
      <c r="A19" s="37" t="s">
        <v>69</v>
      </c>
      <c r="B19" s="16" t="s">
        <v>69</v>
      </c>
      <c r="C19" s="16" t="s">
        <v>1011</v>
      </c>
      <c r="D19" s="16" t="s">
        <v>1985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236.99</v>
      </c>
    </row>
    <row r="20" spans="1:12" ht="13.8" x14ac:dyDescent="0.2">
      <c r="A20" s="37" t="s">
        <v>69</v>
      </c>
      <c r="B20" s="16" t="s">
        <v>69</v>
      </c>
      <c r="C20" s="16" t="s">
        <v>1012</v>
      </c>
      <c r="D20" s="16" t="s">
        <v>1986</v>
      </c>
      <c r="E20" s="86">
        <v>25000</v>
      </c>
      <c r="F20" s="86">
        <v>0</v>
      </c>
      <c r="G20" s="86">
        <v>25000</v>
      </c>
      <c r="H20" s="86">
        <v>10509.76</v>
      </c>
      <c r="I20" s="86">
        <v>10509.76</v>
      </c>
      <c r="J20" s="86">
        <v>10509.76</v>
      </c>
      <c r="K20" s="101">
        <v>42.03904</v>
      </c>
      <c r="L20" s="86">
        <v>10509.76</v>
      </c>
    </row>
    <row r="21" spans="1:12" ht="13.8" x14ac:dyDescent="0.2">
      <c r="A21" s="37" t="s">
        <v>69</v>
      </c>
      <c r="B21" s="16" t="s">
        <v>69</v>
      </c>
      <c r="C21" s="16" t="s">
        <v>1013</v>
      </c>
      <c r="D21" s="16" t="s">
        <v>1987</v>
      </c>
      <c r="E21" s="86">
        <v>50000</v>
      </c>
      <c r="F21" s="86">
        <v>-50000</v>
      </c>
      <c r="G21" s="86">
        <v>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1014</v>
      </c>
      <c r="D22" s="16" t="s">
        <v>1015</v>
      </c>
      <c r="E22" s="86">
        <v>0</v>
      </c>
      <c r="F22" s="86">
        <v>0</v>
      </c>
      <c r="G22" s="86">
        <v>0</v>
      </c>
      <c r="H22" s="86">
        <v>104121.71</v>
      </c>
      <c r="I22" s="86">
        <v>104121.71</v>
      </c>
      <c r="J22" s="86">
        <v>104121.71</v>
      </c>
      <c r="K22" s="101">
        <v>0</v>
      </c>
      <c r="L22" s="86">
        <v>104121.71</v>
      </c>
    </row>
    <row r="23" spans="1:12" ht="13.8" x14ac:dyDescent="0.2">
      <c r="A23" s="37" t="s">
        <v>69</v>
      </c>
      <c r="B23" s="16" t="s">
        <v>69</v>
      </c>
      <c r="C23" s="16" t="s">
        <v>1016</v>
      </c>
      <c r="D23" s="16" t="s">
        <v>1017</v>
      </c>
      <c r="E23" s="86">
        <v>0</v>
      </c>
      <c r="F23" s="86">
        <v>0</v>
      </c>
      <c r="G23" s="86">
        <v>0</v>
      </c>
      <c r="H23" s="86">
        <v>34584.22</v>
      </c>
      <c r="I23" s="86">
        <v>34584.22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1018</v>
      </c>
      <c r="D24" s="16" t="s">
        <v>1019</v>
      </c>
      <c r="E24" s="86">
        <v>0</v>
      </c>
      <c r="F24" s="86">
        <v>0</v>
      </c>
      <c r="G24" s="86">
        <v>0</v>
      </c>
      <c r="H24" s="86">
        <v>979471.59</v>
      </c>
      <c r="I24" s="86">
        <v>951050.7</v>
      </c>
      <c r="J24" s="86">
        <v>94799.82</v>
      </c>
      <c r="K24" s="101">
        <v>0</v>
      </c>
      <c r="L24" s="86">
        <v>94799.82</v>
      </c>
    </row>
    <row r="25" spans="1:12" ht="13.8" x14ac:dyDescent="0.2">
      <c r="A25" s="37" t="s">
        <v>69</v>
      </c>
      <c r="B25" s="16" t="s">
        <v>69</v>
      </c>
      <c r="C25" s="16" t="s">
        <v>1020</v>
      </c>
      <c r="D25" s="16" t="s">
        <v>1021</v>
      </c>
      <c r="E25" s="86">
        <v>0</v>
      </c>
      <c r="F25" s="86">
        <v>0</v>
      </c>
      <c r="G25" s="86">
        <v>0</v>
      </c>
      <c r="H25" s="86">
        <v>866.26</v>
      </c>
      <c r="I25" s="86">
        <v>866.26</v>
      </c>
      <c r="J25" s="86">
        <v>866.26</v>
      </c>
      <c r="K25" s="101">
        <v>0</v>
      </c>
      <c r="L25" s="86">
        <v>866.26</v>
      </c>
    </row>
    <row r="26" spans="1:12" ht="13.8" x14ac:dyDescent="0.2">
      <c r="A26" s="37" t="s">
        <v>69</v>
      </c>
      <c r="B26" s="16" t="s">
        <v>69</v>
      </c>
      <c r="C26" s="16" t="s">
        <v>1022</v>
      </c>
      <c r="D26" s="16" t="s">
        <v>1023</v>
      </c>
      <c r="E26" s="86">
        <v>5000</v>
      </c>
      <c r="F26" s="86">
        <v>0</v>
      </c>
      <c r="G26" s="86">
        <v>5000</v>
      </c>
      <c r="H26" s="86">
        <v>2516.8000000000002</v>
      </c>
      <c r="I26" s="86">
        <v>2516.8000000000002</v>
      </c>
      <c r="J26" s="86">
        <v>2516.8000000000002</v>
      </c>
      <c r="K26" s="101">
        <v>50.335999999999999</v>
      </c>
      <c r="L26" s="86">
        <v>2516.8000000000002</v>
      </c>
    </row>
    <row r="27" spans="1:12" ht="13.8" x14ac:dyDescent="0.2">
      <c r="A27" s="37" t="s">
        <v>69</v>
      </c>
      <c r="B27" s="16" t="s">
        <v>69</v>
      </c>
      <c r="C27" s="16" t="s">
        <v>1024</v>
      </c>
      <c r="D27" s="16" t="s">
        <v>1025</v>
      </c>
      <c r="E27" s="86">
        <v>15900</v>
      </c>
      <c r="F27" s="86">
        <v>-10000</v>
      </c>
      <c r="G27" s="86">
        <v>5900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1026</v>
      </c>
      <c r="D28" s="16" t="s">
        <v>1027</v>
      </c>
      <c r="E28" s="86">
        <v>75000</v>
      </c>
      <c r="F28" s="86">
        <v>0</v>
      </c>
      <c r="G28" s="86">
        <v>75000</v>
      </c>
      <c r="H28" s="86">
        <v>250160.07</v>
      </c>
      <c r="I28" s="86">
        <v>250160.07</v>
      </c>
      <c r="J28" s="86">
        <v>21311.73</v>
      </c>
      <c r="K28" s="101">
        <v>28.41564</v>
      </c>
      <c r="L28" s="86">
        <v>21311.73</v>
      </c>
    </row>
    <row r="29" spans="1:12" ht="13.8" x14ac:dyDescent="0.2">
      <c r="A29" s="37" t="s">
        <v>69</v>
      </c>
      <c r="B29" s="16" t="s">
        <v>69</v>
      </c>
      <c r="C29" s="16" t="s">
        <v>1028</v>
      </c>
      <c r="D29" s="16" t="s">
        <v>1029</v>
      </c>
      <c r="E29" s="86">
        <v>474704</v>
      </c>
      <c r="F29" s="86">
        <v>0</v>
      </c>
      <c r="G29" s="86">
        <v>474704</v>
      </c>
      <c r="H29" s="86">
        <v>19328.64</v>
      </c>
      <c r="I29" s="86">
        <v>19328.64</v>
      </c>
      <c r="J29" s="86">
        <v>19328.64</v>
      </c>
      <c r="K29" s="101">
        <v>4.0717246958104401</v>
      </c>
      <c r="L29" s="86">
        <v>19328.64</v>
      </c>
    </row>
    <row r="30" spans="1:12" ht="13.8" x14ac:dyDescent="0.2">
      <c r="A30" s="37" t="s">
        <v>69</v>
      </c>
      <c r="B30" s="16" t="s">
        <v>69</v>
      </c>
      <c r="C30" s="16" t="s">
        <v>1030</v>
      </c>
      <c r="D30" s="16" t="s">
        <v>1031</v>
      </c>
      <c r="E30" s="86">
        <v>1234796.82</v>
      </c>
      <c r="F30" s="86">
        <v>-450000</v>
      </c>
      <c r="G30" s="86">
        <v>784796.82</v>
      </c>
      <c r="H30" s="86">
        <v>457410.41</v>
      </c>
      <c r="I30" s="86">
        <v>164760.68</v>
      </c>
      <c r="J30" s="86">
        <v>54314.83</v>
      </c>
      <c r="K30" s="101">
        <v>6.9208779413759602</v>
      </c>
      <c r="L30" s="86">
        <v>54314.83</v>
      </c>
    </row>
    <row r="31" spans="1:12" ht="13.8" x14ac:dyDescent="0.2">
      <c r="A31" s="37" t="s">
        <v>69</v>
      </c>
      <c r="B31" s="16" t="s">
        <v>69</v>
      </c>
      <c r="C31" s="16" t="s">
        <v>1032</v>
      </c>
      <c r="D31" s="16" t="s">
        <v>1033</v>
      </c>
      <c r="E31" s="86">
        <v>126591</v>
      </c>
      <c r="F31" s="86">
        <v>0</v>
      </c>
      <c r="G31" s="86">
        <v>126591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1034</v>
      </c>
      <c r="D32" s="16" t="s">
        <v>1035</v>
      </c>
      <c r="E32" s="86">
        <v>22000</v>
      </c>
      <c r="F32" s="86">
        <v>0</v>
      </c>
      <c r="G32" s="86">
        <v>22000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1036</v>
      </c>
      <c r="D33" s="16" t="s">
        <v>1037</v>
      </c>
      <c r="E33" s="86">
        <v>1535942.76</v>
      </c>
      <c r="F33" s="86">
        <v>0</v>
      </c>
      <c r="G33" s="86">
        <v>1535942.76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1038</v>
      </c>
      <c r="D34" s="16" t="s">
        <v>1988</v>
      </c>
      <c r="E34" s="86">
        <v>142800</v>
      </c>
      <c r="F34" s="86">
        <v>-92909.91</v>
      </c>
      <c r="G34" s="86">
        <v>49890.09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1039</v>
      </c>
      <c r="D35" s="16" t="s">
        <v>1040</v>
      </c>
      <c r="E35" s="86">
        <v>0</v>
      </c>
      <c r="F35" s="86">
        <v>0</v>
      </c>
      <c r="G35" s="86">
        <v>0</v>
      </c>
      <c r="H35" s="86">
        <v>12092</v>
      </c>
      <c r="I35" s="86">
        <v>12092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1041</v>
      </c>
      <c r="D36" s="16" t="s">
        <v>1042</v>
      </c>
      <c r="E36" s="86">
        <v>15000</v>
      </c>
      <c r="F36" s="86">
        <v>0</v>
      </c>
      <c r="G36" s="86">
        <v>15000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1043</v>
      </c>
      <c r="D37" s="16" t="s">
        <v>1989</v>
      </c>
      <c r="E37" s="86">
        <v>100000</v>
      </c>
      <c r="F37" s="86">
        <v>-100000</v>
      </c>
      <c r="G37" s="86">
        <v>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1044</v>
      </c>
      <c r="D38" s="16" t="s">
        <v>1045</v>
      </c>
      <c r="E38" s="86">
        <v>0</v>
      </c>
      <c r="F38" s="86">
        <v>-145361.42000000001</v>
      </c>
      <c r="G38" s="86">
        <v>-145361.42000000001</v>
      </c>
      <c r="H38" s="86">
        <v>18221.39</v>
      </c>
      <c r="I38" s="86">
        <v>18221.39</v>
      </c>
      <c r="J38" s="86">
        <v>4879.93</v>
      </c>
      <c r="K38" s="101">
        <v>-3.3571012170904799</v>
      </c>
      <c r="L38" s="86">
        <v>4879.93</v>
      </c>
    </row>
    <row r="39" spans="1:12" ht="13.8" x14ac:dyDescent="0.2">
      <c r="A39" s="37" t="s">
        <v>69</v>
      </c>
      <c r="B39" s="16" t="s">
        <v>69</v>
      </c>
      <c r="C39" s="16" t="s">
        <v>1046</v>
      </c>
      <c r="D39" s="16" t="s">
        <v>1990</v>
      </c>
      <c r="E39" s="86">
        <v>0</v>
      </c>
      <c r="F39" s="86">
        <v>0</v>
      </c>
      <c r="G39" s="86">
        <v>0</v>
      </c>
      <c r="H39" s="86">
        <v>23409</v>
      </c>
      <c r="I39" s="86">
        <v>23409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16" t="s">
        <v>1047</v>
      </c>
      <c r="D40" s="16" t="s">
        <v>1991</v>
      </c>
      <c r="E40" s="86">
        <v>23409</v>
      </c>
      <c r="F40" s="86">
        <v>0</v>
      </c>
      <c r="G40" s="86">
        <v>23409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1048</v>
      </c>
      <c r="D41" s="16" t="s">
        <v>1049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27" t="s">
        <v>124</v>
      </c>
      <c r="D42" s="27" t="s">
        <v>69</v>
      </c>
      <c r="E42" s="91">
        <v>4426143.58</v>
      </c>
      <c r="F42" s="91">
        <v>-856571.33</v>
      </c>
      <c r="G42" s="91">
        <v>3569572.25</v>
      </c>
      <c r="H42" s="91">
        <v>2002724.71</v>
      </c>
      <c r="I42" s="91">
        <v>1681654.09</v>
      </c>
      <c r="J42" s="91">
        <v>378981.76</v>
      </c>
      <c r="K42" s="102">
        <v>10.6170076820829</v>
      </c>
      <c r="L42" s="91">
        <v>378981.76</v>
      </c>
    </row>
    <row r="43" spans="1:12" ht="13.8" x14ac:dyDescent="0.2">
      <c r="A43" s="37" t="s">
        <v>434</v>
      </c>
      <c r="B43" s="16" t="s">
        <v>435</v>
      </c>
      <c r="C43" s="16" t="s">
        <v>1050</v>
      </c>
      <c r="D43" s="16" t="s">
        <v>1992</v>
      </c>
      <c r="E43" s="86">
        <v>30000</v>
      </c>
      <c r="F43" s="86">
        <v>0</v>
      </c>
      <c r="G43" s="86">
        <v>30000</v>
      </c>
      <c r="H43" s="86">
        <v>23930.47</v>
      </c>
      <c r="I43" s="86">
        <v>23930.47</v>
      </c>
      <c r="J43" s="86">
        <v>20427.52</v>
      </c>
      <c r="K43" s="101">
        <v>68.091733333333295</v>
      </c>
      <c r="L43" s="86">
        <v>20427.52</v>
      </c>
    </row>
    <row r="44" spans="1:12" ht="13.8" x14ac:dyDescent="0.2">
      <c r="A44" s="37" t="s">
        <v>69</v>
      </c>
      <c r="B44" s="16" t="s">
        <v>69</v>
      </c>
      <c r="C44" s="16" t="s">
        <v>1051</v>
      </c>
      <c r="D44" s="16" t="s">
        <v>1052</v>
      </c>
      <c r="E44" s="86">
        <v>40000</v>
      </c>
      <c r="F44" s="86">
        <v>-37308.959999999999</v>
      </c>
      <c r="G44" s="86">
        <v>2691.04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1">
        <v>70000</v>
      </c>
      <c r="F45" s="91">
        <v>-37308.959999999999</v>
      </c>
      <c r="G45" s="91">
        <v>32691.040000000001</v>
      </c>
      <c r="H45" s="91">
        <v>23930.47</v>
      </c>
      <c r="I45" s="91">
        <v>23930.47</v>
      </c>
      <c r="J45" s="91">
        <v>20427.52</v>
      </c>
      <c r="K45" s="102">
        <v>62.486601833407597</v>
      </c>
      <c r="L45" s="91">
        <v>20427.52</v>
      </c>
    </row>
    <row r="46" spans="1:12" ht="13.8" x14ac:dyDescent="0.2">
      <c r="A46" s="37" t="s">
        <v>436</v>
      </c>
      <c r="B46" s="16" t="s">
        <v>437</v>
      </c>
      <c r="C46" s="16" t="s">
        <v>1053</v>
      </c>
      <c r="D46" s="16" t="s">
        <v>1993</v>
      </c>
      <c r="E46" s="86">
        <v>45000</v>
      </c>
      <c r="F46" s="86">
        <v>0</v>
      </c>
      <c r="G46" s="86">
        <v>45000</v>
      </c>
      <c r="H46" s="86">
        <v>0</v>
      </c>
      <c r="I46" s="86">
        <v>0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69</v>
      </c>
      <c r="B47" s="16" t="s">
        <v>69</v>
      </c>
      <c r="C47" s="16" t="s">
        <v>1054</v>
      </c>
      <c r="D47" s="16" t="s">
        <v>1055</v>
      </c>
      <c r="E47" s="86">
        <v>7000</v>
      </c>
      <c r="F47" s="86">
        <v>0</v>
      </c>
      <c r="G47" s="86">
        <v>7000</v>
      </c>
      <c r="H47" s="86">
        <v>2696.53</v>
      </c>
      <c r="I47" s="86">
        <v>2696.53</v>
      </c>
      <c r="J47" s="86">
        <v>2128.21</v>
      </c>
      <c r="K47" s="101">
        <v>30.402999999999999</v>
      </c>
      <c r="L47" s="86">
        <v>2046.99</v>
      </c>
    </row>
    <row r="48" spans="1:12" ht="13.8" x14ac:dyDescent="0.2">
      <c r="A48" s="37" t="s">
        <v>69</v>
      </c>
      <c r="B48" s="16" t="s">
        <v>69</v>
      </c>
      <c r="C48" s="16" t="s">
        <v>1056</v>
      </c>
      <c r="D48" s="16" t="s">
        <v>1057</v>
      </c>
      <c r="E48" s="86">
        <v>10000</v>
      </c>
      <c r="F48" s="86">
        <v>823813.15</v>
      </c>
      <c r="G48" s="86">
        <v>833813.15</v>
      </c>
      <c r="H48" s="86">
        <v>366727.22</v>
      </c>
      <c r="I48" s="86">
        <v>366727.22</v>
      </c>
      <c r="J48" s="86">
        <v>347170.6</v>
      </c>
      <c r="K48" s="101">
        <v>41.636498536872402</v>
      </c>
      <c r="L48" s="86">
        <v>347170.6</v>
      </c>
    </row>
    <row r="49" spans="1:12" ht="13.8" x14ac:dyDescent="0.2">
      <c r="A49" s="37" t="s">
        <v>69</v>
      </c>
      <c r="B49" s="16" t="s">
        <v>69</v>
      </c>
      <c r="C49" s="16" t="s">
        <v>1058</v>
      </c>
      <c r="D49" s="16" t="s">
        <v>1994</v>
      </c>
      <c r="E49" s="86">
        <v>0</v>
      </c>
      <c r="F49" s="86">
        <v>0</v>
      </c>
      <c r="G49" s="86">
        <v>0</v>
      </c>
      <c r="H49" s="86">
        <v>13068</v>
      </c>
      <c r="I49" s="86">
        <v>13068</v>
      </c>
      <c r="J49" s="86">
        <v>13068</v>
      </c>
      <c r="K49" s="101">
        <v>0</v>
      </c>
      <c r="L49" s="86">
        <v>13068</v>
      </c>
    </row>
    <row r="50" spans="1:12" ht="13.8" x14ac:dyDescent="0.2">
      <c r="A50" s="37" t="s">
        <v>69</v>
      </c>
      <c r="B50" s="16" t="s">
        <v>69</v>
      </c>
      <c r="C50" s="16" t="s">
        <v>1059</v>
      </c>
      <c r="D50" s="16" t="s">
        <v>1060</v>
      </c>
      <c r="E50" s="86">
        <v>30000</v>
      </c>
      <c r="F50" s="86">
        <v>0</v>
      </c>
      <c r="G50" s="86">
        <v>30000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1061</v>
      </c>
      <c r="D51" s="16" t="s">
        <v>1062</v>
      </c>
      <c r="E51" s="86">
        <v>20000</v>
      </c>
      <c r="F51" s="86">
        <v>-22936.560000000001</v>
      </c>
      <c r="G51" s="86">
        <v>-2936.56</v>
      </c>
      <c r="H51" s="86">
        <v>11495</v>
      </c>
      <c r="I51" s="86">
        <v>11495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1063</v>
      </c>
      <c r="D52" s="16" t="s">
        <v>1995</v>
      </c>
      <c r="E52" s="86">
        <v>0</v>
      </c>
      <c r="F52" s="86">
        <v>6000</v>
      </c>
      <c r="G52" s="86">
        <v>6000</v>
      </c>
      <c r="H52" s="86">
        <v>0</v>
      </c>
      <c r="I52" s="86">
        <v>0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1064</v>
      </c>
      <c r="D53" s="16" t="s">
        <v>1065</v>
      </c>
      <c r="E53" s="86">
        <v>260000</v>
      </c>
      <c r="F53" s="86">
        <v>367572.96</v>
      </c>
      <c r="G53" s="86">
        <v>627572.96</v>
      </c>
      <c r="H53" s="86">
        <v>391055.24</v>
      </c>
      <c r="I53" s="86">
        <v>340422.33</v>
      </c>
      <c r="J53" s="86">
        <v>153359.06</v>
      </c>
      <c r="K53" s="101">
        <v>24.436849541764801</v>
      </c>
      <c r="L53" s="86">
        <v>153359.06</v>
      </c>
    </row>
    <row r="54" spans="1:12" ht="13.8" x14ac:dyDescent="0.2">
      <c r="A54" s="37" t="s">
        <v>69</v>
      </c>
      <c r="B54" s="16" t="s">
        <v>69</v>
      </c>
      <c r="C54" s="16" t="s">
        <v>1066</v>
      </c>
      <c r="D54" s="16" t="s">
        <v>1996</v>
      </c>
      <c r="E54" s="86">
        <v>175580</v>
      </c>
      <c r="F54" s="86">
        <v>0</v>
      </c>
      <c r="G54" s="86">
        <v>175580</v>
      </c>
      <c r="H54" s="86">
        <v>175572.88</v>
      </c>
      <c r="I54" s="86">
        <v>175572.88</v>
      </c>
      <c r="J54" s="86">
        <v>87786.44</v>
      </c>
      <c r="K54" s="101">
        <v>49.997972434217999</v>
      </c>
      <c r="L54" s="86">
        <v>87786.44</v>
      </c>
    </row>
    <row r="55" spans="1:12" ht="13.8" x14ac:dyDescent="0.2">
      <c r="A55" s="37" t="s">
        <v>69</v>
      </c>
      <c r="B55" s="16" t="s">
        <v>69</v>
      </c>
      <c r="C55" s="16" t="s">
        <v>1067</v>
      </c>
      <c r="D55" s="16" t="s">
        <v>1068</v>
      </c>
      <c r="E55" s="86">
        <v>220000</v>
      </c>
      <c r="F55" s="86">
        <v>0</v>
      </c>
      <c r="G55" s="86">
        <v>220000</v>
      </c>
      <c r="H55" s="86">
        <v>50912.31</v>
      </c>
      <c r="I55" s="86">
        <v>50912.31</v>
      </c>
      <c r="J55" s="86">
        <v>5172.0200000000004</v>
      </c>
      <c r="K55" s="101">
        <v>2.3509181818181801</v>
      </c>
      <c r="L55" s="86">
        <v>5172.0200000000004</v>
      </c>
    </row>
    <row r="56" spans="1:12" ht="13.8" x14ac:dyDescent="0.2">
      <c r="A56" s="37" t="s">
        <v>69</v>
      </c>
      <c r="B56" s="16" t="s">
        <v>69</v>
      </c>
      <c r="C56" s="16" t="s">
        <v>1069</v>
      </c>
      <c r="D56" s="16" t="s">
        <v>1019</v>
      </c>
      <c r="E56" s="86">
        <v>0</v>
      </c>
      <c r="F56" s="86">
        <v>22936.560000000001</v>
      </c>
      <c r="G56" s="86">
        <v>22936.560000000001</v>
      </c>
      <c r="H56" s="86">
        <v>22936.560000000001</v>
      </c>
      <c r="I56" s="86">
        <v>22936.560000000001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1070</v>
      </c>
      <c r="D57" s="16" t="s">
        <v>1071</v>
      </c>
      <c r="E57" s="86">
        <v>110000</v>
      </c>
      <c r="F57" s="86">
        <v>175994.63</v>
      </c>
      <c r="G57" s="86">
        <v>285994.63</v>
      </c>
      <c r="H57" s="86">
        <v>144504.13</v>
      </c>
      <c r="I57" s="86">
        <v>141556.95000000001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1072</v>
      </c>
      <c r="D58" s="16" t="s">
        <v>1073</v>
      </c>
      <c r="E58" s="86">
        <v>24000</v>
      </c>
      <c r="F58" s="86">
        <v>0</v>
      </c>
      <c r="G58" s="86">
        <v>24000</v>
      </c>
      <c r="H58" s="86">
        <v>0</v>
      </c>
      <c r="I58" s="86">
        <v>0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1074</v>
      </c>
      <c r="D59" s="16" t="s">
        <v>1075</v>
      </c>
      <c r="E59" s="86">
        <v>150000</v>
      </c>
      <c r="F59" s="86">
        <v>0</v>
      </c>
      <c r="G59" s="86">
        <v>150000</v>
      </c>
      <c r="H59" s="86">
        <v>112415.55</v>
      </c>
      <c r="I59" s="86">
        <v>86432.65</v>
      </c>
      <c r="J59" s="86">
        <v>14398.52</v>
      </c>
      <c r="K59" s="101">
        <v>9.5990133333333301</v>
      </c>
      <c r="L59" s="86">
        <v>14398.52</v>
      </c>
    </row>
    <row r="60" spans="1:12" ht="13.8" x14ac:dyDescent="0.2">
      <c r="A60" s="37" t="s">
        <v>69</v>
      </c>
      <c r="B60" s="16" t="s">
        <v>69</v>
      </c>
      <c r="C60" s="27" t="s">
        <v>124</v>
      </c>
      <c r="D60" s="27" t="s">
        <v>69</v>
      </c>
      <c r="E60" s="91">
        <v>1051580</v>
      </c>
      <c r="F60" s="91">
        <v>1373380.74</v>
      </c>
      <c r="G60" s="91">
        <v>2424960.7400000002</v>
      </c>
      <c r="H60" s="91">
        <v>1291383.42</v>
      </c>
      <c r="I60" s="91">
        <v>1211820.43</v>
      </c>
      <c r="J60" s="91">
        <v>623082.85</v>
      </c>
      <c r="K60" s="102">
        <v>25.694554131214499</v>
      </c>
      <c r="L60" s="91">
        <v>623001.63</v>
      </c>
    </row>
    <row r="61" spans="1:12" ht="13.8" x14ac:dyDescent="0.2">
      <c r="A61" s="37" t="s">
        <v>438</v>
      </c>
      <c r="B61" s="16" t="s">
        <v>439</v>
      </c>
      <c r="C61" s="16" t="s">
        <v>1076</v>
      </c>
      <c r="D61" s="16" t="s">
        <v>1077</v>
      </c>
      <c r="E61" s="86">
        <v>135830.35</v>
      </c>
      <c r="F61" s="86">
        <v>-35918.46</v>
      </c>
      <c r="G61" s="86">
        <v>99911.89</v>
      </c>
      <c r="H61" s="86">
        <v>99911.89</v>
      </c>
      <c r="I61" s="86">
        <v>11147.73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1078</v>
      </c>
      <c r="D62" s="16" t="s">
        <v>1997</v>
      </c>
      <c r="E62" s="86">
        <v>500000</v>
      </c>
      <c r="F62" s="86">
        <v>5898478.1200000001</v>
      </c>
      <c r="G62" s="86">
        <v>6398478.1200000001</v>
      </c>
      <c r="H62" s="86">
        <v>6398478.1200000001</v>
      </c>
      <c r="I62" s="86">
        <v>6398478.1200000001</v>
      </c>
      <c r="J62" s="86">
        <v>6258920</v>
      </c>
      <c r="K62" s="101">
        <v>97.818885719656095</v>
      </c>
      <c r="L62" s="86">
        <v>6258920</v>
      </c>
    </row>
    <row r="63" spans="1:12" ht="13.8" x14ac:dyDescent="0.2">
      <c r="A63" s="37" t="s">
        <v>69</v>
      </c>
      <c r="B63" s="16" t="s">
        <v>69</v>
      </c>
      <c r="C63" s="16" t="s">
        <v>1079</v>
      </c>
      <c r="D63" s="16" t="s">
        <v>1080</v>
      </c>
      <c r="E63" s="86">
        <v>25000</v>
      </c>
      <c r="F63" s="86">
        <v>0</v>
      </c>
      <c r="G63" s="86">
        <v>25000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1081</v>
      </c>
      <c r="D64" s="16" t="s">
        <v>1021</v>
      </c>
      <c r="E64" s="86">
        <v>0</v>
      </c>
      <c r="F64" s="86">
        <v>0</v>
      </c>
      <c r="G64" s="86">
        <v>0</v>
      </c>
      <c r="H64" s="86">
        <v>1659.15</v>
      </c>
      <c r="I64" s="86">
        <v>1659.15</v>
      </c>
      <c r="J64" s="86">
        <v>1659.15</v>
      </c>
      <c r="K64" s="101">
        <v>0</v>
      </c>
      <c r="L64" s="86">
        <v>1659.15</v>
      </c>
    </row>
    <row r="65" spans="1:12" ht="13.8" x14ac:dyDescent="0.2">
      <c r="A65" s="37" t="s">
        <v>69</v>
      </c>
      <c r="B65" s="16" t="s">
        <v>69</v>
      </c>
      <c r="C65" s="16" t="s">
        <v>1082</v>
      </c>
      <c r="D65" s="16" t="s">
        <v>1083</v>
      </c>
      <c r="E65" s="86">
        <v>180000</v>
      </c>
      <c r="F65" s="86">
        <v>0</v>
      </c>
      <c r="G65" s="86">
        <v>180000</v>
      </c>
      <c r="H65" s="86">
        <v>159789.79999999999</v>
      </c>
      <c r="I65" s="86">
        <v>159789.79999999999</v>
      </c>
      <c r="J65" s="86">
        <v>1186.72</v>
      </c>
      <c r="K65" s="101">
        <v>0.65928888888889003</v>
      </c>
      <c r="L65" s="86">
        <v>1186.72</v>
      </c>
    </row>
    <row r="66" spans="1:12" ht="13.8" x14ac:dyDescent="0.2">
      <c r="A66" s="37" t="s">
        <v>69</v>
      </c>
      <c r="B66" s="16" t="s">
        <v>69</v>
      </c>
      <c r="C66" s="16" t="s">
        <v>1084</v>
      </c>
      <c r="D66" s="16" t="s">
        <v>1085</v>
      </c>
      <c r="E66" s="86">
        <v>130074.8</v>
      </c>
      <c r="F66" s="86">
        <v>0</v>
      </c>
      <c r="G66" s="86">
        <v>130074.8</v>
      </c>
      <c r="H66" s="86">
        <v>46530.8</v>
      </c>
      <c r="I66" s="86">
        <v>46530.8</v>
      </c>
      <c r="J66" s="86">
        <v>46530.8</v>
      </c>
      <c r="K66" s="101">
        <v>35.772340222702603</v>
      </c>
      <c r="L66" s="86">
        <v>46530.8</v>
      </c>
    </row>
    <row r="67" spans="1:12" ht="13.8" x14ac:dyDescent="0.2">
      <c r="A67" s="37" t="s">
        <v>69</v>
      </c>
      <c r="B67" s="16" t="s">
        <v>69</v>
      </c>
      <c r="C67" s="16" t="s">
        <v>1086</v>
      </c>
      <c r="D67" s="16" t="s">
        <v>1087</v>
      </c>
      <c r="E67" s="86">
        <v>120000</v>
      </c>
      <c r="F67" s="86">
        <v>0</v>
      </c>
      <c r="G67" s="86">
        <v>120000</v>
      </c>
      <c r="H67" s="86">
        <v>17780.95</v>
      </c>
      <c r="I67" s="86">
        <v>17780.95</v>
      </c>
      <c r="J67" s="86">
        <v>5334.27</v>
      </c>
      <c r="K67" s="101">
        <v>4.4452249999999998</v>
      </c>
      <c r="L67" s="86">
        <v>5334.27</v>
      </c>
    </row>
    <row r="68" spans="1:12" ht="13.8" x14ac:dyDescent="0.2">
      <c r="A68" s="37" t="s">
        <v>69</v>
      </c>
      <c r="B68" s="16" t="s">
        <v>69</v>
      </c>
      <c r="C68" s="16" t="s">
        <v>1088</v>
      </c>
      <c r="D68" s="16" t="s">
        <v>1089</v>
      </c>
      <c r="E68" s="86">
        <v>206000</v>
      </c>
      <c r="F68" s="86">
        <v>0</v>
      </c>
      <c r="G68" s="86">
        <v>206000</v>
      </c>
      <c r="H68" s="86">
        <v>0</v>
      </c>
      <c r="I68" s="86">
        <v>0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1090</v>
      </c>
      <c r="D69" s="16" t="s">
        <v>1091</v>
      </c>
      <c r="E69" s="86">
        <v>120000</v>
      </c>
      <c r="F69" s="86">
        <v>0</v>
      </c>
      <c r="G69" s="86">
        <v>120000</v>
      </c>
      <c r="H69" s="86">
        <v>44894.38</v>
      </c>
      <c r="I69" s="86">
        <v>44894.38</v>
      </c>
      <c r="J69" s="86">
        <v>30701.79</v>
      </c>
      <c r="K69" s="101">
        <v>25.584824999999999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1092</v>
      </c>
      <c r="D70" s="16" t="s">
        <v>1998</v>
      </c>
      <c r="E70" s="86">
        <v>0</v>
      </c>
      <c r="F70" s="86">
        <v>0</v>
      </c>
      <c r="G70" s="86">
        <v>0</v>
      </c>
      <c r="H70" s="86">
        <v>37462.53</v>
      </c>
      <c r="I70" s="86">
        <v>37462.53</v>
      </c>
      <c r="J70" s="86">
        <v>37462.53</v>
      </c>
      <c r="K70" s="101">
        <v>0</v>
      </c>
      <c r="L70" s="86">
        <v>37462.53</v>
      </c>
    </row>
    <row r="71" spans="1:12" ht="13.8" x14ac:dyDescent="0.2">
      <c r="A71" s="37" t="s">
        <v>69</v>
      </c>
      <c r="B71" s="16" t="s">
        <v>69</v>
      </c>
      <c r="C71" s="16" t="s">
        <v>1093</v>
      </c>
      <c r="D71" s="16" t="s">
        <v>1094</v>
      </c>
      <c r="E71" s="86">
        <v>0</v>
      </c>
      <c r="F71" s="86">
        <v>0</v>
      </c>
      <c r="G71" s="86">
        <v>0</v>
      </c>
      <c r="H71" s="86">
        <v>3123.01</v>
      </c>
      <c r="I71" s="86">
        <v>3123.01</v>
      </c>
      <c r="J71" s="86">
        <v>3123.01</v>
      </c>
      <c r="K71" s="101">
        <v>0</v>
      </c>
      <c r="L71" s="86">
        <v>3123.01</v>
      </c>
    </row>
    <row r="72" spans="1:12" ht="13.8" x14ac:dyDescent="0.2">
      <c r="A72" s="37" t="s">
        <v>69</v>
      </c>
      <c r="B72" s="16" t="s">
        <v>69</v>
      </c>
      <c r="C72" s="16" t="s">
        <v>1095</v>
      </c>
      <c r="D72" s="16" t="s">
        <v>1096</v>
      </c>
      <c r="E72" s="86">
        <v>35000</v>
      </c>
      <c r="F72" s="86">
        <v>-243854.47</v>
      </c>
      <c r="G72" s="86">
        <v>-208854.47</v>
      </c>
      <c r="H72" s="86">
        <v>35000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1097</v>
      </c>
      <c r="D73" s="16" t="s">
        <v>1098</v>
      </c>
      <c r="E73" s="86">
        <v>82000</v>
      </c>
      <c r="F73" s="86">
        <v>0</v>
      </c>
      <c r="G73" s="86">
        <v>82000</v>
      </c>
      <c r="H73" s="86">
        <v>82040.03</v>
      </c>
      <c r="I73" s="86">
        <v>82040.03</v>
      </c>
      <c r="J73" s="86">
        <v>82040.03</v>
      </c>
      <c r="K73" s="101">
        <v>100.04881707317099</v>
      </c>
      <c r="L73" s="86">
        <v>82040.03</v>
      </c>
    </row>
    <row r="74" spans="1:12" ht="13.8" x14ac:dyDescent="0.2">
      <c r="A74" s="37" t="s">
        <v>69</v>
      </c>
      <c r="B74" s="16" t="s">
        <v>69</v>
      </c>
      <c r="C74" s="16" t="s">
        <v>1099</v>
      </c>
      <c r="D74" s="16" t="s">
        <v>1999</v>
      </c>
      <c r="E74" s="86">
        <v>50000</v>
      </c>
      <c r="F74" s="86">
        <v>0</v>
      </c>
      <c r="G74" s="86">
        <v>50000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69</v>
      </c>
      <c r="B75" s="16" t="s">
        <v>69</v>
      </c>
      <c r="C75" s="16" t="s">
        <v>1100</v>
      </c>
      <c r="D75" s="16" t="s">
        <v>1101</v>
      </c>
      <c r="E75" s="86">
        <v>100000</v>
      </c>
      <c r="F75" s="86">
        <v>0</v>
      </c>
      <c r="G75" s="86">
        <v>100000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1102</v>
      </c>
      <c r="D76" s="16" t="s">
        <v>1103</v>
      </c>
      <c r="E76" s="86">
        <v>42000</v>
      </c>
      <c r="F76" s="86">
        <v>0</v>
      </c>
      <c r="G76" s="86">
        <v>42000</v>
      </c>
      <c r="H76" s="86">
        <v>41925.800000000003</v>
      </c>
      <c r="I76" s="86">
        <v>38480.400000000001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1104</v>
      </c>
      <c r="D77" s="16" t="s">
        <v>1105</v>
      </c>
      <c r="E77" s="86">
        <v>0</v>
      </c>
      <c r="F77" s="86">
        <v>0</v>
      </c>
      <c r="G77" s="86">
        <v>0</v>
      </c>
      <c r="H77" s="86">
        <v>43998.86</v>
      </c>
      <c r="I77" s="86">
        <v>43998.86</v>
      </c>
      <c r="J77" s="86">
        <v>43998.86</v>
      </c>
      <c r="K77" s="101">
        <v>0</v>
      </c>
      <c r="L77" s="86">
        <v>43998.86</v>
      </c>
    </row>
    <row r="78" spans="1:12" ht="13.8" x14ac:dyDescent="0.2">
      <c r="A78" s="37" t="s">
        <v>69</v>
      </c>
      <c r="B78" s="16" t="s">
        <v>69</v>
      </c>
      <c r="C78" s="16" t="s">
        <v>1106</v>
      </c>
      <c r="D78" s="16" t="s">
        <v>1107</v>
      </c>
      <c r="E78" s="86">
        <v>800000</v>
      </c>
      <c r="F78" s="86">
        <v>-180359.34</v>
      </c>
      <c r="G78" s="86">
        <v>619640.66</v>
      </c>
      <c r="H78" s="86">
        <v>0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1108</v>
      </c>
      <c r="D79" s="16" t="s">
        <v>1109</v>
      </c>
      <c r="E79" s="86">
        <v>0</v>
      </c>
      <c r="F79" s="86">
        <v>0</v>
      </c>
      <c r="G79" s="86">
        <v>0</v>
      </c>
      <c r="H79" s="86">
        <v>49692.98</v>
      </c>
      <c r="I79" s="86">
        <v>49692.98</v>
      </c>
      <c r="J79" s="86">
        <v>44977.18</v>
      </c>
      <c r="K79" s="101">
        <v>0</v>
      </c>
      <c r="L79" s="86">
        <v>43798.239999999998</v>
      </c>
    </row>
    <row r="80" spans="1:12" ht="13.8" x14ac:dyDescent="0.2">
      <c r="A80" s="37" t="s">
        <v>69</v>
      </c>
      <c r="B80" s="16" t="s">
        <v>69</v>
      </c>
      <c r="C80" s="16" t="s">
        <v>1110</v>
      </c>
      <c r="D80" s="16" t="s">
        <v>1111</v>
      </c>
      <c r="E80" s="86">
        <v>0</v>
      </c>
      <c r="F80" s="86">
        <v>0</v>
      </c>
      <c r="G80" s="86">
        <v>0</v>
      </c>
      <c r="H80" s="86">
        <v>13326.92</v>
      </c>
      <c r="I80" s="86">
        <v>13326.92</v>
      </c>
      <c r="J80" s="86">
        <v>13326.92</v>
      </c>
      <c r="K80" s="101">
        <v>0</v>
      </c>
      <c r="L80" s="86">
        <v>13326.92</v>
      </c>
    </row>
    <row r="81" spans="1:12" ht="13.8" x14ac:dyDescent="0.2">
      <c r="A81" s="37" t="s">
        <v>69</v>
      </c>
      <c r="B81" s="16" t="s">
        <v>69</v>
      </c>
      <c r="C81" s="16" t="s">
        <v>1112</v>
      </c>
      <c r="D81" s="16" t="s">
        <v>1113</v>
      </c>
      <c r="E81" s="86">
        <v>0</v>
      </c>
      <c r="F81" s="86">
        <v>0</v>
      </c>
      <c r="G81" s="86">
        <v>0</v>
      </c>
      <c r="H81" s="86">
        <v>13369.3</v>
      </c>
      <c r="I81" s="86">
        <v>13369.3</v>
      </c>
      <c r="J81" s="86">
        <v>13369.3</v>
      </c>
      <c r="K81" s="101">
        <v>0</v>
      </c>
      <c r="L81" s="86">
        <v>13369.3</v>
      </c>
    </row>
    <row r="82" spans="1:12" ht="13.8" x14ac:dyDescent="0.2">
      <c r="A82" s="37" t="s">
        <v>69</v>
      </c>
      <c r="B82" s="16" t="s">
        <v>69</v>
      </c>
      <c r="C82" s="16" t="s">
        <v>1114</v>
      </c>
      <c r="D82" s="16" t="s">
        <v>2000</v>
      </c>
      <c r="E82" s="86">
        <v>16800</v>
      </c>
      <c r="F82" s="86">
        <v>0</v>
      </c>
      <c r="G82" s="86">
        <v>16800</v>
      </c>
      <c r="H82" s="86">
        <v>14789.86</v>
      </c>
      <c r="I82" s="86">
        <v>14789.86</v>
      </c>
      <c r="J82" s="86">
        <v>9181.52</v>
      </c>
      <c r="K82" s="101">
        <v>54.651904761904802</v>
      </c>
      <c r="L82" s="86">
        <v>9181.52</v>
      </c>
    </row>
    <row r="83" spans="1:12" ht="13.8" x14ac:dyDescent="0.2">
      <c r="A83" s="37" t="s">
        <v>69</v>
      </c>
      <c r="B83" s="16" t="s">
        <v>69</v>
      </c>
      <c r="C83" s="16" t="s">
        <v>1115</v>
      </c>
      <c r="D83" s="16" t="s">
        <v>1116</v>
      </c>
      <c r="E83" s="86">
        <v>50000</v>
      </c>
      <c r="F83" s="86">
        <v>0</v>
      </c>
      <c r="G83" s="86">
        <v>50000</v>
      </c>
      <c r="H83" s="86">
        <v>38949.370000000003</v>
      </c>
      <c r="I83" s="86">
        <v>38949.370000000003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1117</v>
      </c>
      <c r="D84" s="16" t="s">
        <v>2001</v>
      </c>
      <c r="E84" s="86">
        <v>549999.44999999995</v>
      </c>
      <c r="F84" s="86">
        <v>0</v>
      </c>
      <c r="G84" s="86">
        <v>549999.44999999995</v>
      </c>
      <c r="H84" s="86">
        <v>549999.44999999995</v>
      </c>
      <c r="I84" s="86">
        <v>549999.44999999995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1118</v>
      </c>
      <c r="D85" s="16" t="s">
        <v>1119</v>
      </c>
      <c r="E85" s="86">
        <v>25000</v>
      </c>
      <c r="F85" s="86">
        <v>0</v>
      </c>
      <c r="G85" s="86">
        <v>25000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1120</v>
      </c>
      <c r="D86" s="16" t="s">
        <v>2002</v>
      </c>
      <c r="E86" s="86">
        <v>0</v>
      </c>
      <c r="F86" s="86">
        <v>0</v>
      </c>
      <c r="G86" s="86">
        <v>0</v>
      </c>
      <c r="H86" s="86">
        <v>26076.560000000001</v>
      </c>
      <c r="I86" s="86">
        <v>26076.560000000001</v>
      </c>
      <c r="J86" s="86">
        <v>26076.560000000001</v>
      </c>
      <c r="K86" s="101">
        <v>0</v>
      </c>
      <c r="L86" s="86">
        <v>26076.560000000001</v>
      </c>
    </row>
    <row r="87" spans="1:12" ht="13.8" x14ac:dyDescent="0.2">
      <c r="A87" s="37" t="s">
        <v>69</v>
      </c>
      <c r="B87" s="16" t="s">
        <v>69</v>
      </c>
      <c r="C87" s="16" t="s">
        <v>1121</v>
      </c>
      <c r="D87" s="16" t="s">
        <v>1122</v>
      </c>
      <c r="E87" s="86">
        <v>40000</v>
      </c>
      <c r="F87" s="86">
        <v>0</v>
      </c>
      <c r="G87" s="86">
        <v>40000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1123</v>
      </c>
      <c r="D88" s="16" t="s">
        <v>2003</v>
      </c>
      <c r="E88" s="86">
        <v>116389.9</v>
      </c>
      <c r="F88" s="86">
        <v>-110000</v>
      </c>
      <c r="G88" s="86">
        <v>6389.9</v>
      </c>
      <c r="H88" s="86">
        <v>1028.5</v>
      </c>
      <c r="I88" s="86">
        <v>1028.5</v>
      </c>
      <c r="J88" s="86">
        <v>1028.5</v>
      </c>
      <c r="K88" s="101">
        <v>16.0957135479429</v>
      </c>
      <c r="L88" s="86">
        <v>1028.5</v>
      </c>
    </row>
    <row r="89" spans="1:12" ht="13.8" x14ac:dyDescent="0.2">
      <c r="A89" s="37" t="s">
        <v>69</v>
      </c>
      <c r="B89" s="16" t="s">
        <v>69</v>
      </c>
      <c r="C89" s="16" t="s">
        <v>1124</v>
      </c>
      <c r="D89" s="16" t="s">
        <v>1125</v>
      </c>
      <c r="E89" s="86">
        <v>147000</v>
      </c>
      <c r="F89" s="86">
        <v>-31000</v>
      </c>
      <c r="G89" s="86">
        <v>116000</v>
      </c>
      <c r="H89" s="86">
        <v>735.92</v>
      </c>
      <c r="I89" s="86">
        <v>735.92</v>
      </c>
      <c r="J89" s="86">
        <v>735.92</v>
      </c>
      <c r="K89" s="101">
        <v>0.63441379310345003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1126</v>
      </c>
      <c r="D90" s="16" t="s">
        <v>1127</v>
      </c>
      <c r="E90" s="86">
        <v>675832.06</v>
      </c>
      <c r="F90" s="86">
        <v>0</v>
      </c>
      <c r="G90" s="86">
        <v>675832.06</v>
      </c>
      <c r="H90" s="86">
        <v>675936.16</v>
      </c>
      <c r="I90" s="86">
        <v>675936.16</v>
      </c>
      <c r="J90" s="86">
        <v>479188.75</v>
      </c>
      <c r="K90" s="101">
        <v>70.903524464347001</v>
      </c>
      <c r="L90" s="86">
        <v>479188.75</v>
      </c>
    </row>
    <row r="91" spans="1:12" ht="13.8" x14ac:dyDescent="0.2">
      <c r="A91" s="37" t="s">
        <v>69</v>
      </c>
      <c r="B91" s="16" t="s">
        <v>69</v>
      </c>
      <c r="C91" s="16" t="s">
        <v>1128</v>
      </c>
      <c r="D91" s="16" t="s">
        <v>1129</v>
      </c>
      <c r="E91" s="86">
        <v>1210000</v>
      </c>
      <c r="F91" s="86">
        <v>0</v>
      </c>
      <c r="G91" s="86">
        <v>1210000</v>
      </c>
      <c r="H91" s="86">
        <v>1210000</v>
      </c>
      <c r="I91" s="86">
        <v>1210000</v>
      </c>
      <c r="J91" s="86">
        <v>424852.96</v>
      </c>
      <c r="K91" s="101">
        <v>35.111814876033101</v>
      </c>
      <c r="L91" s="86">
        <v>385368.84</v>
      </c>
    </row>
    <row r="92" spans="1:12" ht="13.8" x14ac:dyDescent="0.2">
      <c r="A92" s="37" t="s">
        <v>69</v>
      </c>
      <c r="B92" s="16" t="s">
        <v>69</v>
      </c>
      <c r="C92" s="16" t="s">
        <v>1130</v>
      </c>
      <c r="D92" s="16" t="s">
        <v>2004</v>
      </c>
      <c r="E92" s="86">
        <v>0</v>
      </c>
      <c r="F92" s="86">
        <v>0</v>
      </c>
      <c r="G92" s="86">
        <v>0</v>
      </c>
      <c r="H92" s="86">
        <v>483989.91</v>
      </c>
      <c r="I92" s="86">
        <v>483989.91</v>
      </c>
      <c r="J92" s="86">
        <v>483989.91</v>
      </c>
      <c r="K92" s="101">
        <v>0</v>
      </c>
      <c r="L92" s="86">
        <v>483989.91</v>
      </c>
    </row>
    <row r="93" spans="1:12" ht="13.8" x14ac:dyDescent="0.2">
      <c r="A93" s="37" t="s">
        <v>69</v>
      </c>
      <c r="B93" s="16" t="s">
        <v>69</v>
      </c>
      <c r="C93" s="16" t="s">
        <v>1131</v>
      </c>
      <c r="D93" s="16" t="s">
        <v>1132</v>
      </c>
      <c r="E93" s="86">
        <v>60000</v>
      </c>
      <c r="F93" s="86">
        <v>0</v>
      </c>
      <c r="G93" s="86">
        <v>60000</v>
      </c>
      <c r="H93" s="86">
        <v>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1133</v>
      </c>
      <c r="D94" s="16" t="s">
        <v>1134</v>
      </c>
      <c r="E94" s="86">
        <v>90000</v>
      </c>
      <c r="F94" s="86">
        <v>0</v>
      </c>
      <c r="G94" s="86">
        <v>90000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1135</v>
      </c>
      <c r="D95" s="16" t="s">
        <v>2005</v>
      </c>
      <c r="E95" s="86">
        <v>6000</v>
      </c>
      <c r="F95" s="86">
        <v>-78090.720000000001</v>
      </c>
      <c r="G95" s="86">
        <v>-72090.720000000001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1136</v>
      </c>
      <c r="D96" s="16" t="s">
        <v>2006</v>
      </c>
      <c r="E96" s="86">
        <v>0</v>
      </c>
      <c r="F96" s="86">
        <v>0</v>
      </c>
      <c r="G96" s="86">
        <v>0</v>
      </c>
      <c r="H96" s="86">
        <v>13951.91</v>
      </c>
      <c r="I96" s="86">
        <v>13951.91</v>
      </c>
      <c r="J96" s="86">
        <v>13951.91</v>
      </c>
      <c r="K96" s="101">
        <v>0</v>
      </c>
      <c r="L96" s="86">
        <v>13951.91</v>
      </c>
    </row>
    <row r="97" spans="1:12" ht="13.8" x14ac:dyDescent="0.2">
      <c r="A97" s="37" t="s">
        <v>69</v>
      </c>
      <c r="B97" s="16" t="s">
        <v>69</v>
      </c>
      <c r="C97" s="16" t="s">
        <v>1137</v>
      </c>
      <c r="D97" s="16" t="s">
        <v>2007</v>
      </c>
      <c r="E97" s="86">
        <v>450000</v>
      </c>
      <c r="F97" s="86">
        <v>0</v>
      </c>
      <c r="G97" s="86">
        <v>450000</v>
      </c>
      <c r="H97" s="86">
        <v>450000</v>
      </c>
      <c r="I97" s="86">
        <v>450000</v>
      </c>
      <c r="J97" s="86">
        <v>198278.45</v>
      </c>
      <c r="K97" s="101">
        <v>44.061877777777802</v>
      </c>
      <c r="L97" s="86">
        <v>68890.5</v>
      </c>
    </row>
    <row r="98" spans="1:12" ht="13.8" x14ac:dyDescent="0.2">
      <c r="A98" s="37" t="s">
        <v>69</v>
      </c>
      <c r="B98" s="16" t="s">
        <v>69</v>
      </c>
      <c r="C98" s="16" t="s">
        <v>1138</v>
      </c>
      <c r="D98" s="16" t="s">
        <v>1139</v>
      </c>
      <c r="E98" s="86">
        <v>400000</v>
      </c>
      <c r="F98" s="86">
        <v>0</v>
      </c>
      <c r="G98" s="86">
        <v>400000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1140</v>
      </c>
      <c r="D99" s="16" t="s">
        <v>2008</v>
      </c>
      <c r="E99" s="86">
        <v>20000</v>
      </c>
      <c r="F99" s="86">
        <v>0</v>
      </c>
      <c r="G99" s="86">
        <v>20000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1141</v>
      </c>
      <c r="D100" s="16" t="s">
        <v>2009</v>
      </c>
      <c r="E100" s="86">
        <v>36000</v>
      </c>
      <c r="F100" s="86">
        <v>0</v>
      </c>
      <c r="G100" s="86">
        <v>36000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1142</v>
      </c>
      <c r="D101" s="16" t="s">
        <v>1143</v>
      </c>
      <c r="E101" s="86">
        <v>400000</v>
      </c>
      <c r="F101" s="86">
        <v>0</v>
      </c>
      <c r="G101" s="86">
        <v>400000</v>
      </c>
      <c r="H101" s="86">
        <v>55185.25</v>
      </c>
      <c r="I101" s="86">
        <v>55185.25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1144</v>
      </c>
      <c r="D102" s="16" t="s">
        <v>1145</v>
      </c>
      <c r="E102" s="86">
        <v>0</v>
      </c>
      <c r="F102" s="86">
        <v>0</v>
      </c>
      <c r="G102" s="86">
        <v>0</v>
      </c>
      <c r="H102" s="86">
        <v>2584.56</v>
      </c>
      <c r="I102" s="86">
        <v>2584.56</v>
      </c>
      <c r="J102" s="86">
        <v>2584.56</v>
      </c>
      <c r="K102" s="101">
        <v>0</v>
      </c>
      <c r="L102" s="86">
        <v>2584.56</v>
      </c>
    </row>
    <row r="103" spans="1:12" ht="13.8" x14ac:dyDescent="0.2">
      <c r="A103" s="37" t="s">
        <v>69</v>
      </c>
      <c r="B103" s="16" t="s">
        <v>69</v>
      </c>
      <c r="C103" s="16" t="s">
        <v>1146</v>
      </c>
      <c r="D103" s="16" t="s">
        <v>1147</v>
      </c>
      <c r="E103" s="86">
        <v>14366566.5</v>
      </c>
      <c r="F103" s="86">
        <v>0</v>
      </c>
      <c r="G103" s="86">
        <v>14366566.5</v>
      </c>
      <c r="H103" s="86">
        <v>13657962.01</v>
      </c>
      <c r="I103" s="86">
        <v>6472962.0099999998</v>
      </c>
      <c r="J103" s="86">
        <v>5157961.41</v>
      </c>
      <c r="K103" s="101">
        <v>35.902533914418598</v>
      </c>
      <c r="L103" s="86">
        <v>5157961.41</v>
      </c>
    </row>
    <row r="104" spans="1:12" ht="13.8" x14ac:dyDescent="0.2">
      <c r="A104" s="37" t="s">
        <v>69</v>
      </c>
      <c r="B104" s="16" t="s">
        <v>69</v>
      </c>
      <c r="C104" s="16" t="s">
        <v>1148</v>
      </c>
      <c r="D104" s="16" t="s">
        <v>1149</v>
      </c>
      <c r="E104" s="86">
        <v>110000</v>
      </c>
      <c r="F104" s="86">
        <v>0</v>
      </c>
      <c r="G104" s="86">
        <v>110000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1150</v>
      </c>
      <c r="D105" s="16" t="s">
        <v>2010</v>
      </c>
      <c r="E105" s="86">
        <v>195119.09</v>
      </c>
      <c r="F105" s="86">
        <v>-40000</v>
      </c>
      <c r="G105" s="86">
        <v>155119.09</v>
      </c>
      <c r="H105" s="86">
        <v>68069.09</v>
      </c>
      <c r="I105" s="86">
        <v>68069.09</v>
      </c>
      <c r="J105" s="86">
        <v>26022.26</v>
      </c>
      <c r="K105" s="101">
        <v>16.775665715934799</v>
      </c>
      <c r="L105" s="86">
        <v>15170.98</v>
      </c>
    </row>
    <row r="106" spans="1:12" ht="13.8" x14ac:dyDescent="0.2">
      <c r="A106" s="37" t="s">
        <v>69</v>
      </c>
      <c r="B106" s="16" t="s">
        <v>69</v>
      </c>
      <c r="C106" s="16" t="s">
        <v>1151</v>
      </c>
      <c r="D106" s="16" t="s">
        <v>1152</v>
      </c>
      <c r="E106" s="86">
        <v>0</v>
      </c>
      <c r="F106" s="86">
        <v>0</v>
      </c>
      <c r="G106" s="86">
        <v>0</v>
      </c>
      <c r="H106" s="86">
        <v>17908</v>
      </c>
      <c r="I106" s="86">
        <v>17908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1153</v>
      </c>
      <c r="D107" s="16" t="s">
        <v>1154</v>
      </c>
      <c r="E107" s="86">
        <v>112000</v>
      </c>
      <c r="F107" s="86">
        <v>0</v>
      </c>
      <c r="G107" s="86">
        <v>112000</v>
      </c>
      <c r="H107" s="86">
        <v>14387.53</v>
      </c>
      <c r="I107" s="86">
        <v>14387.53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1155</v>
      </c>
      <c r="D108" s="16" t="s">
        <v>1156</v>
      </c>
      <c r="E108" s="86">
        <v>660000</v>
      </c>
      <c r="F108" s="86">
        <v>0</v>
      </c>
      <c r="G108" s="86">
        <v>660000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1157</v>
      </c>
      <c r="D109" s="16" t="s">
        <v>1158</v>
      </c>
      <c r="E109" s="86">
        <v>297791</v>
      </c>
      <c r="F109" s="86">
        <v>0</v>
      </c>
      <c r="G109" s="86">
        <v>297791</v>
      </c>
      <c r="H109" s="86">
        <v>260000</v>
      </c>
      <c r="I109" s="86">
        <v>260000</v>
      </c>
      <c r="J109" s="86">
        <v>259902.53</v>
      </c>
      <c r="K109" s="101">
        <v>87.276825021575505</v>
      </c>
      <c r="L109" s="86">
        <v>259902.53</v>
      </c>
    </row>
    <row r="110" spans="1:12" ht="13.8" x14ac:dyDescent="0.2">
      <c r="A110" s="37" t="s">
        <v>69</v>
      </c>
      <c r="B110" s="16" t="s">
        <v>69</v>
      </c>
      <c r="C110" s="16" t="s">
        <v>1159</v>
      </c>
      <c r="D110" s="16" t="s">
        <v>2011</v>
      </c>
      <c r="E110" s="86">
        <v>812865.43</v>
      </c>
      <c r="F110" s="86">
        <v>0</v>
      </c>
      <c r="G110" s="86">
        <v>812865.43</v>
      </c>
      <c r="H110" s="86">
        <v>762458.4</v>
      </c>
      <c r="I110" s="86">
        <v>762458.4</v>
      </c>
      <c r="J110" s="86">
        <v>20632.169999999998</v>
      </c>
      <c r="K110" s="101">
        <v>2.5382024180804401</v>
      </c>
      <c r="L110" s="86">
        <v>20632.169999999998</v>
      </c>
    </row>
    <row r="111" spans="1:12" ht="13.8" x14ac:dyDescent="0.2">
      <c r="A111" s="37" t="s">
        <v>69</v>
      </c>
      <c r="B111" s="16" t="s">
        <v>69</v>
      </c>
      <c r="C111" s="16" t="s">
        <v>1160</v>
      </c>
      <c r="D111" s="16" t="s">
        <v>1021</v>
      </c>
      <c r="E111" s="86">
        <v>0</v>
      </c>
      <c r="F111" s="86">
        <v>0</v>
      </c>
      <c r="G111" s="86">
        <v>0</v>
      </c>
      <c r="H111" s="86">
        <v>174.76</v>
      </c>
      <c r="I111" s="86">
        <v>174.76</v>
      </c>
      <c r="J111" s="86">
        <v>174.76</v>
      </c>
      <c r="K111" s="101">
        <v>0</v>
      </c>
      <c r="L111" s="86">
        <v>174.76</v>
      </c>
    </row>
    <row r="112" spans="1:12" ht="13.8" x14ac:dyDescent="0.2">
      <c r="A112" s="37" t="s">
        <v>69</v>
      </c>
      <c r="B112" s="16" t="s">
        <v>69</v>
      </c>
      <c r="C112" s="16" t="s">
        <v>1161</v>
      </c>
      <c r="D112" s="16" t="s">
        <v>1162</v>
      </c>
      <c r="E112" s="86">
        <v>55000</v>
      </c>
      <c r="F112" s="86">
        <v>0</v>
      </c>
      <c r="G112" s="86">
        <v>55000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1163</v>
      </c>
      <c r="D113" s="16" t="s">
        <v>1164</v>
      </c>
      <c r="E113" s="86">
        <v>730000</v>
      </c>
      <c r="F113" s="86">
        <v>0</v>
      </c>
      <c r="G113" s="86">
        <v>730000</v>
      </c>
      <c r="H113" s="86">
        <v>357005.44</v>
      </c>
      <c r="I113" s="86">
        <v>357005.44</v>
      </c>
      <c r="J113" s="86">
        <v>233131.57</v>
      </c>
      <c r="K113" s="101">
        <v>31.935831506849301</v>
      </c>
      <c r="L113" s="86">
        <v>197206.54</v>
      </c>
    </row>
    <row r="114" spans="1:12" ht="13.8" x14ac:dyDescent="0.2">
      <c r="A114" s="37" t="s">
        <v>69</v>
      </c>
      <c r="B114" s="16" t="s">
        <v>69</v>
      </c>
      <c r="C114" s="16" t="s">
        <v>1165</v>
      </c>
      <c r="D114" s="16" t="s">
        <v>1166</v>
      </c>
      <c r="E114" s="86">
        <v>500000</v>
      </c>
      <c r="F114" s="86">
        <v>0</v>
      </c>
      <c r="G114" s="86">
        <v>500000</v>
      </c>
      <c r="H114" s="86">
        <v>314079.11</v>
      </c>
      <c r="I114" s="86">
        <v>189079.11</v>
      </c>
      <c r="J114" s="86">
        <v>12523.02</v>
      </c>
      <c r="K114" s="101">
        <v>2.5046040000000001</v>
      </c>
      <c r="L114" s="86">
        <v>12523.02</v>
      </c>
    </row>
    <row r="115" spans="1:12" ht="13.8" x14ac:dyDescent="0.2">
      <c r="A115" s="37" t="s">
        <v>69</v>
      </c>
      <c r="B115" s="16" t="s">
        <v>69</v>
      </c>
      <c r="C115" s="16" t="s">
        <v>1167</v>
      </c>
      <c r="D115" s="16" t="s">
        <v>2012</v>
      </c>
      <c r="E115" s="86">
        <v>158944.82999999999</v>
      </c>
      <c r="F115" s="86">
        <v>0</v>
      </c>
      <c r="G115" s="86">
        <v>158944.82999999999</v>
      </c>
      <c r="H115" s="86">
        <v>211875.75</v>
      </c>
      <c r="I115" s="86">
        <v>211875.75</v>
      </c>
      <c r="J115" s="86">
        <v>211875.75</v>
      </c>
      <c r="K115" s="101">
        <v>133.30144176441601</v>
      </c>
      <c r="L115" s="86">
        <v>211875.75</v>
      </c>
    </row>
    <row r="116" spans="1:12" ht="13.8" x14ac:dyDescent="0.2">
      <c r="A116" s="37" t="s">
        <v>69</v>
      </c>
      <c r="B116" s="16" t="s">
        <v>69</v>
      </c>
      <c r="C116" s="16" t="s">
        <v>1168</v>
      </c>
      <c r="D116" s="16" t="s">
        <v>2013</v>
      </c>
      <c r="E116" s="86">
        <v>158000</v>
      </c>
      <c r="F116" s="86">
        <v>0</v>
      </c>
      <c r="G116" s="86">
        <v>158000</v>
      </c>
      <c r="H116" s="86">
        <v>39407.26</v>
      </c>
      <c r="I116" s="86">
        <v>39407.26</v>
      </c>
      <c r="J116" s="86">
        <v>39407.26</v>
      </c>
      <c r="K116" s="101">
        <v>24.9413037974684</v>
      </c>
      <c r="L116" s="86">
        <v>39407.26</v>
      </c>
    </row>
    <row r="117" spans="1:12" ht="13.8" x14ac:dyDescent="0.2">
      <c r="A117" s="37" t="s">
        <v>69</v>
      </c>
      <c r="B117" s="16" t="s">
        <v>69</v>
      </c>
      <c r="C117" s="16" t="s">
        <v>1169</v>
      </c>
      <c r="D117" s="16" t="s">
        <v>1170</v>
      </c>
      <c r="E117" s="86">
        <v>0</v>
      </c>
      <c r="F117" s="86">
        <v>0</v>
      </c>
      <c r="G117" s="86">
        <v>0</v>
      </c>
      <c r="H117" s="86">
        <v>1420773.92</v>
      </c>
      <c r="I117" s="86">
        <v>1420773.92</v>
      </c>
      <c r="J117" s="86">
        <v>1256633.69</v>
      </c>
      <c r="K117" s="101">
        <v>0</v>
      </c>
      <c r="L117" s="86">
        <v>1240894.81</v>
      </c>
    </row>
    <row r="118" spans="1:12" ht="13.8" x14ac:dyDescent="0.2">
      <c r="A118" s="37" t="s">
        <v>69</v>
      </c>
      <c r="B118" s="16" t="s">
        <v>69</v>
      </c>
      <c r="C118" s="16" t="s">
        <v>1171</v>
      </c>
      <c r="D118" s="16" t="s">
        <v>1172</v>
      </c>
      <c r="E118" s="86">
        <v>1800489.19</v>
      </c>
      <c r="F118" s="86">
        <v>0</v>
      </c>
      <c r="G118" s="86">
        <v>1800489.19</v>
      </c>
      <c r="H118" s="86">
        <v>1801947.79</v>
      </c>
      <c r="I118" s="86">
        <v>1801947.79</v>
      </c>
      <c r="J118" s="86">
        <v>1801947.78</v>
      </c>
      <c r="K118" s="101">
        <v>100.08101076130301</v>
      </c>
      <c r="L118" s="86">
        <v>1801947.78</v>
      </c>
    </row>
    <row r="119" spans="1:12" ht="13.8" x14ac:dyDescent="0.2">
      <c r="A119" s="37" t="s">
        <v>69</v>
      </c>
      <c r="B119" s="16" t="s">
        <v>69</v>
      </c>
      <c r="C119" s="16" t="s">
        <v>1173</v>
      </c>
      <c r="D119" s="16" t="s">
        <v>2014</v>
      </c>
      <c r="E119" s="86">
        <v>98463.5</v>
      </c>
      <c r="F119" s="86">
        <v>0</v>
      </c>
      <c r="G119" s="86">
        <v>98463.5</v>
      </c>
      <c r="H119" s="86">
        <v>0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1174</v>
      </c>
      <c r="D120" s="16" t="s">
        <v>2015</v>
      </c>
      <c r="E120" s="86">
        <v>0</v>
      </c>
      <c r="F120" s="86">
        <v>0</v>
      </c>
      <c r="G120" s="86">
        <v>0</v>
      </c>
      <c r="H120" s="86">
        <v>12934.43</v>
      </c>
      <c r="I120" s="86">
        <v>12934.43</v>
      </c>
      <c r="J120" s="86">
        <v>12934.43</v>
      </c>
      <c r="K120" s="101">
        <v>0</v>
      </c>
      <c r="L120" s="86">
        <v>12934.43</v>
      </c>
    </row>
    <row r="121" spans="1:12" ht="13.8" x14ac:dyDescent="0.2">
      <c r="A121" s="37" t="s">
        <v>69</v>
      </c>
      <c r="B121" s="16" t="s">
        <v>69</v>
      </c>
      <c r="C121" s="16" t="s">
        <v>1175</v>
      </c>
      <c r="D121" s="16" t="s">
        <v>2016</v>
      </c>
      <c r="E121" s="86">
        <v>0</v>
      </c>
      <c r="F121" s="86">
        <v>0</v>
      </c>
      <c r="G121" s="86">
        <v>0</v>
      </c>
      <c r="H121" s="86">
        <v>441443.5</v>
      </c>
      <c r="I121" s="86">
        <v>441443.5</v>
      </c>
      <c r="J121" s="86">
        <v>441389.98</v>
      </c>
      <c r="K121" s="101">
        <v>0</v>
      </c>
      <c r="L121" s="86">
        <v>441389.98</v>
      </c>
    </row>
    <row r="122" spans="1:12" ht="13.8" x14ac:dyDescent="0.2">
      <c r="A122" s="37" t="s">
        <v>69</v>
      </c>
      <c r="B122" s="16" t="s">
        <v>69</v>
      </c>
      <c r="C122" s="16" t="s">
        <v>1176</v>
      </c>
      <c r="D122" s="16" t="s">
        <v>1177</v>
      </c>
      <c r="E122" s="86">
        <v>30000</v>
      </c>
      <c r="F122" s="86">
        <v>0</v>
      </c>
      <c r="G122" s="86">
        <v>30000</v>
      </c>
      <c r="H122" s="86">
        <v>17363.5</v>
      </c>
      <c r="I122" s="86">
        <v>17363.5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1178</v>
      </c>
      <c r="D123" s="16" t="s">
        <v>1179</v>
      </c>
      <c r="E123" s="86">
        <v>1000</v>
      </c>
      <c r="F123" s="86">
        <v>-806.4</v>
      </c>
      <c r="G123" s="86">
        <v>193.6</v>
      </c>
      <c r="H123" s="86">
        <v>193.6</v>
      </c>
      <c r="I123" s="86">
        <v>193.6</v>
      </c>
      <c r="J123" s="86">
        <v>193.6</v>
      </c>
      <c r="K123" s="101">
        <v>100</v>
      </c>
      <c r="L123" s="86">
        <v>193.6</v>
      </c>
    </row>
    <row r="124" spans="1:12" ht="13.8" x14ac:dyDescent="0.2">
      <c r="A124" s="37" t="s">
        <v>69</v>
      </c>
      <c r="B124" s="16" t="s">
        <v>69</v>
      </c>
      <c r="C124" s="16" t="s">
        <v>1180</v>
      </c>
      <c r="D124" s="16" t="s">
        <v>2017</v>
      </c>
      <c r="E124" s="86">
        <v>3486509.77</v>
      </c>
      <c r="F124" s="86">
        <v>0</v>
      </c>
      <c r="G124" s="86">
        <v>3486509.77</v>
      </c>
      <c r="H124" s="86">
        <v>2520825.37</v>
      </c>
      <c r="I124" s="86">
        <v>2520825.37</v>
      </c>
      <c r="J124" s="86">
        <v>93100.72</v>
      </c>
      <c r="K124" s="101">
        <v>2.67031289575305</v>
      </c>
      <c r="L124" s="86">
        <v>93100.72</v>
      </c>
    </row>
    <row r="125" spans="1:12" ht="13.8" x14ac:dyDescent="0.2">
      <c r="A125" s="37" t="s">
        <v>69</v>
      </c>
      <c r="B125" s="16" t="s">
        <v>69</v>
      </c>
      <c r="C125" s="16" t="s">
        <v>1181</v>
      </c>
      <c r="D125" s="16" t="s">
        <v>1182</v>
      </c>
      <c r="E125" s="86">
        <v>50000</v>
      </c>
      <c r="F125" s="86">
        <v>0</v>
      </c>
      <c r="G125" s="86">
        <v>50000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1183</v>
      </c>
      <c r="D126" s="16" t="s">
        <v>1184</v>
      </c>
      <c r="E126" s="86">
        <v>50000</v>
      </c>
      <c r="F126" s="86">
        <v>0</v>
      </c>
      <c r="G126" s="86">
        <v>50000</v>
      </c>
      <c r="H126" s="86">
        <v>44184.99</v>
      </c>
      <c r="I126" s="86">
        <v>44184.99</v>
      </c>
      <c r="J126" s="86">
        <v>12371.8</v>
      </c>
      <c r="K126" s="101">
        <v>24.743600000000001</v>
      </c>
      <c r="L126" s="86">
        <v>12371.8</v>
      </c>
    </row>
    <row r="127" spans="1:12" ht="13.8" x14ac:dyDescent="0.2">
      <c r="A127" s="37" t="s">
        <v>69</v>
      </c>
      <c r="B127" s="16" t="s">
        <v>69</v>
      </c>
      <c r="C127" s="16" t="s">
        <v>1185</v>
      </c>
      <c r="D127" s="16" t="s">
        <v>1186</v>
      </c>
      <c r="E127" s="86">
        <v>60000</v>
      </c>
      <c r="F127" s="86">
        <v>0</v>
      </c>
      <c r="G127" s="86">
        <v>60000</v>
      </c>
      <c r="H127" s="86">
        <v>774.4</v>
      </c>
      <c r="I127" s="86">
        <v>774.4</v>
      </c>
      <c r="J127" s="86">
        <v>774.4</v>
      </c>
      <c r="K127" s="101">
        <v>1.29066666666667</v>
      </c>
      <c r="L127" s="86">
        <v>774.4</v>
      </c>
    </row>
    <row r="128" spans="1:12" ht="13.8" x14ac:dyDescent="0.2">
      <c r="A128" s="37" t="s">
        <v>69</v>
      </c>
      <c r="B128" s="16" t="s">
        <v>69</v>
      </c>
      <c r="C128" s="16" t="s">
        <v>1187</v>
      </c>
      <c r="D128" s="16" t="s">
        <v>1188</v>
      </c>
      <c r="E128" s="86">
        <v>80000</v>
      </c>
      <c r="F128" s="86">
        <v>0</v>
      </c>
      <c r="G128" s="86">
        <v>80000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1189</v>
      </c>
      <c r="D129" s="16" t="s">
        <v>1190</v>
      </c>
      <c r="E129" s="86">
        <v>150000</v>
      </c>
      <c r="F129" s="86">
        <v>0</v>
      </c>
      <c r="G129" s="86">
        <v>150000</v>
      </c>
      <c r="H129" s="86">
        <v>0</v>
      </c>
      <c r="I129" s="86">
        <v>0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69</v>
      </c>
      <c r="B130" s="16" t="s">
        <v>69</v>
      </c>
      <c r="C130" s="16" t="s">
        <v>1191</v>
      </c>
      <c r="D130" s="16" t="s">
        <v>2018</v>
      </c>
      <c r="E130" s="86">
        <v>525000.01</v>
      </c>
      <c r="F130" s="86">
        <v>0</v>
      </c>
      <c r="G130" s="86">
        <v>525000.01</v>
      </c>
      <c r="H130" s="86">
        <v>472500</v>
      </c>
      <c r="I130" s="86">
        <v>472500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1192</v>
      </c>
      <c r="D131" s="16" t="s">
        <v>1193</v>
      </c>
      <c r="E131" s="86">
        <v>350000</v>
      </c>
      <c r="F131" s="86">
        <v>0</v>
      </c>
      <c r="G131" s="86">
        <v>350000</v>
      </c>
      <c r="H131" s="86">
        <v>12422.45</v>
      </c>
      <c r="I131" s="86">
        <v>12422.45</v>
      </c>
      <c r="J131" s="86">
        <v>12422.45</v>
      </c>
      <c r="K131" s="101">
        <v>3.54927142857143</v>
      </c>
      <c r="L131" s="86">
        <v>12422.45</v>
      </c>
    </row>
    <row r="132" spans="1:12" ht="13.8" x14ac:dyDescent="0.2">
      <c r="A132" s="37" t="s">
        <v>69</v>
      </c>
      <c r="B132" s="16" t="s">
        <v>69</v>
      </c>
      <c r="C132" s="16" t="s">
        <v>1194</v>
      </c>
      <c r="D132" s="16" t="s">
        <v>2019</v>
      </c>
      <c r="E132" s="86">
        <v>465501.05</v>
      </c>
      <c r="F132" s="86">
        <v>0</v>
      </c>
      <c r="G132" s="86">
        <v>465501.05</v>
      </c>
      <c r="H132" s="86">
        <v>467086.28</v>
      </c>
      <c r="I132" s="86">
        <v>467086.28</v>
      </c>
      <c r="J132" s="86">
        <v>15689.91</v>
      </c>
      <c r="K132" s="101">
        <v>3.3705423435672199</v>
      </c>
      <c r="L132" s="86">
        <v>15689.91</v>
      </c>
    </row>
    <row r="133" spans="1:12" ht="13.8" x14ac:dyDescent="0.2">
      <c r="A133" s="37" t="s">
        <v>69</v>
      </c>
      <c r="B133" s="16" t="s">
        <v>69</v>
      </c>
      <c r="C133" s="16" t="s">
        <v>1195</v>
      </c>
      <c r="D133" s="16" t="s">
        <v>2020</v>
      </c>
      <c r="E133" s="86">
        <v>25000</v>
      </c>
      <c r="F133" s="86">
        <v>0</v>
      </c>
      <c r="G133" s="86">
        <v>25000</v>
      </c>
      <c r="H133" s="86">
        <v>1972.09</v>
      </c>
      <c r="I133" s="86">
        <v>1972.09</v>
      </c>
      <c r="J133" s="86">
        <v>1972.09</v>
      </c>
      <c r="K133" s="101">
        <v>7.8883599999999996</v>
      </c>
      <c r="L133" s="86">
        <v>1972.09</v>
      </c>
    </row>
    <row r="134" spans="1:12" ht="13.8" x14ac:dyDescent="0.2">
      <c r="A134" s="37" t="s">
        <v>69</v>
      </c>
      <c r="B134" s="16" t="s">
        <v>69</v>
      </c>
      <c r="C134" s="16" t="s">
        <v>1196</v>
      </c>
      <c r="D134" s="16" t="s">
        <v>2021</v>
      </c>
      <c r="E134" s="86">
        <v>1779680.67</v>
      </c>
      <c r="F134" s="86">
        <v>0</v>
      </c>
      <c r="G134" s="86">
        <v>1779680.67</v>
      </c>
      <c r="H134" s="86">
        <v>1605271.96</v>
      </c>
      <c r="I134" s="86">
        <v>1605271.96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69</v>
      </c>
      <c r="B135" s="16" t="s">
        <v>69</v>
      </c>
      <c r="C135" s="16" t="s">
        <v>1197</v>
      </c>
      <c r="D135" s="16" t="s">
        <v>2022</v>
      </c>
      <c r="E135" s="86">
        <v>3134046.5</v>
      </c>
      <c r="F135" s="86">
        <v>0</v>
      </c>
      <c r="G135" s="86">
        <v>3134046.5</v>
      </c>
      <c r="H135" s="86">
        <v>2608363.27</v>
      </c>
      <c r="I135" s="86">
        <v>2608363.27</v>
      </c>
      <c r="J135" s="86">
        <v>151925.51</v>
      </c>
      <c r="K135" s="101">
        <v>4.8475831484950804</v>
      </c>
      <c r="L135" s="86">
        <v>151925.51</v>
      </c>
    </row>
    <row r="136" spans="1:12" ht="13.8" x14ac:dyDescent="0.2">
      <c r="A136" s="37" t="s">
        <v>69</v>
      </c>
      <c r="B136" s="16" t="s">
        <v>69</v>
      </c>
      <c r="C136" s="16" t="s">
        <v>1198</v>
      </c>
      <c r="D136" s="16" t="s">
        <v>1199</v>
      </c>
      <c r="E136" s="86">
        <v>1740000</v>
      </c>
      <c r="F136" s="86">
        <v>-18901.77</v>
      </c>
      <c r="G136" s="86">
        <v>1721098.23</v>
      </c>
      <c r="H136" s="86">
        <v>0</v>
      </c>
      <c r="I136" s="86">
        <v>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1200</v>
      </c>
      <c r="D137" s="16" t="s">
        <v>2023</v>
      </c>
      <c r="E137" s="86">
        <v>275000</v>
      </c>
      <c r="F137" s="86">
        <v>0</v>
      </c>
      <c r="G137" s="86">
        <v>275000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1201</v>
      </c>
      <c r="D138" s="16" t="s">
        <v>1202</v>
      </c>
      <c r="E138" s="86">
        <v>0</v>
      </c>
      <c r="F138" s="86">
        <v>0</v>
      </c>
      <c r="G138" s="86">
        <v>0</v>
      </c>
      <c r="H138" s="86">
        <v>1900000</v>
      </c>
      <c r="I138" s="86">
        <v>1900000</v>
      </c>
      <c r="J138" s="86">
        <v>1899990.33</v>
      </c>
      <c r="K138" s="101">
        <v>0</v>
      </c>
      <c r="L138" s="86">
        <v>1899990.33</v>
      </c>
    </row>
    <row r="139" spans="1:12" ht="13.8" x14ac:dyDescent="0.2">
      <c r="A139" s="37" t="s">
        <v>69</v>
      </c>
      <c r="B139" s="16" t="s">
        <v>69</v>
      </c>
      <c r="C139" s="16" t="s">
        <v>1203</v>
      </c>
      <c r="D139" s="16" t="s">
        <v>2024</v>
      </c>
      <c r="E139" s="86">
        <v>0</v>
      </c>
      <c r="F139" s="86">
        <v>0</v>
      </c>
      <c r="G139" s="86">
        <v>0</v>
      </c>
      <c r="H139" s="86">
        <v>6803.8</v>
      </c>
      <c r="I139" s="86">
        <v>6803.8</v>
      </c>
      <c r="J139" s="86">
        <v>6803.8</v>
      </c>
      <c r="K139" s="101">
        <v>0</v>
      </c>
      <c r="L139" s="86">
        <v>6803.8</v>
      </c>
    </row>
    <row r="140" spans="1:12" ht="13.8" x14ac:dyDescent="0.2">
      <c r="A140" s="37" t="s">
        <v>69</v>
      </c>
      <c r="B140" s="16" t="s">
        <v>69</v>
      </c>
      <c r="C140" s="16" t="s">
        <v>1204</v>
      </c>
      <c r="D140" s="16" t="s">
        <v>1205</v>
      </c>
      <c r="E140" s="86">
        <v>0</v>
      </c>
      <c r="F140" s="86">
        <v>0</v>
      </c>
      <c r="G140" s="86">
        <v>0</v>
      </c>
      <c r="H140" s="86">
        <v>636018</v>
      </c>
      <c r="I140" s="86">
        <v>636018</v>
      </c>
      <c r="J140" s="86">
        <v>489100.71</v>
      </c>
      <c r="K140" s="101">
        <v>0</v>
      </c>
      <c r="L140" s="86">
        <v>262564.2</v>
      </c>
    </row>
    <row r="141" spans="1:12" ht="13.8" x14ac:dyDescent="0.2">
      <c r="A141" s="37" t="s">
        <v>69</v>
      </c>
      <c r="B141" s="16" t="s">
        <v>69</v>
      </c>
      <c r="C141" s="16" t="s">
        <v>1206</v>
      </c>
      <c r="D141" s="16" t="s">
        <v>1207</v>
      </c>
      <c r="E141" s="86">
        <v>0</v>
      </c>
      <c r="F141" s="86">
        <v>0</v>
      </c>
      <c r="G141" s="86">
        <v>0</v>
      </c>
      <c r="H141" s="86">
        <v>340000</v>
      </c>
      <c r="I141" s="86">
        <v>340000</v>
      </c>
      <c r="J141" s="86">
        <v>207110.55</v>
      </c>
      <c r="K141" s="101">
        <v>0</v>
      </c>
      <c r="L141" s="86">
        <v>207110.55</v>
      </c>
    </row>
    <row r="142" spans="1:12" ht="13.8" x14ac:dyDescent="0.2">
      <c r="A142" s="37" t="s">
        <v>69</v>
      </c>
      <c r="B142" s="16" t="s">
        <v>69</v>
      </c>
      <c r="C142" s="16" t="s">
        <v>1208</v>
      </c>
      <c r="D142" s="16" t="s">
        <v>1209</v>
      </c>
      <c r="E142" s="86">
        <v>0</v>
      </c>
      <c r="F142" s="86">
        <v>0</v>
      </c>
      <c r="G142" s="86">
        <v>0</v>
      </c>
      <c r="H142" s="86">
        <v>95000</v>
      </c>
      <c r="I142" s="86">
        <v>95000</v>
      </c>
      <c r="J142" s="86">
        <v>86203</v>
      </c>
      <c r="K142" s="101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27" t="s">
        <v>124</v>
      </c>
      <c r="D143" s="27" t="s">
        <v>69</v>
      </c>
      <c r="E143" s="91">
        <v>39075904.100000001</v>
      </c>
      <c r="F143" s="91">
        <v>5159546.96</v>
      </c>
      <c r="G143" s="91">
        <v>44235451.060000002</v>
      </c>
      <c r="H143" s="91">
        <v>40721418.670000002</v>
      </c>
      <c r="I143" s="91">
        <v>33284209.109999999</v>
      </c>
      <c r="J143" s="91">
        <v>20674695.079999998</v>
      </c>
      <c r="K143" s="102">
        <v>46.7378416735421</v>
      </c>
      <c r="L143" s="91">
        <v>20097951.66</v>
      </c>
    </row>
    <row r="144" spans="1:12" ht="13.8" x14ac:dyDescent="0.2">
      <c r="A144" s="37" t="s">
        <v>440</v>
      </c>
      <c r="B144" s="16" t="s">
        <v>441</v>
      </c>
      <c r="C144" s="16" t="s">
        <v>1210</v>
      </c>
      <c r="D144" s="16" t="s">
        <v>2025</v>
      </c>
      <c r="E144" s="86">
        <v>4468284.28</v>
      </c>
      <c r="F144" s="86">
        <v>0</v>
      </c>
      <c r="G144" s="86">
        <v>4468284.28</v>
      </c>
      <c r="H144" s="86">
        <v>4468284.28</v>
      </c>
      <c r="I144" s="86">
        <v>4468284.28</v>
      </c>
      <c r="J144" s="86">
        <v>3336550.19</v>
      </c>
      <c r="K144" s="101">
        <v>74.671842275890299</v>
      </c>
      <c r="L144" s="86">
        <v>3336550.19</v>
      </c>
    </row>
    <row r="145" spans="1:12" ht="13.95" customHeight="1" x14ac:dyDescent="0.2">
      <c r="A145" s="37" t="s">
        <v>69</v>
      </c>
      <c r="B145" s="16" t="s">
        <v>69</v>
      </c>
      <c r="C145" s="16" t="s">
        <v>1211</v>
      </c>
      <c r="D145" s="16" t="s">
        <v>1212</v>
      </c>
      <c r="E145" s="86">
        <v>250000</v>
      </c>
      <c r="F145" s="86">
        <v>0</v>
      </c>
      <c r="G145" s="86">
        <v>250000</v>
      </c>
      <c r="H145" s="86">
        <v>42335.23</v>
      </c>
      <c r="I145" s="86">
        <v>42335.23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1213</v>
      </c>
      <c r="D146" s="16" t="s">
        <v>1214</v>
      </c>
      <c r="E146" s="86">
        <v>36670</v>
      </c>
      <c r="F146" s="86">
        <v>13851.87</v>
      </c>
      <c r="G146" s="86">
        <v>50521.87</v>
      </c>
      <c r="H146" s="86">
        <v>36728.120000000003</v>
      </c>
      <c r="I146" s="86">
        <v>36728.120000000003</v>
      </c>
      <c r="J146" s="86">
        <v>23391.599999999999</v>
      </c>
      <c r="K146" s="101">
        <v>46.2999489132132</v>
      </c>
      <c r="L146" s="86">
        <v>23391.599999999999</v>
      </c>
    </row>
    <row r="147" spans="1:12" ht="13.8" x14ac:dyDescent="0.2">
      <c r="A147" s="37" t="s">
        <v>69</v>
      </c>
      <c r="B147" s="16" t="s">
        <v>69</v>
      </c>
      <c r="C147" s="16" t="s">
        <v>1215</v>
      </c>
      <c r="D147" s="16" t="s">
        <v>2026</v>
      </c>
      <c r="E147" s="86">
        <v>30000</v>
      </c>
      <c r="F147" s="86">
        <v>0</v>
      </c>
      <c r="G147" s="86">
        <v>30000</v>
      </c>
      <c r="H147" s="86">
        <v>11090.4</v>
      </c>
      <c r="I147" s="86">
        <v>11090.4</v>
      </c>
      <c r="J147" s="86">
        <v>290.39999999999998</v>
      </c>
      <c r="K147" s="101">
        <v>0.96799999999999997</v>
      </c>
      <c r="L147" s="86">
        <v>290.39999999999998</v>
      </c>
    </row>
    <row r="148" spans="1:12" ht="13.8" x14ac:dyDescent="0.2">
      <c r="A148" s="37" t="s">
        <v>69</v>
      </c>
      <c r="B148" s="16" t="s">
        <v>69</v>
      </c>
      <c r="C148" s="16" t="s">
        <v>1216</v>
      </c>
      <c r="D148" s="16" t="s">
        <v>1217</v>
      </c>
      <c r="E148" s="86">
        <v>196500</v>
      </c>
      <c r="F148" s="86">
        <v>0</v>
      </c>
      <c r="G148" s="86">
        <v>196500</v>
      </c>
      <c r="H148" s="86">
        <v>87564.43</v>
      </c>
      <c r="I148" s="86">
        <v>46775.43</v>
      </c>
      <c r="J148" s="86">
        <v>15011.26</v>
      </c>
      <c r="K148" s="101">
        <v>7.6393180661577604</v>
      </c>
      <c r="L148" s="86">
        <v>15011.26</v>
      </c>
    </row>
    <row r="149" spans="1:12" ht="13.8" x14ac:dyDescent="0.2">
      <c r="A149" s="37" t="s">
        <v>69</v>
      </c>
      <c r="B149" s="16" t="s">
        <v>69</v>
      </c>
      <c r="C149" s="16" t="s">
        <v>1218</v>
      </c>
      <c r="D149" s="16" t="s">
        <v>2027</v>
      </c>
      <c r="E149" s="86">
        <v>9500</v>
      </c>
      <c r="F149" s="86">
        <v>-9457.77</v>
      </c>
      <c r="G149" s="86">
        <v>42.23</v>
      </c>
      <c r="H149" s="86">
        <v>42.23</v>
      </c>
      <c r="I149" s="86">
        <v>42.23</v>
      </c>
      <c r="J149" s="86">
        <v>42.23</v>
      </c>
      <c r="K149" s="101">
        <v>100</v>
      </c>
      <c r="L149" s="86">
        <v>42.23</v>
      </c>
    </row>
    <row r="150" spans="1:12" ht="13.8" x14ac:dyDescent="0.2">
      <c r="A150" s="37" t="s">
        <v>69</v>
      </c>
      <c r="B150" s="16" t="s">
        <v>69</v>
      </c>
      <c r="C150" s="16" t="s">
        <v>1219</v>
      </c>
      <c r="D150" s="16" t="s">
        <v>1220</v>
      </c>
      <c r="E150" s="86">
        <v>100000</v>
      </c>
      <c r="F150" s="86">
        <v>0</v>
      </c>
      <c r="G150" s="86">
        <v>100000</v>
      </c>
      <c r="H150" s="86">
        <v>1568</v>
      </c>
      <c r="I150" s="86">
        <v>1568</v>
      </c>
      <c r="J150" s="86">
        <v>1568</v>
      </c>
      <c r="K150" s="101">
        <v>1.5680000000000001</v>
      </c>
      <c r="L150" s="86">
        <v>1568</v>
      </c>
    </row>
    <row r="151" spans="1:12" ht="13.8" x14ac:dyDescent="0.2">
      <c r="A151" s="37" t="s">
        <v>69</v>
      </c>
      <c r="B151" s="16" t="s">
        <v>69</v>
      </c>
      <c r="C151" s="16" t="s">
        <v>1221</v>
      </c>
      <c r="D151" s="16" t="s">
        <v>1222</v>
      </c>
      <c r="E151" s="86">
        <v>148368.72</v>
      </c>
      <c r="F151" s="86">
        <v>0</v>
      </c>
      <c r="G151" s="86">
        <v>148368.72</v>
      </c>
      <c r="H151" s="86">
        <v>116886</v>
      </c>
      <c r="I151" s="86">
        <v>116886</v>
      </c>
      <c r="J151" s="86">
        <v>77144.77</v>
      </c>
      <c r="K151" s="101">
        <v>51.995306018680999</v>
      </c>
      <c r="L151" s="86">
        <v>69575.009999999995</v>
      </c>
    </row>
    <row r="152" spans="1:12" ht="13.8" x14ac:dyDescent="0.2">
      <c r="A152" s="37" t="s">
        <v>69</v>
      </c>
      <c r="B152" s="16" t="s">
        <v>69</v>
      </c>
      <c r="C152" s="16" t="s">
        <v>1223</v>
      </c>
      <c r="D152" s="16" t="s">
        <v>2028</v>
      </c>
      <c r="E152" s="86">
        <v>226680.52</v>
      </c>
      <c r="F152" s="86">
        <v>0</v>
      </c>
      <c r="G152" s="86">
        <v>226680.52</v>
      </c>
      <c r="H152" s="86">
        <v>226680.52</v>
      </c>
      <c r="I152" s="86">
        <v>226680.52</v>
      </c>
      <c r="J152" s="86">
        <v>94490.14</v>
      </c>
      <c r="K152" s="101">
        <v>41.684278825547104</v>
      </c>
      <c r="L152" s="86">
        <v>94490.14</v>
      </c>
    </row>
    <row r="153" spans="1:12" ht="13.8" x14ac:dyDescent="0.2">
      <c r="A153" s="37" t="s">
        <v>69</v>
      </c>
      <c r="B153" s="16" t="s">
        <v>69</v>
      </c>
      <c r="C153" s="16" t="s">
        <v>1224</v>
      </c>
      <c r="D153" s="16" t="s">
        <v>2029</v>
      </c>
      <c r="E153" s="86">
        <v>245000</v>
      </c>
      <c r="F153" s="86">
        <v>0</v>
      </c>
      <c r="G153" s="86">
        <v>245000</v>
      </c>
      <c r="H153" s="86">
        <v>213625.14</v>
      </c>
      <c r="I153" s="86">
        <v>212971.74</v>
      </c>
      <c r="J153" s="86">
        <v>616.74</v>
      </c>
      <c r="K153" s="101">
        <v>0.25173061224490001</v>
      </c>
      <c r="L153" s="86">
        <v>616.74</v>
      </c>
    </row>
    <row r="154" spans="1:12" ht="13.8" x14ac:dyDescent="0.2">
      <c r="A154" s="37" t="s">
        <v>69</v>
      </c>
      <c r="B154" s="16" t="s">
        <v>69</v>
      </c>
      <c r="C154" s="16" t="s">
        <v>1225</v>
      </c>
      <c r="D154" s="16" t="s">
        <v>2030</v>
      </c>
      <c r="E154" s="86">
        <v>40000</v>
      </c>
      <c r="F154" s="86">
        <v>0</v>
      </c>
      <c r="G154" s="86">
        <v>40000</v>
      </c>
      <c r="H154" s="86">
        <v>106231.71</v>
      </c>
      <c r="I154" s="86">
        <v>106231.71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1226</v>
      </c>
      <c r="D155" s="16" t="s">
        <v>1227</v>
      </c>
      <c r="E155" s="86">
        <v>0</v>
      </c>
      <c r="F155" s="86">
        <v>12531.95</v>
      </c>
      <c r="G155" s="86">
        <v>12531.95</v>
      </c>
      <c r="H155" s="86">
        <v>12531.95</v>
      </c>
      <c r="I155" s="86">
        <v>12531.95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1228</v>
      </c>
      <c r="D156" s="16" t="s">
        <v>1229</v>
      </c>
      <c r="E156" s="86">
        <v>18000</v>
      </c>
      <c r="F156" s="86">
        <v>0</v>
      </c>
      <c r="G156" s="86">
        <v>18000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1230</v>
      </c>
      <c r="D157" s="16" t="s">
        <v>1231</v>
      </c>
      <c r="E157" s="86">
        <v>20000</v>
      </c>
      <c r="F157" s="86">
        <v>0</v>
      </c>
      <c r="G157" s="86">
        <v>20000</v>
      </c>
      <c r="H157" s="86">
        <v>27557.21</v>
      </c>
      <c r="I157" s="86">
        <v>27557.21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1232</v>
      </c>
      <c r="D158" s="16" t="s">
        <v>1233</v>
      </c>
      <c r="E158" s="86">
        <v>354355</v>
      </c>
      <c r="F158" s="86">
        <v>0</v>
      </c>
      <c r="G158" s="86">
        <v>354355</v>
      </c>
      <c r="H158" s="86">
        <v>354355</v>
      </c>
      <c r="I158" s="86">
        <v>354355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1234</v>
      </c>
      <c r="D159" s="16" t="s">
        <v>2031</v>
      </c>
      <c r="E159" s="86">
        <v>0</v>
      </c>
      <c r="F159" s="86">
        <v>0</v>
      </c>
      <c r="G159" s="86">
        <v>0</v>
      </c>
      <c r="H159" s="86">
        <v>2182.7800000000002</v>
      </c>
      <c r="I159" s="86">
        <v>2182.7800000000002</v>
      </c>
      <c r="J159" s="86">
        <v>2182.7800000000002</v>
      </c>
      <c r="K159" s="101">
        <v>0</v>
      </c>
      <c r="L159" s="86">
        <v>2182.7800000000002</v>
      </c>
    </row>
    <row r="160" spans="1:12" ht="13.8" x14ac:dyDescent="0.2">
      <c r="A160" s="37" t="s">
        <v>69</v>
      </c>
      <c r="B160" s="16" t="s">
        <v>69</v>
      </c>
      <c r="C160" s="16" t="s">
        <v>1235</v>
      </c>
      <c r="D160" s="16" t="s">
        <v>1236</v>
      </c>
      <c r="E160" s="86">
        <v>300000</v>
      </c>
      <c r="F160" s="86">
        <v>0</v>
      </c>
      <c r="G160" s="86">
        <v>300000</v>
      </c>
      <c r="H160" s="86">
        <v>178224.85</v>
      </c>
      <c r="I160" s="86">
        <v>178224.85</v>
      </c>
      <c r="J160" s="86">
        <v>52080.81</v>
      </c>
      <c r="K160" s="101">
        <v>17.36027</v>
      </c>
      <c r="L160" s="86">
        <v>48232.85</v>
      </c>
    </row>
    <row r="161" spans="1:12" ht="13.8" x14ac:dyDescent="0.2">
      <c r="A161" s="37" t="s">
        <v>69</v>
      </c>
      <c r="B161" s="16" t="s">
        <v>69</v>
      </c>
      <c r="C161" s="16" t="s">
        <v>1237</v>
      </c>
      <c r="D161" s="16" t="s">
        <v>1238</v>
      </c>
      <c r="E161" s="86">
        <v>652183.03</v>
      </c>
      <c r="F161" s="86">
        <v>0</v>
      </c>
      <c r="G161" s="86">
        <v>652183.03</v>
      </c>
      <c r="H161" s="86">
        <v>592856.63</v>
      </c>
      <c r="I161" s="86">
        <v>469856.63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1239</v>
      </c>
      <c r="D162" s="16" t="s">
        <v>1240</v>
      </c>
      <c r="E162" s="86">
        <v>0</v>
      </c>
      <c r="F162" s="86">
        <v>0</v>
      </c>
      <c r="G162" s="86">
        <v>0</v>
      </c>
      <c r="H162" s="86">
        <v>431.97</v>
      </c>
      <c r="I162" s="86">
        <v>431.97</v>
      </c>
      <c r="J162" s="86">
        <v>431.97</v>
      </c>
      <c r="K162" s="101">
        <v>0</v>
      </c>
      <c r="L162" s="86">
        <v>431.97</v>
      </c>
    </row>
    <row r="163" spans="1:12" ht="13.8" x14ac:dyDescent="0.2">
      <c r="A163" s="37" t="s">
        <v>69</v>
      </c>
      <c r="B163" s="16" t="s">
        <v>69</v>
      </c>
      <c r="C163" s="16" t="s">
        <v>1241</v>
      </c>
      <c r="D163" s="16" t="s">
        <v>2032</v>
      </c>
      <c r="E163" s="86">
        <v>40058.74</v>
      </c>
      <c r="F163" s="86">
        <v>0</v>
      </c>
      <c r="G163" s="86">
        <v>40058.74</v>
      </c>
      <c r="H163" s="86">
        <v>30000</v>
      </c>
      <c r="I163" s="86">
        <v>30000</v>
      </c>
      <c r="J163" s="86">
        <v>8742.84</v>
      </c>
      <c r="K163" s="101">
        <v>21.825049914200999</v>
      </c>
      <c r="L163" s="86">
        <v>8742.84</v>
      </c>
    </row>
    <row r="164" spans="1:12" ht="13.8" x14ac:dyDescent="0.2">
      <c r="A164" s="37" t="s">
        <v>69</v>
      </c>
      <c r="B164" s="16" t="s">
        <v>69</v>
      </c>
      <c r="C164" s="16" t="s">
        <v>1242</v>
      </c>
      <c r="D164" s="16" t="s">
        <v>1243</v>
      </c>
      <c r="E164" s="86">
        <v>60000</v>
      </c>
      <c r="F164" s="86">
        <v>0</v>
      </c>
      <c r="G164" s="86">
        <v>60000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1244</v>
      </c>
      <c r="D165" s="16" t="s">
        <v>1245</v>
      </c>
      <c r="E165" s="86">
        <v>389650</v>
      </c>
      <c r="F165" s="86">
        <v>0</v>
      </c>
      <c r="G165" s="86">
        <v>389650</v>
      </c>
      <c r="H165" s="86">
        <v>58478.49</v>
      </c>
      <c r="I165" s="86">
        <v>58478.49</v>
      </c>
      <c r="J165" s="86">
        <v>58478.49</v>
      </c>
      <c r="K165" s="101">
        <v>15.007953291415401</v>
      </c>
      <c r="L165" s="86">
        <v>58478.49</v>
      </c>
    </row>
    <row r="166" spans="1:12" ht="13.8" x14ac:dyDescent="0.2">
      <c r="A166" s="37" t="s">
        <v>69</v>
      </c>
      <c r="B166" s="16" t="s">
        <v>69</v>
      </c>
      <c r="C166" s="16" t="s">
        <v>1246</v>
      </c>
      <c r="D166" s="16" t="s">
        <v>1247</v>
      </c>
      <c r="E166" s="86">
        <v>0</v>
      </c>
      <c r="F166" s="86">
        <v>0</v>
      </c>
      <c r="G166" s="86">
        <v>0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1248</v>
      </c>
      <c r="D167" s="16" t="s">
        <v>2033</v>
      </c>
      <c r="E167" s="86">
        <v>120000</v>
      </c>
      <c r="F167" s="86">
        <v>0</v>
      </c>
      <c r="G167" s="86">
        <v>120000</v>
      </c>
      <c r="H167" s="86">
        <v>110955.97</v>
      </c>
      <c r="I167" s="86">
        <v>110955.97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1249</v>
      </c>
      <c r="D168" s="16" t="s">
        <v>2034</v>
      </c>
      <c r="E168" s="86">
        <v>0</v>
      </c>
      <c r="F168" s="86">
        <v>5324</v>
      </c>
      <c r="G168" s="86">
        <v>5324</v>
      </c>
      <c r="H168" s="86">
        <v>0</v>
      </c>
      <c r="I168" s="86">
        <v>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1250</v>
      </c>
      <c r="D169" s="16" t="s">
        <v>1251</v>
      </c>
      <c r="E169" s="86">
        <v>0</v>
      </c>
      <c r="F169" s="86">
        <v>0</v>
      </c>
      <c r="G169" s="86">
        <v>0</v>
      </c>
      <c r="H169" s="86">
        <v>164797.01</v>
      </c>
      <c r="I169" s="86">
        <v>164797.01</v>
      </c>
      <c r="J169" s="86">
        <v>164797.01</v>
      </c>
      <c r="K169" s="101">
        <v>0</v>
      </c>
      <c r="L169" s="86">
        <v>164797.01</v>
      </c>
    </row>
    <row r="170" spans="1:12" ht="13.8" x14ac:dyDescent="0.2">
      <c r="A170" s="37" t="s">
        <v>69</v>
      </c>
      <c r="B170" s="16" t="s">
        <v>69</v>
      </c>
      <c r="C170" s="16" t="s">
        <v>1252</v>
      </c>
      <c r="D170" s="16" t="s">
        <v>1253</v>
      </c>
      <c r="E170" s="86">
        <v>0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69</v>
      </c>
      <c r="B171" s="16" t="s">
        <v>69</v>
      </c>
      <c r="C171" s="16" t="s">
        <v>1254</v>
      </c>
      <c r="D171" s="16" t="s">
        <v>2035</v>
      </c>
      <c r="E171" s="86">
        <v>0</v>
      </c>
      <c r="F171" s="86">
        <v>-96127.29</v>
      </c>
      <c r="G171" s="86">
        <v>-96127.29</v>
      </c>
      <c r="H171" s="86">
        <v>3628.04</v>
      </c>
      <c r="I171" s="86">
        <v>3628.04</v>
      </c>
      <c r="J171" s="86">
        <v>3628.04</v>
      </c>
      <c r="K171" s="101">
        <v>-3.7742039747505598</v>
      </c>
      <c r="L171" s="86">
        <v>3628.04</v>
      </c>
    </row>
    <row r="172" spans="1:12" ht="13.8" x14ac:dyDescent="0.2">
      <c r="A172" s="37" t="s">
        <v>69</v>
      </c>
      <c r="B172" s="16" t="s">
        <v>69</v>
      </c>
      <c r="C172" s="16" t="s">
        <v>1255</v>
      </c>
      <c r="D172" s="16" t="s">
        <v>2036</v>
      </c>
      <c r="E172" s="86">
        <v>0</v>
      </c>
      <c r="F172" s="86">
        <v>17787</v>
      </c>
      <c r="G172" s="86">
        <v>17787</v>
      </c>
      <c r="H172" s="86">
        <v>17787</v>
      </c>
      <c r="I172" s="86">
        <v>17787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1256</v>
      </c>
      <c r="D173" s="16" t="s">
        <v>2037</v>
      </c>
      <c r="E173" s="86">
        <v>0</v>
      </c>
      <c r="F173" s="86">
        <v>5988.29</v>
      </c>
      <c r="G173" s="86">
        <v>5988.29</v>
      </c>
      <c r="H173" s="86">
        <v>5988.29</v>
      </c>
      <c r="I173" s="86">
        <v>5988.29</v>
      </c>
      <c r="J173" s="86">
        <v>5988.29</v>
      </c>
      <c r="K173" s="101">
        <v>100</v>
      </c>
      <c r="L173" s="86">
        <v>5988.29</v>
      </c>
    </row>
    <row r="174" spans="1:12" ht="13.8" x14ac:dyDescent="0.2">
      <c r="A174" s="37" t="s">
        <v>69</v>
      </c>
      <c r="B174" s="16" t="s">
        <v>69</v>
      </c>
      <c r="C174" s="16" t="s">
        <v>1257</v>
      </c>
      <c r="D174" s="16" t="s">
        <v>2038</v>
      </c>
      <c r="E174" s="86">
        <v>0</v>
      </c>
      <c r="F174" s="86">
        <v>9151.5</v>
      </c>
      <c r="G174" s="86">
        <v>9151.5</v>
      </c>
      <c r="H174" s="86">
        <v>9151.5</v>
      </c>
      <c r="I174" s="86">
        <v>9151.5</v>
      </c>
      <c r="J174" s="86">
        <v>9151.5</v>
      </c>
      <c r="K174" s="101">
        <v>100</v>
      </c>
      <c r="L174" s="86">
        <v>9151.5</v>
      </c>
    </row>
    <row r="175" spans="1:12" ht="13.8" x14ac:dyDescent="0.2">
      <c r="A175" s="37" t="s">
        <v>69</v>
      </c>
      <c r="B175" s="16" t="s">
        <v>69</v>
      </c>
      <c r="C175" s="16" t="s">
        <v>1258</v>
      </c>
      <c r="D175" s="16" t="s">
        <v>1259</v>
      </c>
      <c r="E175" s="86">
        <v>0</v>
      </c>
      <c r="F175" s="86">
        <v>12100</v>
      </c>
      <c r="G175" s="86">
        <v>12100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69</v>
      </c>
      <c r="B176" s="16" t="s">
        <v>69</v>
      </c>
      <c r="C176" s="16" t="s">
        <v>1260</v>
      </c>
      <c r="D176" s="16" t="s">
        <v>1261</v>
      </c>
      <c r="E176" s="86">
        <v>0</v>
      </c>
      <c r="F176" s="86">
        <v>4975</v>
      </c>
      <c r="G176" s="86">
        <v>4975</v>
      </c>
      <c r="H176" s="86">
        <v>4975</v>
      </c>
      <c r="I176" s="86">
        <v>4975</v>
      </c>
      <c r="J176" s="86">
        <v>4975</v>
      </c>
      <c r="K176" s="101">
        <v>100</v>
      </c>
      <c r="L176" s="86">
        <v>4975</v>
      </c>
    </row>
    <row r="177" spans="1:12" ht="13.8" x14ac:dyDescent="0.2">
      <c r="A177" s="37" t="s">
        <v>69</v>
      </c>
      <c r="B177" s="16" t="s">
        <v>69</v>
      </c>
      <c r="C177" s="16" t="s">
        <v>1262</v>
      </c>
      <c r="D177" s="16" t="s">
        <v>2039</v>
      </c>
      <c r="E177" s="86">
        <v>0</v>
      </c>
      <c r="F177" s="86">
        <v>34158.300000000003</v>
      </c>
      <c r="G177" s="86">
        <v>34158.300000000003</v>
      </c>
      <c r="H177" s="86">
        <v>34158.300000000003</v>
      </c>
      <c r="I177" s="86">
        <v>34158.300000000003</v>
      </c>
      <c r="J177" s="86">
        <v>34158.300000000003</v>
      </c>
      <c r="K177" s="101">
        <v>100</v>
      </c>
      <c r="L177" s="86">
        <v>34158.300000000003</v>
      </c>
    </row>
    <row r="178" spans="1:12" ht="13.8" x14ac:dyDescent="0.2">
      <c r="A178" s="37" t="s">
        <v>69</v>
      </c>
      <c r="B178" s="16" t="s">
        <v>69</v>
      </c>
      <c r="C178" s="16" t="s">
        <v>1263</v>
      </c>
      <c r="D178" s="16" t="s">
        <v>1264</v>
      </c>
      <c r="E178" s="86">
        <v>0</v>
      </c>
      <c r="F178" s="86">
        <v>17013.400000000001</v>
      </c>
      <c r="G178" s="86">
        <v>17013.400000000001</v>
      </c>
      <c r="H178" s="86">
        <v>17013.400000000001</v>
      </c>
      <c r="I178" s="86">
        <v>17013.400000000001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1265</v>
      </c>
      <c r="D179" s="16" t="s">
        <v>2040</v>
      </c>
      <c r="E179" s="86">
        <v>711073.44</v>
      </c>
      <c r="F179" s="86">
        <v>0</v>
      </c>
      <c r="G179" s="86">
        <v>711073.44</v>
      </c>
      <c r="H179" s="86">
        <v>540415.81000000006</v>
      </c>
      <c r="I179" s="86">
        <v>540415.81000000006</v>
      </c>
      <c r="J179" s="86">
        <v>332962.46000000002</v>
      </c>
      <c r="K179" s="101">
        <v>46.825326509171802</v>
      </c>
      <c r="L179" s="86">
        <v>312741.76000000001</v>
      </c>
    </row>
    <row r="180" spans="1:12" ht="13.8" x14ac:dyDescent="0.2">
      <c r="A180" s="37" t="s">
        <v>69</v>
      </c>
      <c r="B180" s="16" t="s">
        <v>69</v>
      </c>
      <c r="C180" s="16" t="s">
        <v>1266</v>
      </c>
      <c r="D180" s="16" t="s">
        <v>1267</v>
      </c>
      <c r="E180" s="86">
        <v>285734.84999999998</v>
      </c>
      <c r="F180" s="86">
        <v>0</v>
      </c>
      <c r="G180" s="86">
        <v>285734.84999999998</v>
      </c>
      <c r="H180" s="86">
        <v>285734.84999999998</v>
      </c>
      <c r="I180" s="86">
        <v>285734.84999999998</v>
      </c>
      <c r="J180" s="86">
        <v>7900.19</v>
      </c>
      <c r="K180" s="101">
        <v>2.7648674986617801</v>
      </c>
      <c r="L180" s="86">
        <v>7900.19</v>
      </c>
    </row>
    <row r="181" spans="1:12" ht="13.8" x14ac:dyDescent="0.2">
      <c r="A181" s="37" t="s">
        <v>69</v>
      </c>
      <c r="B181" s="16" t="s">
        <v>69</v>
      </c>
      <c r="C181" s="16" t="s">
        <v>1268</v>
      </c>
      <c r="D181" s="16" t="s">
        <v>1269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1270</v>
      </c>
      <c r="D182" s="16" t="s">
        <v>2041</v>
      </c>
      <c r="E182" s="86">
        <v>15000</v>
      </c>
      <c r="F182" s="86">
        <v>-15000</v>
      </c>
      <c r="G182" s="86">
        <v>0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1271</v>
      </c>
      <c r="D183" s="16" t="s">
        <v>2042</v>
      </c>
      <c r="E183" s="86">
        <v>0</v>
      </c>
      <c r="F183" s="86">
        <v>7230.28</v>
      </c>
      <c r="G183" s="86">
        <v>7230.28</v>
      </c>
      <c r="H183" s="86">
        <v>7203.28</v>
      </c>
      <c r="I183" s="86">
        <v>7203.28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1272</v>
      </c>
      <c r="D184" s="16" t="s">
        <v>1273</v>
      </c>
      <c r="E184" s="86">
        <v>237725.7</v>
      </c>
      <c r="F184" s="86">
        <v>-95568.28</v>
      </c>
      <c r="G184" s="86">
        <v>142157.42000000001</v>
      </c>
      <c r="H184" s="86">
        <v>202237.89</v>
      </c>
      <c r="I184" s="86">
        <v>202237.89</v>
      </c>
      <c r="J184" s="86">
        <v>7077.34</v>
      </c>
      <c r="K184" s="101">
        <v>4.9785231048790797</v>
      </c>
      <c r="L184" s="86">
        <v>7077.34</v>
      </c>
    </row>
    <row r="185" spans="1:12" ht="13.8" x14ac:dyDescent="0.2">
      <c r="A185" s="37" t="s">
        <v>69</v>
      </c>
      <c r="B185" s="16" t="s">
        <v>69</v>
      </c>
      <c r="C185" s="16" t="s">
        <v>1274</v>
      </c>
      <c r="D185" s="16" t="s">
        <v>2043</v>
      </c>
      <c r="E185" s="86">
        <v>0</v>
      </c>
      <c r="F185" s="86">
        <v>36191.86</v>
      </c>
      <c r="G185" s="86">
        <v>36191.86</v>
      </c>
      <c r="H185" s="86">
        <v>36191.86</v>
      </c>
      <c r="I185" s="86">
        <v>36191.86</v>
      </c>
      <c r="J185" s="86">
        <v>36191.86</v>
      </c>
      <c r="K185" s="101">
        <v>100</v>
      </c>
      <c r="L185" s="86">
        <v>36191.86</v>
      </c>
    </row>
    <row r="186" spans="1:12" ht="13.8" x14ac:dyDescent="0.2">
      <c r="A186" s="37" t="s">
        <v>69</v>
      </c>
      <c r="B186" s="16" t="s">
        <v>69</v>
      </c>
      <c r="C186" s="16" t="s">
        <v>1275</v>
      </c>
      <c r="D186" s="16" t="s">
        <v>2044</v>
      </c>
      <c r="E186" s="86">
        <v>27500</v>
      </c>
      <c r="F186" s="86">
        <v>0</v>
      </c>
      <c r="G186" s="86">
        <v>27500</v>
      </c>
      <c r="H186" s="86">
        <v>15078.75</v>
      </c>
      <c r="I186" s="86">
        <v>15078.75</v>
      </c>
      <c r="J186" s="86">
        <v>152.85</v>
      </c>
      <c r="K186" s="101">
        <v>0.55581818181817999</v>
      </c>
      <c r="L186" s="86">
        <v>152.85</v>
      </c>
    </row>
    <row r="187" spans="1:12" ht="13.8" x14ac:dyDescent="0.2">
      <c r="A187" s="37" t="s">
        <v>69</v>
      </c>
      <c r="B187" s="16" t="s">
        <v>69</v>
      </c>
      <c r="C187" s="16" t="s">
        <v>1276</v>
      </c>
      <c r="D187" s="16" t="s">
        <v>2045</v>
      </c>
      <c r="E187" s="86">
        <v>10000</v>
      </c>
      <c r="F187" s="86">
        <v>0</v>
      </c>
      <c r="G187" s="86">
        <v>10000</v>
      </c>
      <c r="H187" s="86">
        <v>0</v>
      </c>
      <c r="I187" s="86">
        <v>0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1277</v>
      </c>
      <c r="D188" s="16" t="s">
        <v>2046</v>
      </c>
      <c r="E188" s="86">
        <v>0</v>
      </c>
      <c r="F188" s="86">
        <v>32634.6</v>
      </c>
      <c r="G188" s="86">
        <v>32634.6</v>
      </c>
      <c r="H188" s="86">
        <v>32634.6</v>
      </c>
      <c r="I188" s="86">
        <v>32634.6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1278</v>
      </c>
      <c r="D189" s="16" t="s">
        <v>2047</v>
      </c>
      <c r="E189" s="86">
        <v>0</v>
      </c>
      <c r="F189" s="86">
        <v>27889.29</v>
      </c>
      <c r="G189" s="86">
        <v>27889.29</v>
      </c>
      <c r="H189" s="86">
        <v>27889.29</v>
      </c>
      <c r="I189" s="86">
        <v>27889.29</v>
      </c>
      <c r="J189" s="86">
        <v>7353.17</v>
      </c>
      <c r="K189" s="101">
        <v>26.3655690051629</v>
      </c>
      <c r="L189" s="86">
        <v>7353.17</v>
      </c>
    </row>
    <row r="190" spans="1:12" ht="13.8" x14ac:dyDescent="0.2">
      <c r="A190" s="37" t="s">
        <v>69</v>
      </c>
      <c r="B190" s="16" t="s">
        <v>69</v>
      </c>
      <c r="C190" s="16" t="s">
        <v>1279</v>
      </c>
      <c r="D190" s="16" t="s">
        <v>2048</v>
      </c>
      <c r="E190" s="86">
        <v>0</v>
      </c>
      <c r="F190" s="86">
        <v>58933.760000000002</v>
      </c>
      <c r="G190" s="86">
        <v>58933.760000000002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1280</v>
      </c>
      <c r="D191" s="16" t="s">
        <v>2049</v>
      </c>
      <c r="E191" s="86">
        <v>0</v>
      </c>
      <c r="F191" s="86">
        <v>31444.27</v>
      </c>
      <c r="G191" s="86">
        <v>31444.27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1281</v>
      </c>
      <c r="D192" s="16" t="s">
        <v>1282</v>
      </c>
      <c r="E192" s="86">
        <v>50000</v>
      </c>
      <c r="F192" s="86">
        <v>0</v>
      </c>
      <c r="G192" s="86">
        <v>50000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1283</v>
      </c>
      <c r="D193" s="16" t="s">
        <v>2050</v>
      </c>
      <c r="E193" s="86">
        <v>15000</v>
      </c>
      <c r="F193" s="86">
        <v>0</v>
      </c>
      <c r="G193" s="86">
        <v>15000</v>
      </c>
      <c r="H193" s="86">
        <v>6438.72</v>
      </c>
      <c r="I193" s="86">
        <v>6438.72</v>
      </c>
      <c r="J193" s="86">
        <v>6438.72</v>
      </c>
      <c r="K193" s="101">
        <v>42.924799999999998</v>
      </c>
      <c r="L193" s="86">
        <v>6438.72</v>
      </c>
    </row>
    <row r="194" spans="1:12" ht="13.8" x14ac:dyDescent="0.2">
      <c r="A194" s="37" t="s">
        <v>69</v>
      </c>
      <c r="B194" s="16" t="s">
        <v>69</v>
      </c>
      <c r="C194" s="16" t="s">
        <v>1284</v>
      </c>
      <c r="D194" s="16" t="s">
        <v>1285</v>
      </c>
      <c r="E194" s="86">
        <v>20000</v>
      </c>
      <c r="F194" s="86">
        <v>0</v>
      </c>
      <c r="G194" s="86">
        <v>20000</v>
      </c>
      <c r="H194" s="86">
        <v>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1286</v>
      </c>
      <c r="D195" s="16" t="s">
        <v>1287</v>
      </c>
      <c r="E195" s="86">
        <v>20000</v>
      </c>
      <c r="F195" s="86">
        <v>0</v>
      </c>
      <c r="G195" s="86">
        <v>20000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1288</v>
      </c>
      <c r="D196" s="16" t="s">
        <v>2051</v>
      </c>
      <c r="E196" s="86">
        <v>0</v>
      </c>
      <c r="F196" s="86">
        <v>18071.3</v>
      </c>
      <c r="G196" s="86">
        <v>18071.3</v>
      </c>
      <c r="H196" s="86">
        <v>18071.3</v>
      </c>
      <c r="I196" s="86">
        <v>18071.3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1289</v>
      </c>
      <c r="D197" s="16" t="s">
        <v>1290</v>
      </c>
      <c r="E197" s="86">
        <v>20000</v>
      </c>
      <c r="F197" s="86">
        <v>0</v>
      </c>
      <c r="G197" s="86">
        <v>20000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1291</v>
      </c>
      <c r="D198" s="16" t="s">
        <v>1292</v>
      </c>
      <c r="E198" s="86">
        <v>1811833</v>
      </c>
      <c r="F198" s="86">
        <v>0</v>
      </c>
      <c r="G198" s="86">
        <v>1811833</v>
      </c>
      <c r="H198" s="86">
        <v>1811800</v>
      </c>
      <c r="I198" s="86">
        <v>1811800</v>
      </c>
      <c r="J198" s="86">
        <v>404441.91</v>
      </c>
      <c r="K198" s="101">
        <v>22.322251002161899</v>
      </c>
      <c r="L198" s="86">
        <v>404441.91</v>
      </c>
    </row>
    <row r="199" spans="1:12" ht="13.8" x14ac:dyDescent="0.2">
      <c r="A199" s="37" t="s">
        <v>69</v>
      </c>
      <c r="B199" s="16" t="s">
        <v>69</v>
      </c>
      <c r="C199" s="16" t="s">
        <v>1293</v>
      </c>
      <c r="D199" s="16" t="s">
        <v>2052</v>
      </c>
      <c r="E199" s="86">
        <v>0</v>
      </c>
      <c r="F199" s="86">
        <v>316634.09000000003</v>
      </c>
      <c r="G199" s="86">
        <v>316634.09000000003</v>
      </c>
      <c r="H199" s="86">
        <v>316634.09000000003</v>
      </c>
      <c r="I199" s="86">
        <v>316634.09000000003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1294</v>
      </c>
      <c r="D200" s="16" t="s">
        <v>2053</v>
      </c>
      <c r="E200" s="86">
        <v>1000</v>
      </c>
      <c r="F200" s="86">
        <v>0</v>
      </c>
      <c r="G200" s="86">
        <v>1000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1295</v>
      </c>
      <c r="D201" s="16" t="s">
        <v>1296</v>
      </c>
      <c r="E201" s="86">
        <v>20289.36</v>
      </c>
      <c r="F201" s="86">
        <v>0</v>
      </c>
      <c r="G201" s="86">
        <v>20289.36</v>
      </c>
      <c r="H201" s="86">
        <v>20289.36</v>
      </c>
      <c r="I201" s="86">
        <v>20289.36</v>
      </c>
      <c r="J201" s="86">
        <v>2001.23</v>
      </c>
      <c r="K201" s="101">
        <v>9.8634456680743003</v>
      </c>
      <c r="L201" s="86">
        <v>2001.23</v>
      </c>
    </row>
    <row r="202" spans="1:12" ht="13.8" x14ac:dyDescent="0.2">
      <c r="A202" s="37" t="s">
        <v>69</v>
      </c>
      <c r="B202" s="16" t="s">
        <v>69</v>
      </c>
      <c r="C202" s="16" t="s">
        <v>1297</v>
      </c>
      <c r="D202" s="16" t="s">
        <v>2054</v>
      </c>
      <c r="E202" s="86">
        <v>0</v>
      </c>
      <c r="F202" s="86">
        <v>12090.66</v>
      </c>
      <c r="G202" s="86">
        <v>12090.66</v>
      </c>
      <c r="H202" s="86">
        <v>12090.66</v>
      </c>
      <c r="I202" s="86">
        <v>12090.66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1298</v>
      </c>
      <c r="D203" s="16" t="s">
        <v>2055</v>
      </c>
      <c r="E203" s="86">
        <v>0</v>
      </c>
      <c r="F203" s="86">
        <v>53854.05</v>
      </c>
      <c r="G203" s="86">
        <v>53854.05</v>
      </c>
      <c r="H203" s="86">
        <v>53854.05</v>
      </c>
      <c r="I203" s="86">
        <v>53854.05</v>
      </c>
      <c r="J203" s="86">
        <v>8267.2999999999993</v>
      </c>
      <c r="K203" s="101">
        <v>15.3513059834868</v>
      </c>
      <c r="L203" s="86">
        <v>8267.2999999999993</v>
      </c>
    </row>
    <row r="204" spans="1:12" ht="13.8" x14ac:dyDescent="0.2">
      <c r="A204" s="37" t="s">
        <v>69</v>
      </c>
      <c r="B204" s="16" t="s">
        <v>69</v>
      </c>
      <c r="C204" s="16" t="s">
        <v>1299</v>
      </c>
      <c r="D204" s="16" t="s">
        <v>1300</v>
      </c>
      <c r="E204" s="86">
        <v>176152</v>
      </c>
      <c r="F204" s="86">
        <v>0</v>
      </c>
      <c r="G204" s="86">
        <v>176152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1301</v>
      </c>
      <c r="D205" s="16" t="s">
        <v>2056</v>
      </c>
      <c r="E205" s="86">
        <v>0</v>
      </c>
      <c r="F205" s="86">
        <v>59421.41</v>
      </c>
      <c r="G205" s="86">
        <v>59421.41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1302</v>
      </c>
      <c r="D206" s="16" t="s">
        <v>2057</v>
      </c>
      <c r="E206" s="86">
        <v>0</v>
      </c>
      <c r="F206" s="86">
        <v>10829.5</v>
      </c>
      <c r="G206" s="86">
        <v>10829.5</v>
      </c>
      <c r="H206" s="86">
        <v>10829.5</v>
      </c>
      <c r="I206" s="86">
        <v>10829.5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1303</v>
      </c>
      <c r="D207" s="16" t="s">
        <v>2058</v>
      </c>
      <c r="E207" s="86">
        <v>0</v>
      </c>
      <c r="F207" s="86">
        <v>-160921.88</v>
      </c>
      <c r="G207" s="86">
        <v>-160921.88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1304</v>
      </c>
      <c r="D208" s="16" t="s">
        <v>2059</v>
      </c>
      <c r="E208" s="86">
        <v>28571.43</v>
      </c>
      <c r="F208" s="86">
        <v>0</v>
      </c>
      <c r="G208" s="86">
        <v>28571.43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1305</v>
      </c>
      <c r="D209" s="16" t="s">
        <v>1306</v>
      </c>
      <c r="E209" s="86">
        <v>214285.71</v>
      </c>
      <c r="F209" s="86">
        <v>-35984.5</v>
      </c>
      <c r="G209" s="86">
        <v>178301.21</v>
      </c>
      <c r="H209" s="86">
        <v>46401.97</v>
      </c>
      <c r="I209" s="86">
        <v>46401.97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1307</v>
      </c>
      <c r="D210" s="16" t="s">
        <v>1308</v>
      </c>
      <c r="E210" s="86">
        <v>515000</v>
      </c>
      <c r="F210" s="86">
        <v>0</v>
      </c>
      <c r="G210" s="86">
        <v>515000</v>
      </c>
      <c r="H210" s="86">
        <v>24988.59</v>
      </c>
      <c r="I210" s="86">
        <v>24988.59</v>
      </c>
      <c r="J210" s="86">
        <v>24988.59</v>
      </c>
      <c r="K210" s="101">
        <v>4.8521533980582499</v>
      </c>
      <c r="L210" s="86">
        <v>18999.09</v>
      </c>
    </row>
    <row r="211" spans="1:12" ht="13.8" x14ac:dyDescent="0.2">
      <c r="A211" s="37" t="s">
        <v>69</v>
      </c>
      <c r="B211" s="16" t="s">
        <v>69</v>
      </c>
      <c r="C211" s="16" t="s">
        <v>1309</v>
      </c>
      <c r="D211" s="16" t="s">
        <v>1310</v>
      </c>
      <c r="E211" s="86">
        <v>0</v>
      </c>
      <c r="F211" s="86">
        <v>0</v>
      </c>
      <c r="G211" s="86">
        <v>0</v>
      </c>
      <c r="H211" s="86">
        <v>43633.91</v>
      </c>
      <c r="I211" s="86">
        <v>43633.91</v>
      </c>
      <c r="J211" s="86">
        <v>14225.51</v>
      </c>
      <c r="K211" s="101">
        <v>0</v>
      </c>
      <c r="L211" s="86">
        <v>14225.51</v>
      </c>
    </row>
    <row r="212" spans="1:12" ht="13.8" x14ac:dyDescent="0.2">
      <c r="A212" s="37" t="s">
        <v>69</v>
      </c>
      <c r="B212" s="16" t="s">
        <v>69</v>
      </c>
      <c r="C212" s="16" t="s">
        <v>1311</v>
      </c>
      <c r="D212" s="16" t="s">
        <v>1312</v>
      </c>
      <c r="E212" s="86">
        <v>50000</v>
      </c>
      <c r="F212" s="86">
        <v>0</v>
      </c>
      <c r="G212" s="86">
        <v>50000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1313</v>
      </c>
      <c r="D213" s="16" t="s">
        <v>2060</v>
      </c>
      <c r="E213" s="86">
        <v>0</v>
      </c>
      <c r="F213" s="86">
        <v>8001.34</v>
      </c>
      <c r="G213" s="86">
        <v>8001.34</v>
      </c>
      <c r="H213" s="86">
        <v>8001.34</v>
      </c>
      <c r="I213" s="86">
        <v>8001.34</v>
      </c>
      <c r="J213" s="86">
        <v>8001.34</v>
      </c>
      <c r="K213" s="101">
        <v>100</v>
      </c>
      <c r="L213" s="86">
        <v>8001.34</v>
      </c>
    </row>
    <row r="214" spans="1:12" ht="13.8" x14ac:dyDescent="0.2">
      <c r="A214" s="37" t="s">
        <v>69</v>
      </c>
      <c r="B214" s="16" t="s">
        <v>69</v>
      </c>
      <c r="C214" s="16" t="s">
        <v>1314</v>
      </c>
      <c r="D214" s="16" t="s">
        <v>1315</v>
      </c>
      <c r="E214" s="86">
        <v>65000</v>
      </c>
      <c r="F214" s="86">
        <v>0</v>
      </c>
      <c r="G214" s="86">
        <v>65000</v>
      </c>
      <c r="H214" s="86">
        <v>20681.060000000001</v>
      </c>
      <c r="I214" s="86">
        <v>20681.060000000001</v>
      </c>
      <c r="J214" s="86">
        <v>20681.060000000001</v>
      </c>
      <c r="K214" s="101">
        <v>31.817015384615399</v>
      </c>
      <c r="L214" s="86">
        <v>20134.07</v>
      </c>
    </row>
    <row r="215" spans="1:12" ht="13.8" x14ac:dyDescent="0.2">
      <c r="A215" s="37" t="s">
        <v>69</v>
      </c>
      <c r="B215" s="16" t="s">
        <v>69</v>
      </c>
      <c r="C215" s="16" t="s">
        <v>1316</v>
      </c>
      <c r="D215" s="16" t="s">
        <v>2061</v>
      </c>
      <c r="E215" s="86">
        <v>20000</v>
      </c>
      <c r="F215" s="86">
        <v>0</v>
      </c>
      <c r="G215" s="86">
        <v>20000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1317</v>
      </c>
      <c r="D216" s="16" t="s">
        <v>2062</v>
      </c>
      <c r="E216" s="86">
        <v>20000</v>
      </c>
      <c r="F216" s="86">
        <v>0</v>
      </c>
      <c r="G216" s="86">
        <v>20000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1318</v>
      </c>
      <c r="D217" s="16" t="s">
        <v>1319</v>
      </c>
      <c r="E217" s="86">
        <v>0</v>
      </c>
      <c r="F217" s="86">
        <v>0</v>
      </c>
      <c r="G217" s="86">
        <v>0</v>
      </c>
      <c r="H217" s="86">
        <v>42948.78</v>
      </c>
      <c r="I217" s="86">
        <v>40790.870000000003</v>
      </c>
      <c r="J217" s="86">
        <v>40790.83</v>
      </c>
      <c r="K217" s="101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1320</v>
      </c>
      <c r="D218" s="16" t="s">
        <v>1321</v>
      </c>
      <c r="E218" s="86">
        <v>103045.84</v>
      </c>
      <c r="F218" s="86">
        <v>0</v>
      </c>
      <c r="G218" s="86">
        <v>103045.84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1322</v>
      </c>
      <c r="D219" s="16" t="s">
        <v>2063</v>
      </c>
      <c r="E219" s="86">
        <v>3312323</v>
      </c>
      <c r="F219" s="86">
        <v>-127012.44</v>
      </c>
      <c r="G219" s="86">
        <v>3185310.56</v>
      </c>
      <c r="H219" s="86">
        <v>3207927.58</v>
      </c>
      <c r="I219" s="86">
        <v>2756556.76</v>
      </c>
      <c r="J219" s="86">
        <v>633565.59</v>
      </c>
      <c r="K219" s="101">
        <v>19.890229792852601</v>
      </c>
      <c r="L219" s="86">
        <v>481546.33</v>
      </c>
    </row>
    <row r="220" spans="1:12" ht="13.8" x14ac:dyDescent="0.2">
      <c r="A220" s="37" t="s">
        <v>69</v>
      </c>
      <c r="B220" s="16" t="s">
        <v>69</v>
      </c>
      <c r="C220" s="16" t="s">
        <v>1323</v>
      </c>
      <c r="D220" s="16" t="s">
        <v>2064</v>
      </c>
      <c r="E220" s="86">
        <v>2800292</v>
      </c>
      <c r="F220" s="86">
        <v>0</v>
      </c>
      <c r="G220" s="86">
        <v>2800292</v>
      </c>
      <c r="H220" s="86">
        <v>2400000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1324</v>
      </c>
      <c r="D221" s="16" t="s">
        <v>2065</v>
      </c>
      <c r="E221" s="86">
        <v>0</v>
      </c>
      <c r="F221" s="86">
        <v>0</v>
      </c>
      <c r="G221" s="86">
        <v>0</v>
      </c>
      <c r="H221" s="86">
        <v>4509.0200000000004</v>
      </c>
      <c r="I221" s="86">
        <v>4509.0200000000004</v>
      </c>
      <c r="J221" s="86">
        <v>4509.0200000000004</v>
      </c>
      <c r="K221" s="101">
        <v>0</v>
      </c>
      <c r="L221" s="86">
        <v>4509.0200000000004</v>
      </c>
    </row>
    <row r="222" spans="1:12" ht="13.8" x14ac:dyDescent="0.2">
      <c r="A222" s="37" t="s">
        <v>69</v>
      </c>
      <c r="B222" s="16" t="s">
        <v>69</v>
      </c>
      <c r="C222" s="16" t="s">
        <v>1325</v>
      </c>
      <c r="D222" s="16" t="s">
        <v>2066</v>
      </c>
      <c r="E222" s="86">
        <v>60000</v>
      </c>
      <c r="F222" s="86">
        <v>18143.14</v>
      </c>
      <c r="G222" s="86">
        <v>78143.14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1326</v>
      </c>
      <c r="D223" s="16" t="s">
        <v>1327</v>
      </c>
      <c r="E223" s="86">
        <v>0</v>
      </c>
      <c r="F223" s="86">
        <v>88589.26</v>
      </c>
      <c r="G223" s="86">
        <v>88589.26</v>
      </c>
      <c r="H223" s="86">
        <v>88589.26</v>
      </c>
      <c r="I223" s="86">
        <v>88589.26</v>
      </c>
      <c r="J223" s="86">
        <v>88570.99</v>
      </c>
      <c r="K223" s="101">
        <v>99.979376732574593</v>
      </c>
      <c r="L223" s="86">
        <v>88570.99</v>
      </c>
    </row>
    <row r="224" spans="1:12" ht="13.8" x14ac:dyDescent="0.2">
      <c r="A224" s="37" t="s">
        <v>69</v>
      </c>
      <c r="B224" s="16" t="s">
        <v>69</v>
      </c>
      <c r="C224" s="16" t="s">
        <v>1328</v>
      </c>
      <c r="D224" s="16" t="s">
        <v>1329</v>
      </c>
      <c r="E224" s="86">
        <v>715619.28</v>
      </c>
      <c r="F224" s="86">
        <v>-107874.36</v>
      </c>
      <c r="G224" s="86">
        <v>607744.92000000004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1330</v>
      </c>
      <c r="D225" s="16" t="s">
        <v>1331</v>
      </c>
      <c r="E225" s="86">
        <v>200000</v>
      </c>
      <c r="F225" s="86">
        <v>-152563.37</v>
      </c>
      <c r="G225" s="86">
        <v>47436.63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1332</v>
      </c>
      <c r="D226" s="16" t="s">
        <v>1333</v>
      </c>
      <c r="E226" s="86">
        <v>417789.75</v>
      </c>
      <c r="F226" s="86">
        <v>-220102.28</v>
      </c>
      <c r="G226" s="86">
        <v>197687.47</v>
      </c>
      <c r="H226" s="86">
        <v>46438.77</v>
      </c>
      <c r="I226" s="86">
        <v>46438.77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1334</v>
      </c>
      <c r="D227" s="16" t="s">
        <v>1335</v>
      </c>
      <c r="E227" s="86">
        <v>176190.48</v>
      </c>
      <c r="F227" s="86">
        <v>0</v>
      </c>
      <c r="G227" s="86">
        <v>176190.48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1336</v>
      </c>
      <c r="D228" s="16" t="s">
        <v>1337</v>
      </c>
      <c r="E228" s="86">
        <v>96000</v>
      </c>
      <c r="F228" s="86">
        <v>-36067.64</v>
      </c>
      <c r="G228" s="86">
        <v>59932.36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1338</v>
      </c>
      <c r="D229" s="16" t="s">
        <v>1339</v>
      </c>
      <c r="E229" s="86">
        <v>316634.09999999998</v>
      </c>
      <c r="F229" s="86">
        <v>-316634.09000000003</v>
      </c>
      <c r="G229" s="86">
        <v>0.01</v>
      </c>
      <c r="H229" s="86">
        <v>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1340</v>
      </c>
      <c r="D230" s="16" t="s">
        <v>1341</v>
      </c>
      <c r="E230" s="86">
        <v>90000</v>
      </c>
      <c r="F230" s="86">
        <v>-84969.96</v>
      </c>
      <c r="G230" s="86">
        <v>5030.04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1342</v>
      </c>
      <c r="D231" s="16" t="s">
        <v>2067</v>
      </c>
      <c r="E231" s="86">
        <v>281721.52</v>
      </c>
      <c r="F231" s="86">
        <v>-202705.21</v>
      </c>
      <c r="G231" s="86">
        <v>79016.31</v>
      </c>
      <c r="H231" s="86">
        <v>73699.66</v>
      </c>
      <c r="I231" s="86">
        <v>73699.66</v>
      </c>
      <c r="J231" s="86">
        <v>46127.68</v>
      </c>
      <c r="K231" s="101">
        <v>58.377416004366701</v>
      </c>
      <c r="L231" s="86">
        <v>22045.86</v>
      </c>
    </row>
    <row r="232" spans="1:12" ht="13.8" x14ac:dyDescent="0.2">
      <c r="A232" s="37" t="s">
        <v>69</v>
      </c>
      <c r="B232" s="16" t="s">
        <v>69</v>
      </c>
      <c r="C232" s="16" t="s">
        <v>1343</v>
      </c>
      <c r="D232" s="16" t="s">
        <v>1344</v>
      </c>
      <c r="E232" s="86">
        <v>300000</v>
      </c>
      <c r="F232" s="86">
        <v>-207786.54</v>
      </c>
      <c r="G232" s="86">
        <v>92213.46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1345</v>
      </c>
      <c r="D233" s="16" t="s">
        <v>1346</v>
      </c>
      <c r="E233" s="86">
        <v>74139.240000000005</v>
      </c>
      <c r="F233" s="86">
        <v>-7139</v>
      </c>
      <c r="G233" s="86">
        <v>67000.240000000005</v>
      </c>
      <c r="H233" s="86">
        <v>0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1347</v>
      </c>
      <c r="D234" s="16" t="s">
        <v>1348</v>
      </c>
      <c r="E234" s="86">
        <v>350404.31</v>
      </c>
      <c r="F234" s="86">
        <v>-49983.72</v>
      </c>
      <c r="G234" s="86">
        <v>300420.59000000003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1349</v>
      </c>
      <c r="D235" s="16" t="s">
        <v>1350</v>
      </c>
      <c r="E235" s="86">
        <v>432000</v>
      </c>
      <c r="F235" s="86">
        <v>-14992.71</v>
      </c>
      <c r="G235" s="86">
        <v>417007.29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1351</v>
      </c>
      <c r="D236" s="16" t="s">
        <v>1352</v>
      </c>
      <c r="E236" s="86">
        <v>297789.75</v>
      </c>
      <c r="F236" s="86">
        <v>-34968.58</v>
      </c>
      <c r="G236" s="86">
        <v>262821.17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1353</v>
      </c>
      <c r="D237" s="16" t="s">
        <v>1354</v>
      </c>
      <c r="E237" s="86">
        <v>630000</v>
      </c>
      <c r="F237" s="86">
        <v>-367823.31</v>
      </c>
      <c r="G237" s="86">
        <v>262176.69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1355</v>
      </c>
      <c r="D238" s="16" t="s">
        <v>1356</v>
      </c>
      <c r="E238" s="86">
        <v>100000</v>
      </c>
      <c r="F238" s="86">
        <v>-27889.29</v>
      </c>
      <c r="G238" s="86">
        <v>72110.710000000006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1357</v>
      </c>
      <c r="D239" s="16" t="s">
        <v>1358</v>
      </c>
      <c r="E239" s="86">
        <v>8002</v>
      </c>
      <c r="F239" s="86">
        <v>-8001.34</v>
      </c>
      <c r="G239" s="86">
        <v>0.66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1359</v>
      </c>
      <c r="D240" s="16" t="s">
        <v>1360</v>
      </c>
      <c r="E240" s="86">
        <v>103693.99</v>
      </c>
      <c r="F240" s="86">
        <v>0</v>
      </c>
      <c r="G240" s="86">
        <v>103693.99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1361</v>
      </c>
      <c r="D241" s="16" t="s">
        <v>1362</v>
      </c>
      <c r="E241" s="86">
        <v>116000</v>
      </c>
      <c r="F241" s="86">
        <v>-60069.72</v>
      </c>
      <c r="G241" s="86">
        <v>55930.28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1363</v>
      </c>
      <c r="D242" s="16" t="s">
        <v>1364</v>
      </c>
      <c r="E242" s="86">
        <v>260000</v>
      </c>
      <c r="F242" s="86">
        <v>0</v>
      </c>
      <c r="G242" s="86">
        <v>260000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1365</v>
      </c>
      <c r="D243" s="16" t="s">
        <v>1366</v>
      </c>
      <c r="E243" s="86">
        <v>435888.86</v>
      </c>
      <c r="F243" s="86">
        <v>0</v>
      </c>
      <c r="G243" s="86">
        <v>435888.86</v>
      </c>
      <c r="H243" s="86">
        <v>96551.47</v>
      </c>
      <c r="I243" s="86">
        <v>96551.47</v>
      </c>
      <c r="J243" s="86">
        <v>96551.46</v>
      </c>
      <c r="K243" s="101">
        <v>22.150476614612302</v>
      </c>
      <c r="L243" s="86">
        <v>19999.990000000002</v>
      </c>
    </row>
    <row r="244" spans="1:12" ht="13.8" x14ac:dyDescent="0.2">
      <c r="A244" s="37" t="s">
        <v>69</v>
      </c>
      <c r="B244" s="16" t="s">
        <v>69</v>
      </c>
      <c r="C244" s="16" t="s">
        <v>1367</v>
      </c>
      <c r="D244" s="16" t="s">
        <v>2068</v>
      </c>
      <c r="E244" s="86">
        <v>200000</v>
      </c>
      <c r="F244" s="86">
        <v>-210253.87</v>
      </c>
      <c r="G244" s="86">
        <v>-10253.870000000001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1368</v>
      </c>
      <c r="D245" s="16" t="s">
        <v>1369</v>
      </c>
      <c r="E245" s="86">
        <v>55000</v>
      </c>
      <c r="F245" s="86">
        <v>-4394.1000000000004</v>
      </c>
      <c r="G245" s="86">
        <v>50605.9</v>
      </c>
      <c r="H245" s="86">
        <v>50605.9</v>
      </c>
      <c r="I245" s="86">
        <v>50547.42</v>
      </c>
      <c r="J245" s="86">
        <v>15730</v>
      </c>
      <c r="K245" s="101">
        <v>31.0833321806351</v>
      </c>
      <c r="L245" s="86">
        <v>15730</v>
      </c>
    </row>
    <row r="246" spans="1:12" ht="13.8" x14ac:dyDescent="0.2">
      <c r="A246" s="37" t="s">
        <v>69</v>
      </c>
      <c r="B246" s="16" t="s">
        <v>69</v>
      </c>
      <c r="C246" s="16" t="s">
        <v>1370</v>
      </c>
      <c r="D246" s="16" t="s">
        <v>2069</v>
      </c>
      <c r="E246" s="86">
        <v>111160.23</v>
      </c>
      <c r="F246" s="86">
        <v>0</v>
      </c>
      <c r="G246" s="86">
        <v>111160.23</v>
      </c>
      <c r="H246" s="86">
        <v>111160.23</v>
      </c>
      <c r="I246" s="86">
        <v>111160.23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1371</v>
      </c>
      <c r="D247" s="16" t="s">
        <v>1372</v>
      </c>
      <c r="E247" s="86">
        <v>22170.04</v>
      </c>
      <c r="F247" s="86">
        <v>0</v>
      </c>
      <c r="G247" s="86">
        <v>22170.04</v>
      </c>
      <c r="H247" s="86">
        <v>22170.04</v>
      </c>
      <c r="I247" s="86">
        <v>22170.04</v>
      </c>
      <c r="J247" s="86">
        <v>11952.53</v>
      </c>
      <c r="K247" s="101">
        <v>53.912983467779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1373</v>
      </c>
      <c r="D248" s="16" t="s">
        <v>1374</v>
      </c>
      <c r="E248" s="86">
        <v>23499.56</v>
      </c>
      <c r="F248" s="86">
        <v>0</v>
      </c>
      <c r="G248" s="86">
        <v>23499.56</v>
      </c>
      <c r="H248" s="86">
        <v>23499.56</v>
      </c>
      <c r="I248" s="86">
        <v>23499.56</v>
      </c>
      <c r="J248" s="86">
        <v>10732.09</v>
      </c>
      <c r="K248" s="101">
        <v>45.6693231703062</v>
      </c>
      <c r="L248" s="86">
        <v>10732.09</v>
      </c>
    </row>
    <row r="249" spans="1:12" ht="13.8" x14ac:dyDescent="0.2">
      <c r="A249" s="37" t="s">
        <v>69</v>
      </c>
      <c r="B249" s="16" t="s">
        <v>69</v>
      </c>
      <c r="C249" s="16" t="s">
        <v>1375</v>
      </c>
      <c r="D249" s="16" t="s">
        <v>1376</v>
      </c>
      <c r="E249" s="86">
        <v>14162.62</v>
      </c>
      <c r="F249" s="86">
        <v>0</v>
      </c>
      <c r="G249" s="86">
        <v>14162.62</v>
      </c>
      <c r="H249" s="86">
        <v>14162.62</v>
      </c>
      <c r="I249" s="86">
        <v>14162.62</v>
      </c>
      <c r="J249" s="86">
        <v>8654.59</v>
      </c>
      <c r="K249" s="101">
        <v>61.1086790438492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1377</v>
      </c>
      <c r="D250" s="16" t="s">
        <v>1378</v>
      </c>
      <c r="E250" s="86">
        <v>0</v>
      </c>
      <c r="F250" s="86">
        <v>0</v>
      </c>
      <c r="G250" s="86">
        <v>0</v>
      </c>
      <c r="H250" s="86">
        <v>9403.44</v>
      </c>
      <c r="I250" s="86">
        <v>9403.44</v>
      </c>
      <c r="J250" s="86">
        <v>9403.44</v>
      </c>
      <c r="K250" s="101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1379</v>
      </c>
      <c r="D251" s="16" t="s">
        <v>1380</v>
      </c>
      <c r="E251" s="86">
        <v>128242</v>
      </c>
      <c r="F251" s="86">
        <v>0</v>
      </c>
      <c r="G251" s="86">
        <v>128242</v>
      </c>
      <c r="H251" s="86">
        <v>128242</v>
      </c>
      <c r="I251" s="86">
        <v>128242</v>
      </c>
      <c r="J251" s="86">
        <v>32503.45</v>
      </c>
      <c r="K251" s="101">
        <v>25.345401662481901</v>
      </c>
      <c r="L251" s="86">
        <v>32503.45</v>
      </c>
    </row>
    <row r="252" spans="1:12" ht="13.8" x14ac:dyDescent="0.2">
      <c r="A252" s="37" t="s">
        <v>69</v>
      </c>
      <c r="B252" s="16" t="s">
        <v>69</v>
      </c>
      <c r="C252" s="16" t="s">
        <v>1381</v>
      </c>
      <c r="D252" s="16" t="s">
        <v>1382</v>
      </c>
      <c r="E252" s="86">
        <v>100000</v>
      </c>
      <c r="F252" s="86">
        <v>0</v>
      </c>
      <c r="G252" s="86">
        <v>100000</v>
      </c>
      <c r="H252" s="86">
        <v>58736.08</v>
      </c>
      <c r="I252" s="86">
        <v>58736.08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1383</v>
      </c>
      <c r="D253" s="16" t="s">
        <v>1384</v>
      </c>
      <c r="E253" s="86">
        <v>10000</v>
      </c>
      <c r="F253" s="86">
        <v>0</v>
      </c>
      <c r="G253" s="86">
        <v>10000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1385</v>
      </c>
      <c r="D254" s="16" t="s">
        <v>1386</v>
      </c>
      <c r="E254" s="86">
        <v>75000</v>
      </c>
      <c r="F254" s="86">
        <v>0</v>
      </c>
      <c r="G254" s="86">
        <v>75000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1387</v>
      </c>
      <c r="D255" s="16" t="s">
        <v>1388</v>
      </c>
      <c r="E255" s="86">
        <v>140000</v>
      </c>
      <c r="F255" s="86">
        <v>0</v>
      </c>
      <c r="G255" s="86">
        <v>140000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1389</v>
      </c>
      <c r="D256" s="16" t="s">
        <v>1390</v>
      </c>
      <c r="E256" s="86">
        <v>455654.64</v>
      </c>
      <c r="F256" s="86">
        <v>6265.92</v>
      </c>
      <c r="G256" s="86">
        <v>461920.56</v>
      </c>
      <c r="H256" s="86">
        <v>415654.34</v>
      </c>
      <c r="I256" s="86">
        <v>415654.34</v>
      </c>
      <c r="J256" s="86">
        <v>355042.14</v>
      </c>
      <c r="K256" s="101">
        <v>76.862164351376805</v>
      </c>
      <c r="L256" s="86">
        <v>194473.96</v>
      </c>
    </row>
    <row r="257" spans="1:12" ht="13.8" x14ac:dyDescent="0.2">
      <c r="A257" s="37" t="s">
        <v>69</v>
      </c>
      <c r="B257" s="16" t="s">
        <v>69</v>
      </c>
      <c r="C257" s="16" t="s">
        <v>1391</v>
      </c>
      <c r="D257" s="16" t="s">
        <v>2070</v>
      </c>
      <c r="E257" s="86">
        <v>0</v>
      </c>
      <c r="F257" s="86">
        <v>5668.85</v>
      </c>
      <c r="G257" s="86">
        <v>5668.85</v>
      </c>
      <c r="H257" s="86">
        <v>5668.85</v>
      </c>
      <c r="I257" s="86">
        <v>5668.85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1392</v>
      </c>
      <c r="D258" s="16" t="s">
        <v>1393</v>
      </c>
      <c r="E258" s="86">
        <v>100000</v>
      </c>
      <c r="F258" s="86">
        <v>0</v>
      </c>
      <c r="G258" s="86">
        <v>100000</v>
      </c>
      <c r="H258" s="86">
        <v>100000</v>
      </c>
      <c r="I258" s="86">
        <v>100000</v>
      </c>
      <c r="J258" s="86">
        <v>18295.68</v>
      </c>
      <c r="K258" s="101">
        <v>18.295680000000001</v>
      </c>
      <c r="L258" s="86">
        <v>18295.68</v>
      </c>
    </row>
    <row r="259" spans="1:12" ht="13.8" x14ac:dyDescent="0.2">
      <c r="A259" s="37" t="s">
        <v>69</v>
      </c>
      <c r="B259" s="16" t="s">
        <v>69</v>
      </c>
      <c r="C259" s="16" t="s">
        <v>1394</v>
      </c>
      <c r="D259" s="16" t="s">
        <v>1395</v>
      </c>
      <c r="E259" s="86">
        <v>0</v>
      </c>
      <c r="F259" s="86">
        <v>0</v>
      </c>
      <c r="G259" s="86">
        <v>0</v>
      </c>
      <c r="H259" s="86">
        <v>39458.959999999999</v>
      </c>
      <c r="I259" s="86">
        <v>39458.959999999999</v>
      </c>
      <c r="J259" s="86">
        <v>39458.959999999999</v>
      </c>
      <c r="K259" s="101">
        <v>0</v>
      </c>
      <c r="L259" s="86">
        <v>39458.959999999999</v>
      </c>
    </row>
    <row r="260" spans="1:12" ht="13.8" x14ac:dyDescent="0.2">
      <c r="A260" s="37" t="s">
        <v>69</v>
      </c>
      <c r="B260" s="16" t="s">
        <v>69</v>
      </c>
      <c r="C260" s="16" t="s">
        <v>1396</v>
      </c>
      <c r="D260" s="16" t="s">
        <v>1397</v>
      </c>
      <c r="E260" s="86">
        <v>0</v>
      </c>
      <c r="F260" s="86">
        <v>0</v>
      </c>
      <c r="G260" s="86">
        <v>0</v>
      </c>
      <c r="H260" s="86">
        <v>11494.18</v>
      </c>
      <c r="I260" s="86">
        <v>11494.18</v>
      </c>
      <c r="J260" s="86">
        <v>11494.18</v>
      </c>
      <c r="K260" s="101">
        <v>0</v>
      </c>
      <c r="L260" s="86">
        <v>11494.18</v>
      </c>
    </row>
    <row r="261" spans="1:12" ht="13.8" x14ac:dyDescent="0.2">
      <c r="A261" s="37" t="s">
        <v>69</v>
      </c>
      <c r="B261" s="16" t="s">
        <v>69</v>
      </c>
      <c r="C261" s="16" t="s">
        <v>1398</v>
      </c>
      <c r="D261" s="16" t="s">
        <v>2071</v>
      </c>
      <c r="E261" s="86">
        <v>0</v>
      </c>
      <c r="F261" s="86">
        <v>0</v>
      </c>
      <c r="G261" s="86">
        <v>0</v>
      </c>
      <c r="H261" s="86">
        <v>7477.67</v>
      </c>
      <c r="I261" s="86">
        <v>7477.67</v>
      </c>
      <c r="J261" s="86">
        <v>7477.67</v>
      </c>
      <c r="K261" s="101">
        <v>0</v>
      </c>
      <c r="L261" s="86">
        <v>7477.67</v>
      </c>
    </row>
    <row r="262" spans="1:12" ht="13.8" x14ac:dyDescent="0.2">
      <c r="A262" s="37" t="s">
        <v>69</v>
      </c>
      <c r="B262" s="16" t="s">
        <v>69</v>
      </c>
      <c r="C262" s="16" t="s">
        <v>1399</v>
      </c>
      <c r="D262" s="16" t="s">
        <v>1400</v>
      </c>
      <c r="E262" s="86">
        <v>0</v>
      </c>
      <c r="F262" s="86">
        <v>0</v>
      </c>
      <c r="G262" s="86">
        <v>0</v>
      </c>
      <c r="H262" s="86">
        <v>16728.25</v>
      </c>
      <c r="I262" s="86">
        <v>16728.25</v>
      </c>
      <c r="J262" s="86">
        <v>16728.25</v>
      </c>
      <c r="K262" s="101">
        <v>0</v>
      </c>
      <c r="L262" s="86">
        <v>16728.25</v>
      </c>
    </row>
    <row r="263" spans="1:12" ht="13.8" x14ac:dyDescent="0.2">
      <c r="A263" s="37" t="s">
        <v>69</v>
      </c>
      <c r="B263" s="16" t="s">
        <v>69</v>
      </c>
      <c r="C263" s="16" t="s">
        <v>1401</v>
      </c>
      <c r="D263" s="16" t="s">
        <v>2072</v>
      </c>
      <c r="E263" s="86">
        <v>0</v>
      </c>
      <c r="F263" s="86">
        <v>0</v>
      </c>
      <c r="G263" s="86">
        <v>0</v>
      </c>
      <c r="H263" s="86">
        <v>20999.83</v>
      </c>
      <c r="I263" s="86">
        <v>20999.83</v>
      </c>
      <c r="J263" s="86">
        <v>20999.83</v>
      </c>
      <c r="K263" s="101">
        <v>0</v>
      </c>
      <c r="L263" s="86">
        <v>20999.83</v>
      </c>
    </row>
    <row r="264" spans="1:12" ht="13.8" x14ac:dyDescent="0.2">
      <c r="A264" s="37" t="s">
        <v>69</v>
      </c>
      <c r="B264" s="16" t="s">
        <v>69</v>
      </c>
      <c r="C264" s="16" t="s">
        <v>1402</v>
      </c>
      <c r="D264" s="16" t="s">
        <v>1403</v>
      </c>
      <c r="E264" s="86">
        <v>0</v>
      </c>
      <c r="F264" s="86">
        <v>0</v>
      </c>
      <c r="G264" s="86">
        <v>0</v>
      </c>
      <c r="H264" s="86">
        <v>2703.04</v>
      </c>
      <c r="I264" s="86">
        <v>2703.04</v>
      </c>
      <c r="J264" s="86">
        <v>2703.04</v>
      </c>
      <c r="K264" s="101">
        <v>0</v>
      </c>
      <c r="L264" s="86">
        <v>2703.04</v>
      </c>
    </row>
    <row r="265" spans="1:12" ht="13.8" x14ac:dyDescent="0.2">
      <c r="A265" s="37" t="s">
        <v>69</v>
      </c>
      <c r="B265" s="16" t="s">
        <v>69</v>
      </c>
      <c r="C265" s="16" t="s">
        <v>1404</v>
      </c>
      <c r="D265" s="16" t="s">
        <v>1405</v>
      </c>
      <c r="E265" s="86">
        <v>0</v>
      </c>
      <c r="F265" s="86">
        <v>0</v>
      </c>
      <c r="G265" s="86">
        <v>0</v>
      </c>
      <c r="H265" s="86">
        <v>186789.8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1406</v>
      </c>
      <c r="D266" s="16" t="s">
        <v>1407</v>
      </c>
      <c r="E266" s="86">
        <v>0</v>
      </c>
      <c r="F266" s="86">
        <v>0</v>
      </c>
      <c r="G266" s="86">
        <v>0</v>
      </c>
      <c r="H266" s="86">
        <v>121098.69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1408</v>
      </c>
      <c r="D267" s="16" t="s">
        <v>1409</v>
      </c>
      <c r="E267" s="86">
        <v>0</v>
      </c>
      <c r="F267" s="86">
        <v>0</v>
      </c>
      <c r="G267" s="86">
        <v>0</v>
      </c>
      <c r="H267" s="86">
        <v>150803.93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1410</v>
      </c>
      <c r="D268" s="16" t="s">
        <v>1411</v>
      </c>
      <c r="E268" s="86">
        <v>0</v>
      </c>
      <c r="F268" s="86">
        <v>0</v>
      </c>
      <c r="G268" s="86">
        <v>0</v>
      </c>
      <c r="H268" s="86">
        <v>8481.7000000000007</v>
      </c>
      <c r="I268" s="86">
        <v>8481.7000000000007</v>
      </c>
      <c r="J268" s="86">
        <v>8481.7000000000007</v>
      </c>
      <c r="K268" s="101">
        <v>0</v>
      </c>
      <c r="L268" s="86">
        <v>8481.7000000000007</v>
      </c>
    </row>
    <row r="269" spans="1:12" ht="13.8" x14ac:dyDescent="0.2">
      <c r="A269" s="37" t="s">
        <v>69</v>
      </c>
      <c r="B269" s="16" t="s">
        <v>69</v>
      </c>
      <c r="C269" s="16" t="s">
        <v>1412</v>
      </c>
      <c r="D269" s="16" t="s">
        <v>1413</v>
      </c>
      <c r="E269" s="86">
        <v>0</v>
      </c>
      <c r="F269" s="86">
        <v>0</v>
      </c>
      <c r="G269" s="86">
        <v>0</v>
      </c>
      <c r="H269" s="86">
        <v>5391.64</v>
      </c>
      <c r="I269" s="86">
        <v>5391.64</v>
      </c>
      <c r="J269" s="86">
        <v>5391.64</v>
      </c>
      <c r="K269" s="101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1414</v>
      </c>
      <c r="D270" s="16" t="s">
        <v>2073</v>
      </c>
      <c r="E270" s="86">
        <v>0</v>
      </c>
      <c r="F270" s="86">
        <v>0</v>
      </c>
      <c r="G270" s="86">
        <v>0</v>
      </c>
      <c r="H270" s="86">
        <v>53999.99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16" t="s">
        <v>1415</v>
      </c>
      <c r="D271" s="16" t="s">
        <v>1416</v>
      </c>
      <c r="E271" s="86">
        <v>0</v>
      </c>
      <c r="F271" s="86">
        <v>0</v>
      </c>
      <c r="G271" s="86">
        <v>0</v>
      </c>
      <c r="H271" s="86">
        <v>69999.990000000005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1417</v>
      </c>
      <c r="D272" s="16" t="s">
        <v>2074</v>
      </c>
      <c r="E272" s="86">
        <v>0</v>
      </c>
      <c r="F272" s="86">
        <v>0</v>
      </c>
      <c r="G272" s="86">
        <v>0</v>
      </c>
      <c r="H272" s="86">
        <v>78000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1418</v>
      </c>
      <c r="D273" s="16" t="s">
        <v>1419</v>
      </c>
      <c r="E273" s="86">
        <v>0</v>
      </c>
      <c r="F273" s="86">
        <v>0</v>
      </c>
      <c r="G273" s="86">
        <v>0</v>
      </c>
      <c r="H273" s="86">
        <v>67200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1420</v>
      </c>
      <c r="D274" s="16" t="s">
        <v>1421</v>
      </c>
      <c r="E274" s="86">
        <v>0</v>
      </c>
      <c r="F274" s="86">
        <v>0</v>
      </c>
      <c r="G274" s="86">
        <v>0</v>
      </c>
      <c r="H274" s="86">
        <v>56999.61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1422</v>
      </c>
      <c r="D275" s="16" t="s">
        <v>1423</v>
      </c>
      <c r="E275" s="86">
        <v>0</v>
      </c>
      <c r="F275" s="86">
        <v>0</v>
      </c>
      <c r="G275" s="86">
        <v>0</v>
      </c>
      <c r="H275" s="86">
        <v>45335.19</v>
      </c>
      <c r="I275" s="86">
        <v>0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69</v>
      </c>
      <c r="B276" s="16" t="s">
        <v>69</v>
      </c>
      <c r="C276" s="16" t="s">
        <v>1424</v>
      </c>
      <c r="D276" s="16" t="s">
        <v>2075</v>
      </c>
      <c r="E276" s="86">
        <v>0</v>
      </c>
      <c r="F276" s="86">
        <v>0</v>
      </c>
      <c r="G276" s="86">
        <v>0</v>
      </c>
      <c r="H276" s="86">
        <v>4237.63</v>
      </c>
      <c r="I276" s="86">
        <v>4237.63</v>
      </c>
      <c r="J276" s="86">
        <v>4237.63</v>
      </c>
      <c r="K276" s="101">
        <v>0</v>
      </c>
      <c r="L276" s="86">
        <v>4237.63</v>
      </c>
    </row>
    <row r="277" spans="1:12" ht="13.8" x14ac:dyDescent="0.2">
      <c r="A277" s="37" t="s">
        <v>69</v>
      </c>
      <c r="B277" s="16" t="s">
        <v>69</v>
      </c>
      <c r="C277" s="16" t="s">
        <v>1425</v>
      </c>
      <c r="D277" s="16" t="s">
        <v>1426</v>
      </c>
      <c r="E277" s="86">
        <v>0</v>
      </c>
      <c r="F277" s="86">
        <v>0</v>
      </c>
      <c r="G277" s="86">
        <v>0</v>
      </c>
      <c r="H277" s="86">
        <v>34898.639999999999</v>
      </c>
      <c r="I277" s="86">
        <v>34898.639999999999</v>
      </c>
      <c r="J277" s="86">
        <v>34898.639999999999</v>
      </c>
      <c r="K277" s="101">
        <v>0</v>
      </c>
      <c r="L277" s="86">
        <v>34898.639999999999</v>
      </c>
    </row>
    <row r="278" spans="1:12" ht="13.8" x14ac:dyDescent="0.2">
      <c r="A278" s="37" t="s">
        <v>69</v>
      </c>
      <c r="B278" s="16" t="s">
        <v>69</v>
      </c>
      <c r="C278" s="16" t="s">
        <v>1427</v>
      </c>
      <c r="D278" s="16" t="s">
        <v>2076</v>
      </c>
      <c r="E278" s="86">
        <v>0</v>
      </c>
      <c r="F278" s="86">
        <v>0</v>
      </c>
      <c r="G278" s="86">
        <v>0</v>
      </c>
      <c r="H278" s="86">
        <v>6095.99</v>
      </c>
      <c r="I278" s="86">
        <v>6095.99</v>
      </c>
      <c r="J278" s="86">
        <v>6095.99</v>
      </c>
      <c r="K278" s="101">
        <v>0</v>
      </c>
      <c r="L278" s="86">
        <v>6095.99</v>
      </c>
    </row>
    <row r="279" spans="1:12" ht="13.8" x14ac:dyDescent="0.2">
      <c r="A279" s="37" t="s">
        <v>69</v>
      </c>
      <c r="B279" s="16" t="s">
        <v>69</v>
      </c>
      <c r="C279" s="16" t="s">
        <v>1428</v>
      </c>
      <c r="D279" s="16" t="s">
        <v>2077</v>
      </c>
      <c r="E279" s="86">
        <v>10000</v>
      </c>
      <c r="F279" s="86">
        <v>-152.31</v>
      </c>
      <c r="G279" s="86">
        <v>9847.69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1429</v>
      </c>
      <c r="D280" s="16" t="s">
        <v>1430</v>
      </c>
      <c r="E280" s="86">
        <v>463505.13</v>
      </c>
      <c r="F280" s="86">
        <v>0</v>
      </c>
      <c r="G280" s="86">
        <v>463505.13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1431</v>
      </c>
      <c r="D281" s="16" t="s">
        <v>1432</v>
      </c>
      <c r="E281" s="86">
        <v>185856.83</v>
      </c>
      <c r="F281" s="86">
        <v>0</v>
      </c>
      <c r="G281" s="86">
        <v>185856.83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1433</v>
      </c>
      <c r="D282" s="16" t="s">
        <v>1434</v>
      </c>
      <c r="E282" s="86">
        <v>219276.99</v>
      </c>
      <c r="F282" s="86">
        <v>-107387.13</v>
      </c>
      <c r="G282" s="86">
        <v>111889.86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1435</v>
      </c>
      <c r="D283" s="16" t="s">
        <v>1436</v>
      </c>
      <c r="E283" s="86">
        <v>50000</v>
      </c>
      <c r="F283" s="86">
        <v>-8603.0400000000009</v>
      </c>
      <c r="G283" s="86">
        <v>41396.959999999999</v>
      </c>
      <c r="H283" s="86">
        <v>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1437</v>
      </c>
      <c r="D284" s="16" t="s">
        <v>1438</v>
      </c>
      <c r="E284" s="86">
        <v>72735</v>
      </c>
      <c r="F284" s="86">
        <v>0</v>
      </c>
      <c r="G284" s="86">
        <v>72735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1439</v>
      </c>
      <c r="D285" s="16" t="s">
        <v>1440</v>
      </c>
      <c r="E285" s="86">
        <v>90000</v>
      </c>
      <c r="F285" s="86">
        <v>-639089.22</v>
      </c>
      <c r="G285" s="86">
        <v>-549089.22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1441</v>
      </c>
      <c r="D286" s="16" t="s">
        <v>1442</v>
      </c>
      <c r="E286" s="86">
        <v>0</v>
      </c>
      <c r="F286" s="86">
        <v>152.31</v>
      </c>
      <c r="G286" s="86">
        <v>152.31</v>
      </c>
      <c r="H286" s="86">
        <v>2083.4699999999998</v>
      </c>
      <c r="I286" s="86">
        <v>2083.4699999999998</v>
      </c>
      <c r="J286" s="86">
        <v>2083.4699999999998</v>
      </c>
      <c r="K286" s="101">
        <v>1367.9141225133001</v>
      </c>
      <c r="L286" s="86">
        <v>2083.4699999999998</v>
      </c>
    </row>
    <row r="287" spans="1:12" ht="13.8" x14ac:dyDescent="0.2">
      <c r="A287" s="37" t="s">
        <v>69</v>
      </c>
      <c r="B287" s="16" t="s">
        <v>69</v>
      </c>
      <c r="C287" s="16" t="s">
        <v>1443</v>
      </c>
      <c r="D287" s="16" t="s">
        <v>1444</v>
      </c>
      <c r="E287" s="86">
        <v>0</v>
      </c>
      <c r="F287" s="86">
        <v>22044.78</v>
      </c>
      <c r="G287" s="86">
        <v>22044.78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1445</v>
      </c>
      <c r="D288" s="16" t="s">
        <v>2078</v>
      </c>
      <c r="E288" s="86">
        <v>0</v>
      </c>
      <c r="F288" s="86">
        <v>48399.99</v>
      </c>
      <c r="G288" s="86">
        <v>48399.99</v>
      </c>
      <c r="H288" s="86">
        <v>48399.99</v>
      </c>
      <c r="I288" s="86">
        <v>48399.99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1446</v>
      </c>
      <c r="D289" s="16" t="s">
        <v>2079</v>
      </c>
      <c r="E289" s="86">
        <v>0</v>
      </c>
      <c r="F289" s="86">
        <v>48399.99</v>
      </c>
      <c r="G289" s="86">
        <v>48399.99</v>
      </c>
      <c r="H289" s="86">
        <v>48399.99</v>
      </c>
      <c r="I289" s="86">
        <v>48399.99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1447</v>
      </c>
      <c r="D290" s="16" t="s">
        <v>2080</v>
      </c>
      <c r="E290" s="86">
        <v>0</v>
      </c>
      <c r="F290" s="86">
        <v>35984.5</v>
      </c>
      <c r="G290" s="86">
        <v>35984.5</v>
      </c>
      <c r="H290" s="86">
        <v>35984.5</v>
      </c>
      <c r="I290" s="86">
        <v>35984.5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1448</v>
      </c>
      <c r="D291" s="16" t="s">
        <v>2081</v>
      </c>
      <c r="E291" s="86">
        <v>0</v>
      </c>
      <c r="F291" s="86">
        <v>49983.72</v>
      </c>
      <c r="G291" s="86">
        <v>49983.72</v>
      </c>
      <c r="H291" s="86">
        <v>49983.72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1449</v>
      </c>
      <c r="D292" s="16" t="s">
        <v>1450</v>
      </c>
      <c r="E292" s="86">
        <v>0</v>
      </c>
      <c r="F292" s="86">
        <v>61890.77</v>
      </c>
      <c r="G292" s="86">
        <v>61890.77</v>
      </c>
      <c r="H292" s="86">
        <v>61890.77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1451</v>
      </c>
      <c r="D293" s="16" t="s">
        <v>1452</v>
      </c>
      <c r="E293" s="86">
        <v>0</v>
      </c>
      <c r="F293" s="86">
        <v>15987.97</v>
      </c>
      <c r="G293" s="86">
        <v>15987.97</v>
      </c>
      <c r="H293" s="86">
        <v>13310</v>
      </c>
      <c r="I293" s="86">
        <v>13310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1453</v>
      </c>
      <c r="D294" s="16" t="s">
        <v>1454</v>
      </c>
      <c r="E294" s="86">
        <v>0</v>
      </c>
      <c r="F294" s="86">
        <v>15498.02</v>
      </c>
      <c r="G294" s="86">
        <v>15498.02</v>
      </c>
      <c r="H294" s="86">
        <v>15497.68</v>
      </c>
      <c r="I294" s="86">
        <v>15497.68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1455</v>
      </c>
      <c r="D295" s="16" t="s">
        <v>1456</v>
      </c>
      <c r="E295" s="86">
        <v>0</v>
      </c>
      <c r="F295" s="86">
        <v>18125.98</v>
      </c>
      <c r="G295" s="86">
        <v>18125.98</v>
      </c>
      <c r="H295" s="86">
        <v>14520</v>
      </c>
      <c r="I295" s="86">
        <v>14520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1457</v>
      </c>
      <c r="D296" s="16" t="s">
        <v>1458</v>
      </c>
      <c r="E296" s="86">
        <v>0</v>
      </c>
      <c r="F296" s="86">
        <v>41547.53</v>
      </c>
      <c r="G296" s="86">
        <v>41547.53</v>
      </c>
      <c r="H296" s="86">
        <v>41547.53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1459</v>
      </c>
      <c r="D297" s="16" t="s">
        <v>2082</v>
      </c>
      <c r="E297" s="86">
        <v>0</v>
      </c>
      <c r="F297" s="86">
        <v>0</v>
      </c>
      <c r="G297" s="86">
        <v>0</v>
      </c>
      <c r="H297" s="86">
        <v>284685.21999999997</v>
      </c>
      <c r="I297" s="86">
        <v>284685.21999999997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1460</v>
      </c>
      <c r="D298" s="16" t="s">
        <v>1461</v>
      </c>
      <c r="E298" s="86">
        <v>0</v>
      </c>
      <c r="F298" s="86">
        <v>48301.75</v>
      </c>
      <c r="G298" s="86">
        <v>48301.75</v>
      </c>
      <c r="H298" s="86">
        <v>47482.58</v>
      </c>
      <c r="I298" s="86">
        <v>47482.58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1462</v>
      </c>
      <c r="D299" s="16" t="s">
        <v>2083</v>
      </c>
      <c r="E299" s="86">
        <v>0</v>
      </c>
      <c r="F299" s="86">
        <v>44008.97</v>
      </c>
      <c r="G299" s="86">
        <v>44008.97</v>
      </c>
      <c r="H299" s="86">
        <v>42997.83</v>
      </c>
      <c r="I299" s="86">
        <v>42997.83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1463</v>
      </c>
      <c r="D300" s="16" t="s">
        <v>1464</v>
      </c>
      <c r="E300" s="86">
        <v>0</v>
      </c>
      <c r="F300" s="86">
        <v>34968.58</v>
      </c>
      <c r="G300" s="86">
        <v>34968.58</v>
      </c>
      <c r="H300" s="86">
        <v>34968.58</v>
      </c>
      <c r="I300" s="86">
        <v>34968.58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1465</v>
      </c>
      <c r="D301" s="16" t="s">
        <v>2084</v>
      </c>
      <c r="E301" s="86">
        <v>0</v>
      </c>
      <c r="F301" s="86">
        <v>0</v>
      </c>
      <c r="G301" s="86">
        <v>0</v>
      </c>
      <c r="H301" s="86">
        <v>10000</v>
      </c>
      <c r="I301" s="86">
        <v>10000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1466</v>
      </c>
      <c r="D302" s="16" t="s">
        <v>2085</v>
      </c>
      <c r="E302" s="86">
        <v>0</v>
      </c>
      <c r="F302" s="86">
        <v>34985.769999999997</v>
      </c>
      <c r="G302" s="86">
        <v>34985.769999999997</v>
      </c>
      <c r="H302" s="86">
        <v>34985.769999999997</v>
      </c>
      <c r="I302" s="86">
        <v>34985.769999999997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1467</v>
      </c>
      <c r="D303" s="16" t="s">
        <v>2086</v>
      </c>
      <c r="E303" s="86">
        <v>0</v>
      </c>
      <c r="F303" s="86">
        <v>31970.41</v>
      </c>
      <c r="G303" s="86">
        <v>31970.41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1468</v>
      </c>
      <c r="D304" s="16" t="s">
        <v>1469</v>
      </c>
      <c r="E304" s="86">
        <v>0</v>
      </c>
      <c r="F304" s="86">
        <v>0</v>
      </c>
      <c r="G304" s="86">
        <v>0</v>
      </c>
      <c r="H304" s="86">
        <v>11858</v>
      </c>
      <c r="I304" s="86">
        <v>11858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1470</v>
      </c>
      <c r="D305" s="16" t="s">
        <v>1471</v>
      </c>
      <c r="E305" s="86">
        <v>0</v>
      </c>
      <c r="F305" s="86">
        <v>0</v>
      </c>
      <c r="G305" s="86">
        <v>0</v>
      </c>
      <c r="H305" s="86">
        <v>11041.25</v>
      </c>
      <c r="I305" s="86">
        <v>11041.25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1472</v>
      </c>
      <c r="D306" s="16" t="s">
        <v>1473</v>
      </c>
      <c r="E306" s="86">
        <v>0</v>
      </c>
      <c r="F306" s="86">
        <v>68069.39</v>
      </c>
      <c r="G306" s="86">
        <v>68069.39</v>
      </c>
      <c r="H306" s="86">
        <v>68069.39</v>
      </c>
      <c r="I306" s="86">
        <v>68069.39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1474</v>
      </c>
      <c r="D307" s="16" t="s">
        <v>1475</v>
      </c>
      <c r="E307" s="86">
        <v>0</v>
      </c>
      <c r="F307" s="86">
        <v>14511.6</v>
      </c>
      <c r="G307" s="86">
        <v>14511.6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1476</v>
      </c>
      <c r="D308" s="16" t="s">
        <v>2087</v>
      </c>
      <c r="E308" s="86">
        <v>0</v>
      </c>
      <c r="F308" s="86">
        <v>7139</v>
      </c>
      <c r="G308" s="86">
        <v>7139</v>
      </c>
      <c r="H308" s="86">
        <v>7139</v>
      </c>
      <c r="I308" s="86">
        <v>7139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1477</v>
      </c>
      <c r="D309" s="16" t="s">
        <v>1478</v>
      </c>
      <c r="E309" s="86">
        <v>0</v>
      </c>
      <c r="F309" s="86">
        <v>0</v>
      </c>
      <c r="G309" s="86">
        <v>0</v>
      </c>
      <c r="H309" s="86">
        <v>12582.33</v>
      </c>
      <c r="I309" s="86">
        <v>12582.33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1479</v>
      </c>
      <c r="D310" s="16" t="s">
        <v>2088</v>
      </c>
      <c r="E310" s="86">
        <v>0</v>
      </c>
      <c r="F310" s="86">
        <v>0</v>
      </c>
      <c r="G310" s="86">
        <v>0</v>
      </c>
      <c r="H310" s="86">
        <v>5130.3999999999996</v>
      </c>
      <c r="I310" s="86">
        <v>5130.3999999999996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1480</v>
      </c>
      <c r="D311" s="16" t="s">
        <v>2089</v>
      </c>
      <c r="E311" s="86">
        <v>0</v>
      </c>
      <c r="F311" s="86">
        <v>43841.31</v>
      </c>
      <c r="G311" s="86">
        <v>43841.31</v>
      </c>
      <c r="H311" s="86">
        <v>43841.31</v>
      </c>
      <c r="I311" s="86">
        <v>43841.31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1481</v>
      </c>
      <c r="D312" s="16" t="s">
        <v>2090</v>
      </c>
      <c r="E312" s="86">
        <v>0</v>
      </c>
      <c r="F312" s="86">
        <v>20999.99</v>
      </c>
      <c r="G312" s="86">
        <v>20999.99</v>
      </c>
      <c r="H312" s="86">
        <v>20999.99</v>
      </c>
      <c r="I312" s="86">
        <v>20999.99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1482</v>
      </c>
      <c r="D313" s="16" t="s">
        <v>2091</v>
      </c>
      <c r="E313" s="86">
        <v>0</v>
      </c>
      <c r="F313" s="86">
        <v>28700</v>
      </c>
      <c r="G313" s="86">
        <v>28700</v>
      </c>
      <c r="H313" s="86">
        <v>0</v>
      </c>
      <c r="I313" s="86">
        <v>0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1483</v>
      </c>
      <c r="D314" s="16" t="s">
        <v>2092</v>
      </c>
      <c r="E314" s="86">
        <v>0</v>
      </c>
      <c r="F314" s="86">
        <v>34944.69</v>
      </c>
      <c r="G314" s="86">
        <v>34944.69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1484</v>
      </c>
      <c r="D315" s="16" t="s">
        <v>2093</v>
      </c>
      <c r="E315" s="86">
        <v>0</v>
      </c>
      <c r="F315" s="86">
        <v>4954.01</v>
      </c>
      <c r="G315" s="86">
        <v>4954.01</v>
      </c>
      <c r="H315" s="86">
        <v>4954.01</v>
      </c>
      <c r="I315" s="86">
        <v>4954.01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1485</v>
      </c>
      <c r="D316" s="16" t="s">
        <v>1486</v>
      </c>
      <c r="E316" s="86">
        <v>0</v>
      </c>
      <c r="F316" s="86">
        <v>7256.87</v>
      </c>
      <c r="G316" s="86">
        <v>7256.87</v>
      </c>
      <c r="H316" s="86">
        <v>7259.44</v>
      </c>
      <c r="I316" s="86">
        <v>7259.44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1487</v>
      </c>
      <c r="D317" s="16" t="s">
        <v>1488</v>
      </c>
      <c r="E317" s="86">
        <v>0</v>
      </c>
      <c r="F317" s="86">
        <v>18056.3</v>
      </c>
      <c r="G317" s="86">
        <v>18056.3</v>
      </c>
      <c r="H317" s="86">
        <v>18053.2</v>
      </c>
      <c r="I317" s="86">
        <v>18053.2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1489</v>
      </c>
      <c r="D318" s="16" t="s">
        <v>1490</v>
      </c>
      <c r="E318" s="86">
        <v>0</v>
      </c>
      <c r="F318" s="86">
        <v>36118.5</v>
      </c>
      <c r="G318" s="86">
        <v>36118.5</v>
      </c>
      <c r="H318" s="86">
        <v>36118.5</v>
      </c>
      <c r="I318" s="86">
        <v>36118.5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1491</v>
      </c>
      <c r="D319" s="16" t="s">
        <v>2094</v>
      </c>
      <c r="E319" s="86">
        <v>0</v>
      </c>
      <c r="F319" s="86">
        <v>19995.02</v>
      </c>
      <c r="G319" s="86">
        <v>19995.02</v>
      </c>
      <c r="H319" s="86">
        <v>19995.02</v>
      </c>
      <c r="I319" s="86">
        <v>19995.02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1492</v>
      </c>
      <c r="D320" s="16" t="s">
        <v>1493</v>
      </c>
      <c r="E320" s="86">
        <v>0</v>
      </c>
      <c r="F320" s="86">
        <v>48399.49</v>
      </c>
      <c r="G320" s="86">
        <v>48399.49</v>
      </c>
      <c r="H320" s="86">
        <v>48399.59</v>
      </c>
      <c r="I320" s="86">
        <v>48399.59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1494</v>
      </c>
      <c r="D321" s="16" t="s">
        <v>1495</v>
      </c>
      <c r="E321" s="86">
        <v>0</v>
      </c>
      <c r="F321" s="86">
        <v>7245.9</v>
      </c>
      <c r="G321" s="86">
        <v>7245.9</v>
      </c>
      <c r="H321" s="86">
        <v>7245.9</v>
      </c>
      <c r="I321" s="86">
        <v>7245.9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1496</v>
      </c>
      <c r="D322" s="16" t="s">
        <v>2095</v>
      </c>
      <c r="E322" s="86">
        <v>0</v>
      </c>
      <c r="F322" s="86">
        <v>7245.9</v>
      </c>
      <c r="G322" s="86">
        <v>7245.9</v>
      </c>
      <c r="H322" s="86">
        <v>7245.9</v>
      </c>
      <c r="I322" s="86">
        <v>7245.9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1497</v>
      </c>
      <c r="D323" s="16" t="s">
        <v>2096</v>
      </c>
      <c r="E323" s="86">
        <v>0</v>
      </c>
      <c r="F323" s="86">
        <v>17639.080000000002</v>
      </c>
      <c r="G323" s="86">
        <v>17639.080000000002</v>
      </c>
      <c r="H323" s="86">
        <v>17545</v>
      </c>
      <c r="I323" s="86">
        <v>17545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1498</v>
      </c>
      <c r="D324" s="16" t="s">
        <v>2097</v>
      </c>
      <c r="E324" s="86">
        <v>0</v>
      </c>
      <c r="F324" s="86">
        <v>47985.89</v>
      </c>
      <c r="G324" s="86">
        <v>47985.89</v>
      </c>
      <c r="H324" s="86">
        <v>0</v>
      </c>
      <c r="I324" s="86">
        <v>0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16" t="s">
        <v>1499</v>
      </c>
      <c r="D325" s="16" t="s">
        <v>2098</v>
      </c>
      <c r="E325" s="86">
        <v>0</v>
      </c>
      <c r="F325" s="86">
        <v>19999.55</v>
      </c>
      <c r="G325" s="86">
        <v>19999.55</v>
      </c>
      <c r="H325" s="86">
        <v>19999.55</v>
      </c>
      <c r="I325" s="86">
        <v>19999.55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16" t="s">
        <v>1500</v>
      </c>
      <c r="D326" s="16" t="s">
        <v>1501</v>
      </c>
      <c r="E326" s="86">
        <v>0</v>
      </c>
      <c r="F326" s="86">
        <v>20999.99</v>
      </c>
      <c r="G326" s="86">
        <v>20999.99</v>
      </c>
      <c r="H326" s="86">
        <v>20999.99</v>
      </c>
      <c r="I326" s="86">
        <v>20999.99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1502</v>
      </c>
      <c r="D327" s="16" t="s">
        <v>1503</v>
      </c>
      <c r="E327" s="86">
        <v>0</v>
      </c>
      <c r="F327" s="86">
        <v>7999.55</v>
      </c>
      <c r="G327" s="86">
        <v>7999.55</v>
      </c>
      <c r="H327" s="86">
        <v>7999.55</v>
      </c>
      <c r="I327" s="86">
        <v>7999.55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1504</v>
      </c>
      <c r="D328" s="16" t="s">
        <v>2099</v>
      </c>
      <c r="E328" s="86">
        <v>0</v>
      </c>
      <c r="F328" s="86">
        <v>14992.71</v>
      </c>
      <c r="G328" s="86">
        <v>14992.71</v>
      </c>
      <c r="H328" s="86">
        <v>19990.28</v>
      </c>
      <c r="I328" s="86">
        <v>19990.28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69</v>
      </c>
      <c r="B329" s="16" t="s">
        <v>69</v>
      </c>
      <c r="C329" s="16" t="s">
        <v>1505</v>
      </c>
      <c r="D329" s="16" t="s">
        <v>1506</v>
      </c>
      <c r="E329" s="86">
        <v>0</v>
      </c>
      <c r="F329" s="86">
        <v>45000</v>
      </c>
      <c r="G329" s="86">
        <v>45000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1507</v>
      </c>
      <c r="D330" s="16" t="s">
        <v>2100</v>
      </c>
      <c r="E330" s="86">
        <v>0</v>
      </c>
      <c r="F330" s="86">
        <v>17941.66</v>
      </c>
      <c r="G330" s="86">
        <v>17941.66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1508</v>
      </c>
      <c r="D331" s="16" t="s">
        <v>1509</v>
      </c>
      <c r="E331" s="86">
        <v>0</v>
      </c>
      <c r="F331" s="86">
        <v>47989.18</v>
      </c>
      <c r="G331" s="86">
        <v>47989.18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1510</v>
      </c>
      <c r="D332" s="16" t="s">
        <v>2101</v>
      </c>
      <c r="E332" s="86">
        <v>0</v>
      </c>
      <c r="F332" s="86">
        <v>12498.03</v>
      </c>
      <c r="G332" s="86">
        <v>12498.03</v>
      </c>
      <c r="H332" s="86">
        <v>12498.03</v>
      </c>
      <c r="I332" s="86">
        <v>12498.03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1511</v>
      </c>
      <c r="D333" s="16" t="s">
        <v>1512</v>
      </c>
      <c r="E333" s="86">
        <v>0</v>
      </c>
      <c r="F333" s="86">
        <v>12239.51</v>
      </c>
      <c r="G333" s="86">
        <v>12239.51</v>
      </c>
      <c r="H333" s="86">
        <v>12239.51</v>
      </c>
      <c r="I333" s="86">
        <v>12239.51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1513</v>
      </c>
      <c r="D334" s="16" t="s">
        <v>2102</v>
      </c>
      <c r="E334" s="86">
        <v>0</v>
      </c>
      <c r="F334" s="86">
        <v>48394.03</v>
      </c>
      <c r="G334" s="86">
        <v>48394.03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1514</v>
      </c>
      <c r="D335" s="16" t="s">
        <v>2103</v>
      </c>
      <c r="E335" s="86">
        <v>0</v>
      </c>
      <c r="F335" s="86">
        <v>47978.33</v>
      </c>
      <c r="G335" s="86">
        <v>47978.33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1515</v>
      </c>
      <c r="D336" s="16" t="s">
        <v>1516</v>
      </c>
      <c r="E336" s="86">
        <v>0</v>
      </c>
      <c r="F336" s="86">
        <v>29989.23</v>
      </c>
      <c r="G336" s="86">
        <v>29989.23</v>
      </c>
      <c r="H336" s="86">
        <v>0</v>
      </c>
      <c r="I336" s="86">
        <v>0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1517</v>
      </c>
      <c r="D337" s="16" t="s">
        <v>2104</v>
      </c>
      <c r="E337" s="86">
        <v>0</v>
      </c>
      <c r="F337" s="86">
        <v>17999.419999999998</v>
      </c>
      <c r="G337" s="86">
        <v>17999.419999999998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1518</v>
      </c>
      <c r="D338" s="16" t="s">
        <v>2105</v>
      </c>
      <c r="E338" s="86">
        <v>0</v>
      </c>
      <c r="F338" s="86">
        <v>29999.61</v>
      </c>
      <c r="G338" s="86">
        <v>29999.61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1519</v>
      </c>
      <c r="D339" s="16" t="s">
        <v>2106</v>
      </c>
      <c r="E339" s="86">
        <v>0</v>
      </c>
      <c r="F339" s="86">
        <v>5918.72</v>
      </c>
      <c r="G339" s="86">
        <v>5918.72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1520</v>
      </c>
      <c r="D340" s="16" t="s">
        <v>1521</v>
      </c>
      <c r="E340" s="86">
        <v>0</v>
      </c>
      <c r="F340" s="86">
        <v>26999.15</v>
      </c>
      <c r="G340" s="86">
        <v>26999.15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1522</v>
      </c>
      <c r="D341" s="16" t="s">
        <v>2107</v>
      </c>
      <c r="E341" s="86">
        <v>0</v>
      </c>
      <c r="F341" s="86">
        <v>35998.230000000003</v>
      </c>
      <c r="G341" s="86">
        <v>35998.230000000003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1523</v>
      </c>
      <c r="D342" s="16" t="s">
        <v>2108</v>
      </c>
      <c r="E342" s="86">
        <v>0</v>
      </c>
      <c r="F342" s="86">
        <v>35976.28</v>
      </c>
      <c r="G342" s="86">
        <v>35976.28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1524</v>
      </c>
      <c r="D343" s="16" t="s">
        <v>1525</v>
      </c>
      <c r="E343" s="86">
        <v>0</v>
      </c>
      <c r="F343" s="86">
        <v>47943.58</v>
      </c>
      <c r="G343" s="86">
        <v>47943.58</v>
      </c>
      <c r="H343" s="86">
        <v>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1526</v>
      </c>
      <c r="D344" s="16" t="s">
        <v>1527</v>
      </c>
      <c r="E344" s="86">
        <v>0</v>
      </c>
      <c r="F344" s="86">
        <v>36299.97</v>
      </c>
      <c r="G344" s="86">
        <v>36299.97</v>
      </c>
      <c r="H344" s="86">
        <v>0</v>
      </c>
      <c r="I344" s="86">
        <v>0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27" t="s">
        <v>124</v>
      </c>
      <c r="D345" s="27" t="s">
        <v>69</v>
      </c>
      <c r="E345" s="91">
        <v>26243212.940000001</v>
      </c>
      <c r="F345" s="91">
        <v>-936237.35</v>
      </c>
      <c r="G345" s="91">
        <v>25306975.59</v>
      </c>
      <c r="H345" s="91">
        <v>19593315.43</v>
      </c>
      <c r="I345" s="91">
        <v>15591636.6</v>
      </c>
      <c r="J345" s="91">
        <v>6306884.3799999999</v>
      </c>
      <c r="K345" s="102">
        <v>24.921525519991999</v>
      </c>
      <c r="L345" s="91">
        <v>5779295.71</v>
      </c>
    </row>
    <row r="346" spans="1:12" ht="13.8" x14ac:dyDescent="0.2">
      <c r="A346" s="37" t="s">
        <v>442</v>
      </c>
      <c r="B346" s="16" t="s">
        <v>443</v>
      </c>
      <c r="C346" s="16" t="s">
        <v>1528</v>
      </c>
      <c r="D346" s="16" t="s">
        <v>2109</v>
      </c>
      <c r="E346" s="86">
        <v>105000</v>
      </c>
      <c r="F346" s="86">
        <v>-82158.12</v>
      </c>
      <c r="G346" s="86">
        <v>22841.88</v>
      </c>
      <c r="H346" s="86">
        <v>1936</v>
      </c>
      <c r="I346" s="86">
        <v>1936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1529</v>
      </c>
      <c r="D347" s="16" t="s">
        <v>2110</v>
      </c>
      <c r="E347" s="86">
        <v>0</v>
      </c>
      <c r="F347" s="86">
        <v>0</v>
      </c>
      <c r="G347" s="86">
        <v>0</v>
      </c>
      <c r="H347" s="86">
        <v>1057.07</v>
      </c>
      <c r="I347" s="86">
        <v>1057.07</v>
      </c>
      <c r="J347" s="86">
        <v>1057.07</v>
      </c>
      <c r="K347" s="101">
        <v>0</v>
      </c>
      <c r="L347" s="86">
        <v>904.76</v>
      </c>
    </row>
    <row r="348" spans="1:12" ht="13.8" x14ac:dyDescent="0.2">
      <c r="A348" s="37" t="s">
        <v>69</v>
      </c>
      <c r="B348" s="16" t="s">
        <v>69</v>
      </c>
      <c r="C348" s="16" t="s">
        <v>1530</v>
      </c>
      <c r="D348" s="16" t="s">
        <v>1531</v>
      </c>
      <c r="E348" s="86">
        <v>3000</v>
      </c>
      <c r="F348" s="86">
        <v>-182851</v>
      </c>
      <c r="G348" s="86">
        <v>-179851</v>
      </c>
      <c r="H348" s="86">
        <v>9952</v>
      </c>
      <c r="I348" s="86">
        <v>9952</v>
      </c>
      <c r="J348" s="86">
        <v>1035.76</v>
      </c>
      <c r="K348" s="101">
        <v>-0.57589893856580998</v>
      </c>
      <c r="L348" s="86">
        <v>0</v>
      </c>
    </row>
    <row r="349" spans="1:12" ht="13.95" customHeight="1" x14ac:dyDescent="0.2">
      <c r="A349" s="37" t="s">
        <v>69</v>
      </c>
      <c r="B349" s="16" t="s">
        <v>69</v>
      </c>
      <c r="C349" s="16" t="s">
        <v>1532</v>
      </c>
      <c r="D349" s="16" t="s">
        <v>1533</v>
      </c>
      <c r="E349" s="86">
        <v>0</v>
      </c>
      <c r="F349" s="86">
        <v>0</v>
      </c>
      <c r="G349" s="86">
        <v>0</v>
      </c>
      <c r="H349" s="86">
        <v>149</v>
      </c>
      <c r="I349" s="86">
        <v>149</v>
      </c>
      <c r="J349" s="86">
        <v>149</v>
      </c>
      <c r="K349" s="101">
        <v>0</v>
      </c>
      <c r="L349" s="86">
        <v>149</v>
      </c>
    </row>
    <row r="350" spans="1:12" ht="13.8" x14ac:dyDescent="0.2">
      <c r="A350" s="37" t="s">
        <v>69</v>
      </c>
      <c r="B350" s="16" t="s">
        <v>69</v>
      </c>
      <c r="C350" s="16" t="s">
        <v>1534</v>
      </c>
      <c r="D350" s="16" t="s">
        <v>1535</v>
      </c>
      <c r="E350" s="86">
        <v>75000</v>
      </c>
      <c r="F350" s="86">
        <v>-59500</v>
      </c>
      <c r="G350" s="86">
        <v>15500</v>
      </c>
      <c r="H350" s="86">
        <v>1936</v>
      </c>
      <c r="I350" s="86">
        <v>1936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1536</v>
      </c>
      <c r="D351" s="16" t="s">
        <v>1537</v>
      </c>
      <c r="E351" s="86">
        <v>200000</v>
      </c>
      <c r="F351" s="86">
        <v>0</v>
      </c>
      <c r="G351" s="86">
        <v>200000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1538</v>
      </c>
      <c r="D352" s="16" t="s">
        <v>1539</v>
      </c>
      <c r="E352" s="86">
        <v>25000</v>
      </c>
      <c r="F352" s="86">
        <v>0</v>
      </c>
      <c r="G352" s="86">
        <v>25000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1540</v>
      </c>
      <c r="D353" s="16" t="s">
        <v>1541</v>
      </c>
      <c r="E353" s="86">
        <v>0</v>
      </c>
      <c r="F353" s="86">
        <v>0</v>
      </c>
      <c r="G353" s="86">
        <v>0</v>
      </c>
      <c r="H353" s="86">
        <v>7157.11</v>
      </c>
      <c r="I353" s="86">
        <v>7157.11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27" t="s">
        <v>124</v>
      </c>
      <c r="D354" s="27" t="s">
        <v>69</v>
      </c>
      <c r="E354" s="91">
        <v>408000</v>
      </c>
      <c r="F354" s="91">
        <v>-324509.12</v>
      </c>
      <c r="G354" s="91">
        <v>83490.880000000005</v>
      </c>
      <c r="H354" s="91">
        <v>22187.18</v>
      </c>
      <c r="I354" s="91">
        <v>22187.18</v>
      </c>
      <c r="J354" s="91">
        <v>2241.83</v>
      </c>
      <c r="K354" s="102">
        <v>2.6851196202507399</v>
      </c>
      <c r="L354" s="91">
        <v>1053.76</v>
      </c>
    </row>
    <row r="355" spans="1:12" ht="13.8" x14ac:dyDescent="0.2">
      <c r="A355" s="37" t="s">
        <v>444</v>
      </c>
      <c r="B355" s="16" t="s">
        <v>445</v>
      </c>
      <c r="C355" s="16" t="s">
        <v>1542</v>
      </c>
      <c r="D355" s="16" t="s">
        <v>1543</v>
      </c>
      <c r="E355" s="86">
        <v>240000</v>
      </c>
      <c r="F355" s="86">
        <v>-4588.4799999999996</v>
      </c>
      <c r="G355" s="86">
        <v>235411.52</v>
      </c>
      <c r="H355" s="86">
        <v>119824.37</v>
      </c>
      <c r="I355" s="86">
        <v>113368.19</v>
      </c>
      <c r="J355" s="86">
        <v>110790.92</v>
      </c>
      <c r="K355" s="101">
        <v>47.062658615857003</v>
      </c>
      <c r="L355" s="86">
        <v>110790.92</v>
      </c>
    </row>
    <row r="356" spans="1:12" ht="13.8" x14ac:dyDescent="0.2">
      <c r="A356" s="37" t="s">
        <v>69</v>
      </c>
      <c r="B356" s="16" t="s">
        <v>69</v>
      </c>
      <c r="C356" s="16" t="s">
        <v>1544</v>
      </c>
      <c r="D356" s="16" t="s">
        <v>1545</v>
      </c>
      <c r="E356" s="86">
        <v>100000</v>
      </c>
      <c r="F356" s="86">
        <v>0</v>
      </c>
      <c r="G356" s="86">
        <v>100000</v>
      </c>
      <c r="H356" s="86">
        <v>90750</v>
      </c>
      <c r="I356" s="86">
        <v>87838.9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1546</v>
      </c>
      <c r="D357" s="16" t="s">
        <v>1547</v>
      </c>
      <c r="E357" s="86">
        <v>300000</v>
      </c>
      <c r="F357" s="86">
        <v>-167776.64000000001</v>
      </c>
      <c r="G357" s="86">
        <v>132223.35999999999</v>
      </c>
      <c r="H357" s="86">
        <v>8172.3</v>
      </c>
      <c r="I357" s="86">
        <v>8172.3</v>
      </c>
      <c r="J357" s="86">
        <v>7793.18</v>
      </c>
      <c r="K357" s="101">
        <v>5.8939509629765903</v>
      </c>
      <c r="L357" s="86">
        <v>5143.28</v>
      </c>
    </row>
    <row r="358" spans="1:12" ht="13.8" x14ac:dyDescent="0.2">
      <c r="A358" s="37" t="s">
        <v>69</v>
      </c>
      <c r="B358" s="16" t="s">
        <v>69</v>
      </c>
      <c r="C358" s="16" t="s">
        <v>1548</v>
      </c>
      <c r="D358" s="16" t="s">
        <v>2111</v>
      </c>
      <c r="E358" s="86">
        <v>4000</v>
      </c>
      <c r="F358" s="86">
        <v>-2751.88</v>
      </c>
      <c r="G358" s="86">
        <v>1248.1199999999999</v>
      </c>
      <c r="H358" s="86">
        <v>1248.1199999999999</v>
      </c>
      <c r="I358" s="86">
        <v>1248.1199999999999</v>
      </c>
      <c r="J358" s="86">
        <v>1248.1199999999999</v>
      </c>
      <c r="K358" s="101">
        <v>100</v>
      </c>
      <c r="L358" s="86">
        <v>1248.1199999999999</v>
      </c>
    </row>
    <row r="359" spans="1:12" ht="13.8" x14ac:dyDescent="0.2">
      <c r="A359" s="37" t="s">
        <v>69</v>
      </c>
      <c r="B359" s="16" t="s">
        <v>69</v>
      </c>
      <c r="C359" s="16" t="s">
        <v>1549</v>
      </c>
      <c r="D359" s="16" t="s">
        <v>1550</v>
      </c>
      <c r="E359" s="86">
        <v>2000</v>
      </c>
      <c r="F359" s="86">
        <v>-2000</v>
      </c>
      <c r="G359" s="86">
        <v>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1551</v>
      </c>
      <c r="D360" s="16" t="s">
        <v>1552</v>
      </c>
      <c r="E360" s="86">
        <v>0</v>
      </c>
      <c r="F360" s="86">
        <v>-76696.94</v>
      </c>
      <c r="G360" s="86">
        <v>-76696.94</v>
      </c>
      <c r="H360" s="86">
        <v>3989.44</v>
      </c>
      <c r="I360" s="86">
        <v>3989.44</v>
      </c>
      <c r="J360" s="86">
        <v>3989.44</v>
      </c>
      <c r="K360" s="101">
        <v>-5.2015634522055203</v>
      </c>
      <c r="L360" s="86">
        <v>1333.49</v>
      </c>
    </row>
    <row r="361" spans="1:12" ht="13.8" x14ac:dyDescent="0.2">
      <c r="A361" s="37" t="s">
        <v>69</v>
      </c>
      <c r="B361" s="16" t="s">
        <v>69</v>
      </c>
      <c r="C361" s="16" t="s">
        <v>1553</v>
      </c>
      <c r="D361" s="16" t="s">
        <v>1554</v>
      </c>
      <c r="E361" s="86">
        <v>70000</v>
      </c>
      <c r="F361" s="86">
        <v>0</v>
      </c>
      <c r="G361" s="86">
        <v>70000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27" t="s">
        <v>124</v>
      </c>
      <c r="D362" s="27" t="s">
        <v>69</v>
      </c>
      <c r="E362" s="91">
        <v>716000</v>
      </c>
      <c r="F362" s="91">
        <v>-253813.94</v>
      </c>
      <c r="G362" s="91">
        <v>462186.06</v>
      </c>
      <c r="H362" s="91">
        <v>223984.23</v>
      </c>
      <c r="I362" s="91">
        <v>214616.95</v>
      </c>
      <c r="J362" s="91">
        <v>123821.66</v>
      </c>
      <c r="K362" s="102">
        <v>26.790435869052398</v>
      </c>
      <c r="L362" s="91">
        <v>118515.81</v>
      </c>
    </row>
    <row r="363" spans="1:12" ht="13.8" x14ac:dyDescent="0.2">
      <c r="A363" s="37" t="s">
        <v>446</v>
      </c>
      <c r="B363" s="16" t="s">
        <v>447</v>
      </c>
      <c r="C363" s="16" t="s">
        <v>1555</v>
      </c>
      <c r="D363" s="16" t="s">
        <v>1556</v>
      </c>
      <c r="E363" s="86">
        <v>100000</v>
      </c>
      <c r="F363" s="86">
        <v>0</v>
      </c>
      <c r="G363" s="86">
        <v>100000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1557</v>
      </c>
      <c r="D364" s="16" t="s">
        <v>2112</v>
      </c>
      <c r="E364" s="86">
        <v>4780</v>
      </c>
      <c r="F364" s="86">
        <v>0</v>
      </c>
      <c r="G364" s="86">
        <v>4780</v>
      </c>
      <c r="H364" s="86">
        <v>1130.1600000000001</v>
      </c>
      <c r="I364" s="86">
        <v>1130.1600000000001</v>
      </c>
      <c r="J364" s="86">
        <v>1130.1600000000001</v>
      </c>
      <c r="K364" s="101">
        <v>23.643514644351502</v>
      </c>
      <c r="L364" s="86">
        <v>1130.1600000000001</v>
      </c>
    </row>
    <row r="365" spans="1:12" ht="13.8" x14ac:dyDescent="0.2">
      <c r="A365" s="37" t="s">
        <v>69</v>
      </c>
      <c r="B365" s="16" t="s">
        <v>69</v>
      </c>
      <c r="C365" s="16" t="s">
        <v>1558</v>
      </c>
      <c r="D365" s="16" t="s">
        <v>2113</v>
      </c>
      <c r="E365" s="86">
        <v>225000</v>
      </c>
      <c r="F365" s="86">
        <v>0</v>
      </c>
      <c r="G365" s="86">
        <v>225000</v>
      </c>
      <c r="H365" s="86">
        <v>150040</v>
      </c>
      <c r="I365" s="86">
        <v>150040</v>
      </c>
      <c r="J365" s="86">
        <v>75020</v>
      </c>
      <c r="K365" s="101">
        <v>33.342222222222198</v>
      </c>
      <c r="L365" s="86">
        <v>75020</v>
      </c>
    </row>
    <row r="366" spans="1:12" ht="13.8" x14ac:dyDescent="0.2">
      <c r="A366" s="37" t="s">
        <v>69</v>
      </c>
      <c r="B366" s="16" t="s">
        <v>69</v>
      </c>
      <c r="C366" s="16" t="s">
        <v>1559</v>
      </c>
      <c r="D366" s="16" t="s">
        <v>1560</v>
      </c>
      <c r="E366" s="86">
        <v>5058276</v>
      </c>
      <c r="F366" s="86">
        <v>-317130.53999999998</v>
      </c>
      <c r="G366" s="86">
        <v>4741145.46</v>
      </c>
      <c r="H366" s="86">
        <v>4284470.3899999997</v>
      </c>
      <c r="I366" s="86">
        <v>4164801.39</v>
      </c>
      <c r="J366" s="86">
        <v>654213.31999999995</v>
      </c>
      <c r="K366" s="101">
        <v>13.798634222878301</v>
      </c>
      <c r="L366" s="86">
        <v>302776.06</v>
      </c>
    </row>
    <row r="367" spans="1:12" ht="13.8" x14ac:dyDescent="0.2">
      <c r="A367" s="37" t="s">
        <v>69</v>
      </c>
      <c r="B367" s="16" t="s">
        <v>69</v>
      </c>
      <c r="C367" s="16" t="s">
        <v>1561</v>
      </c>
      <c r="D367" s="16" t="s">
        <v>1562</v>
      </c>
      <c r="E367" s="86">
        <v>160000</v>
      </c>
      <c r="F367" s="86">
        <v>0</v>
      </c>
      <c r="G367" s="86">
        <v>160000</v>
      </c>
      <c r="H367" s="86">
        <v>107605.3</v>
      </c>
      <c r="I367" s="86">
        <v>107605.3</v>
      </c>
      <c r="J367" s="86">
        <v>107605.3</v>
      </c>
      <c r="K367" s="101">
        <v>67.253312500000007</v>
      </c>
      <c r="L367" s="86">
        <v>107605.3</v>
      </c>
    </row>
    <row r="368" spans="1:12" ht="13.8" x14ac:dyDescent="0.2">
      <c r="A368" s="37" t="s">
        <v>69</v>
      </c>
      <c r="B368" s="16" t="s">
        <v>69</v>
      </c>
      <c r="C368" s="16" t="s">
        <v>1563</v>
      </c>
      <c r="D368" s="16" t="s">
        <v>1564</v>
      </c>
      <c r="E368" s="86">
        <v>20000</v>
      </c>
      <c r="F368" s="86">
        <v>-23648</v>
      </c>
      <c r="G368" s="86">
        <v>-3648</v>
      </c>
      <c r="H368" s="86">
        <v>0</v>
      </c>
      <c r="I368" s="86">
        <v>0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1565</v>
      </c>
      <c r="D369" s="16" t="s">
        <v>1566</v>
      </c>
      <c r="E369" s="86">
        <v>2000</v>
      </c>
      <c r="F369" s="86">
        <v>-41484</v>
      </c>
      <c r="G369" s="86">
        <v>-39484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1567</v>
      </c>
      <c r="D370" s="16" t="s">
        <v>1568</v>
      </c>
      <c r="E370" s="86">
        <v>400000</v>
      </c>
      <c r="F370" s="86">
        <v>0</v>
      </c>
      <c r="G370" s="86">
        <v>400000</v>
      </c>
      <c r="H370" s="86">
        <v>397263.48</v>
      </c>
      <c r="I370" s="86">
        <v>397263.48</v>
      </c>
      <c r="J370" s="86">
        <v>9643.4</v>
      </c>
      <c r="K370" s="101">
        <v>2.4108499999999999</v>
      </c>
      <c r="L370" s="86">
        <v>9643.4</v>
      </c>
    </row>
    <row r="371" spans="1:12" ht="13.8" x14ac:dyDescent="0.2">
      <c r="A371" s="37" t="s">
        <v>69</v>
      </c>
      <c r="B371" s="16" t="s">
        <v>69</v>
      </c>
      <c r="C371" s="16" t="s">
        <v>1569</v>
      </c>
      <c r="D371" s="16" t="s">
        <v>1570</v>
      </c>
      <c r="E371" s="86">
        <v>5192672</v>
      </c>
      <c r="F371" s="86">
        <v>-151582.32</v>
      </c>
      <c r="G371" s="86">
        <v>5041089.68</v>
      </c>
      <c r="H371" s="86">
        <v>5142670.0599999996</v>
      </c>
      <c r="I371" s="86">
        <v>5142670.0599999996</v>
      </c>
      <c r="J371" s="86">
        <v>2485352.23</v>
      </c>
      <c r="K371" s="101">
        <v>49.301884865496</v>
      </c>
      <c r="L371" s="86">
        <v>2485352.23</v>
      </c>
    </row>
    <row r="372" spans="1:12" ht="13.8" x14ac:dyDescent="0.2">
      <c r="A372" s="37" t="s">
        <v>69</v>
      </c>
      <c r="B372" s="16" t="s">
        <v>69</v>
      </c>
      <c r="C372" s="16" t="s">
        <v>1571</v>
      </c>
      <c r="D372" s="16" t="s">
        <v>1572</v>
      </c>
      <c r="E372" s="86">
        <v>300000</v>
      </c>
      <c r="F372" s="86">
        <v>0</v>
      </c>
      <c r="G372" s="86">
        <v>300000</v>
      </c>
      <c r="H372" s="86">
        <v>312285.53999999998</v>
      </c>
      <c r="I372" s="86">
        <v>312285.53999999998</v>
      </c>
      <c r="J372" s="86">
        <v>41313.519999999997</v>
      </c>
      <c r="K372" s="101">
        <v>13.7711733333333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1573</v>
      </c>
      <c r="D373" s="16" t="s">
        <v>1574</v>
      </c>
      <c r="E373" s="86">
        <v>300000</v>
      </c>
      <c r="F373" s="86">
        <v>0</v>
      </c>
      <c r="G373" s="86">
        <v>300000</v>
      </c>
      <c r="H373" s="86">
        <v>87708.800000000003</v>
      </c>
      <c r="I373" s="86">
        <v>87708.800000000003</v>
      </c>
      <c r="J373" s="86">
        <v>32271.96</v>
      </c>
      <c r="K373" s="101">
        <v>10.75732</v>
      </c>
      <c r="L373" s="86">
        <v>32271.96</v>
      </c>
    </row>
    <row r="374" spans="1:12" ht="13.8" x14ac:dyDescent="0.2">
      <c r="A374" s="37" t="s">
        <v>69</v>
      </c>
      <c r="B374" s="16" t="s">
        <v>69</v>
      </c>
      <c r="C374" s="16" t="s">
        <v>1575</v>
      </c>
      <c r="D374" s="16" t="s">
        <v>1021</v>
      </c>
      <c r="E374" s="86">
        <v>10000</v>
      </c>
      <c r="F374" s="86">
        <v>-65331.78</v>
      </c>
      <c r="G374" s="86">
        <v>-55331.78</v>
      </c>
      <c r="H374" s="86">
        <v>2597.02</v>
      </c>
      <c r="I374" s="86">
        <v>2597.02</v>
      </c>
      <c r="J374" s="86">
        <v>2597.02</v>
      </c>
      <c r="K374" s="101">
        <v>-4.6935413970054798</v>
      </c>
      <c r="L374" s="86">
        <v>2597.02</v>
      </c>
    </row>
    <row r="375" spans="1:12" ht="13.8" x14ac:dyDescent="0.2">
      <c r="A375" s="37" t="s">
        <v>69</v>
      </c>
      <c r="B375" s="16" t="s">
        <v>69</v>
      </c>
      <c r="C375" s="16" t="s">
        <v>1576</v>
      </c>
      <c r="D375" s="16" t="s">
        <v>1577</v>
      </c>
      <c r="E375" s="86">
        <v>4000</v>
      </c>
      <c r="F375" s="86">
        <v>0</v>
      </c>
      <c r="G375" s="86">
        <v>4000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1578</v>
      </c>
      <c r="D376" s="16" t="s">
        <v>1579</v>
      </c>
      <c r="E376" s="86">
        <v>0</v>
      </c>
      <c r="F376" s="86">
        <v>0</v>
      </c>
      <c r="G376" s="86">
        <v>0</v>
      </c>
      <c r="H376" s="86">
        <v>0.01</v>
      </c>
      <c r="I376" s="86">
        <v>0.01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1580</v>
      </c>
      <c r="D377" s="16" t="s">
        <v>1566</v>
      </c>
      <c r="E377" s="86">
        <v>0</v>
      </c>
      <c r="F377" s="86">
        <v>0</v>
      </c>
      <c r="G377" s="86">
        <v>0</v>
      </c>
      <c r="H377" s="86">
        <v>3992.03</v>
      </c>
      <c r="I377" s="86">
        <v>3992.03</v>
      </c>
      <c r="J377" s="86">
        <v>3992.03</v>
      </c>
      <c r="K377" s="101">
        <v>0</v>
      </c>
      <c r="L377" s="86">
        <v>3992.03</v>
      </c>
    </row>
    <row r="378" spans="1:12" ht="13.8" x14ac:dyDescent="0.2">
      <c r="A378" s="37" t="s">
        <v>69</v>
      </c>
      <c r="B378" s="16" t="s">
        <v>69</v>
      </c>
      <c r="C378" s="27" t="s">
        <v>124</v>
      </c>
      <c r="D378" s="27" t="s">
        <v>69</v>
      </c>
      <c r="E378" s="91">
        <v>11776728</v>
      </c>
      <c r="F378" s="91">
        <v>-599176.64</v>
      </c>
      <c r="G378" s="91">
        <v>11177551.359999999</v>
      </c>
      <c r="H378" s="91">
        <v>10489762.789999999</v>
      </c>
      <c r="I378" s="91">
        <v>10370093.789999999</v>
      </c>
      <c r="J378" s="91">
        <v>3413138.94</v>
      </c>
      <c r="K378" s="102">
        <v>30.5356587509342</v>
      </c>
      <c r="L378" s="91">
        <v>3020388.16</v>
      </c>
    </row>
    <row r="379" spans="1:12" ht="13.8" x14ac:dyDescent="0.2">
      <c r="A379" s="37" t="s">
        <v>448</v>
      </c>
      <c r="B379" s="16" t="s">
        <v>449</v>
      </c>
      <c r="C379" s="16" t="s">
        <v>1581</v>
      </c>
      <c r="D379" s="16" t="s">
        <v>1582</v>
      </c>
      <c r="E379" s="86">
        <v>0</v>
      </c>
      <c r="F379" s="86">
        <v>0</v>
      </c>
      <c r="G379" s="86">
        <v>0</v>
      </c>
      <c r="H379" s="86">
        <v>61041.87</v>
      </c>
      <c r="I379" s="86">
        <v>61041.87</v>
      </c>
      <c r="J379" s="86">
        <v>52794.51</v>
      </c>
      <c r="K379" s="101">
        <v>0</v>
      </c>
      <c r="L379" s="86">
        <v>52794.51</v>
      </c>
    </row>
    <row r="380" spans="1:12" ht="13.8" x14ac:dyDescent="0.2">
      <c r="A380" s="37" t="s">
        <v>69</v>
      </c>
      <c r="B380" s="16" t="s">
        <v>69</v>
      </c>
      <c r="C380" s="16" t="s">
        <v>1583</v>
      </c>
      <c r="D380" s="16" t="s">
        <v>1584</v>
      </c>
      <c r="E380" s="86">
        <v>0</v>
      </c>
      <c r="F380" s="86">
        <v>0</v>
      </c>
      <c r="G380" s="86">
        <v>0</v>
      </c>
      <c r="H380" s="86">
        <v>15215.75</v>
      </c>
      <c r="I380" s="86">
        <v>15215.75</v>
      </c>
      <c r="J380" s="86">
        <v>15215.75</v>
      </c>
      <c r="K380" s="101">
        <v>0</v>
      </c>
      <c r="L380" s="86">
        <v>15215.75</v>
      </c>
    </row>
    <row r="381" spans="1:12" ht="13.8" x14ac:dyDescent="0.2">
      <c r="A381" s="37" t="s">
        <v>69</v>
      </c>
      <c r="B381" s="16" t="s">
        <v>69</v>
      </c>
      <c r="C381" s="16" t="s">
        <v>1585</v>
      </c>
      <c r="D381" s="16" t="s">
        <v>2114</v>
      </c>
      <c r="E381" s="86">
        <v>0</v>
      </c>
      <c r="F381" s="86">
        <v>600000</v>
      </c>
      <c r="G381" s="86">
        <v>600000</v>
      </c>
      <c r="H381" s="86">
        <v>300000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1586</v>
      </c>
      <c r="D382" s="16" t="s">
        <v>2115</v>
      </c>
      <c r="E382" s="86">
        <v>0</v>
      </c>
      <c r="F382" s="86">
        <v>11945.43</v>
      </c>
      <c r="G382" s="86">
        <v>11945.43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1587</v>
      </c>
      <c r="D383" s="16" t="s">
        <v>2116</v>
      </c>
      <c r="E383" s="86">
        <v>0</v>
      </c>
      <c r="F383" s="86">
        <v>40208.379999999997</v>
      </c>
      <c r="G383" s="86">
        <v>40208.379999999997</v>
      </c>
      <c r="H383" s="86">
        <v>8957.0300000000007</v>
      </c>
      <c r="I383" s="86">
        <v>8957.0300000000007</v>
      </c>
      <c r="J383" s="86">
        <v>8957.0300000000007</v>
      </c>
      <c r="K383" s="101">
        <v>22.2765254407166</v>
      </c>
      <c r="L383" s="86">
        <v>8957.0300000000007</v>
      </c>
    </row>
    <row r="384" spans="1:12" ht="13.8" x14ac:dyDescent="0.2">
      <c r="A384" s="37" t="s">
        <v>69</v>
      </c>
      <c r="B384" s="16" t="s">
        <v>69</v>
      </c>
      <c r="C384" s="16" t="s">
        <v>1588</v>
      </c>
      <c r="D384" s="16" t="s">
        <v>2117</v>
      </c>
      <c r="E384" s="86">
        <v>0</v>
      </c>
      <c r="F384" s="86">
        <v>321509</v>
      </c>
      <c r="G384" s="86">
        <v>321509</v>
      </c>
      <c r="H384" s="86">
        <v>321509</v>
      </c>
      <c r="I384" s="86">
        <v>21509</v>
      </c>
      <c r="J384" s="86">
        <v>21509</v>
      </c>
      <c r="K384" s="101">
        <v>6.6900148984942902</v>
      </c>
      <c r="L384" s="86">
        <v>21509</v>
      </c>
    </row>
    <row r="385" spans="1:12" ht="13.8" x14ac:dyDescent="0.2">
      <c r="A385" s="37" t="s">
        <v>69</v>
      </c>
      <c r="B385" s="16" t="s">
        <v>69</v>
      </c>
      <c r="C385" s="16" t="s">
        <v>1589</v>
      </c>
      <c r="D385" s="16" t="s">
        <v>1590</v>
      </c>
      <c r="E385" s="86">
        <v>80000</v>
      </c>
      <c r="F385" s="86">
        <v>-252840.05</v>
      </c>
      <c r="G385" s="86">
        <v>-172840.05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ht="13.8" x14ac:dyDescent="0.2">
      <c r="A386" s="37" t="s">
        <v>69</v>
      </c>
      <c r="B386" s="16" t="s">
        <v>69</v>
      </c>
      <c r="C386" s="16" t="s">
        <v>1591</v>
      </c>
      <c r="D386" s="16" t="s">
        <v>2118</v>
      </c>
      <c r="E386" s="86">
        <v>0</v>
      </c>
      <c r="F386" s="86">
        <v>0</v>
      </c>
      <c r="G386" s="86">
        <v>0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ht="13.8" x14ac:dyDescent="0.2">
      <c r="A387" s="37" t="s">
        <v>69</v>
      </c>
      <c r="B387" s="16" t="s">
        <v>69</v>
      </c>
      <c r="C387" s="16" t="s">
        <v>1592</v>
      </c>
      <c r="D387" s="16" t="s">
        <v>2119</v>
      </c>
      <c r="E387" s="86">
        <v>150000</v>
      </c>
      <c r="F387" s="86">
        <v>1051804.29</v>
      </c>
      <c r="G387" s="86">
        <v>1201804.29</v>
      </c>
      <c r="H387" s="86">
        <v>861840.58</v>
      </c>
      <c r="I387" s="86">
        <v>861840.58</v>
      </c>
      <c r="J387" s="86">
        <v>1804.29</v>
      </c>
      <c r="K387" s="101">
        <v>0.15013176563048999</v>
      </c>
      <c r="L387" s="86">
        <v>1804.29</v>
      </c>
    </row>
    <row r="388" spans="1:12" ht="13.8" x14ac:dyDescent="0.2">
      <c r="A388" s="37" t="s">
        <v>69</v>
      </c>
      <c r="B388" s="16" t="s">
        <v>69</v>
      </c>
      <c r="C388" s="16" t="s">
        <v>1593</v>
      </c>
      <c r="D388" s="16" t="s">
        <v>2120</v>
      </c>
      <c r="E388" s="86">
        <v>100000</v>
      </c>
      <c r="F388" s="86">
        <v>-99992.27</v>
      </c>
      <c r="G388" s="86">
        <v>7.73</v>
      </c>
      <c r="H388" s="86">
        <v>7.73</v>
      </c>
      <c r="I388" s="86">
        <v>7.73</v>
      </c>
      <c r="J388" s="86">
        <v>7.73</v>
      </c>
      <c r="K388" s="101">
        <v>100</v>
      </c>
      <c r="L388" s="86">
        <v>7.73</v>
      </c>
    </row>
    <row r="389" spans="1:12" ht="13.8" x14ac:dyDescent="0.2">
      <c r="A389" s="37" t="s">
        <v>69</v>
      </c>
      <c r="B389" s="16" t="s">
        <v>69</v>
      </c>
      <c r="C389" s="16" t="s">
        <v>1594</v>
      </c>
      <c r="D389" s="16" t="s">
        <v>2121</v>
      </c>
      <c r="E389" s="86">
        <v>48500</v>
      </c>
      <c r="F389" s="86">
        <v>0</v>
      </c>
      <c r="G389" s="86">
        <v>48500</v>
      </c>
      <c r="H389" s="86">
        <v>0</v>
      </c>
      <c r="I389" s="86">
        <v>0</v>
      </c>
      <c r="J389" s="86">
        <v>0</v>
      </c>
      <c r="K389" s="101">
        <v>0</v>
      </c>
      <c r="L389" s="86">
        <v>0</v>
      </c>
    </row>
    <row r="390" spans="1:12" ht="13.8" x14ac:dyDescent="0.2">
      <c r="A390" s="37" t="s">
        <v>69</v>
      </c>
      <c r="B390" s="16" t="s">
        <v>69</v>
      </c>
      <c r="C390" s="16" t="s">
        <v>1595</v>
      </c>
      <c r="D390" s="16" t="s">
        <v>1596</v>
      </c>
      <c r="E390" s="86">
        <v>40000</v>
      </c>
      <c r="F390" s="86">
        <v>0</v>
      </c>
      <c r="G390" s="86">
        <v>40000</v>
      </c>
      <c r="H390" s="86">
        <v>11555.86</v>
      </c>
      <c r="I390" s="86">
        <v>11555.86</v>
      </c>
      <c r="J390" s="86">
        <v>11555.86</v>
      </c>
      <c r="K390" s="101">
        <v>28.88965</v>
      </c>
      <c r="L390" s="86">
        <v>11555.86</v>
      </c>
    </row>
    <row r="391" spans="1:12" ht="13.8" x14ac:dyDescent="0.2">
      <c r="A391" s="37" t="s">
        <v>69</v>
      </c>
      <c r="B391" s="16" t="s">
        <v>69</v>
      </c>
      <c r="C391" s="16" t="s">
        <v>1597</v>
      </c>
      <c r="D391" s="16" t="s">
        <v>2122</v>
      </c>
      <c r="E391" s="86">
        <v>0</v>
      </c>
      <c r="F391" s="86">
        <v>1300000</v>
      </c>
      <c r="G391" s="86">
        <v>1300000</v>
      </c>
      <c r="H391" s="86">
        <v>1300000</v>
      </c>
      <c r="I391" s="86">
        <v>0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69</v>
      </c>
      <c r="B392" s="16" t="s">
        <v>69</v>
      </c>
      <c r="C392" s="16" t="s">
        <v>1598</v>
      </c>
      <c r="D392" s="16" t="s">
        <v>2123</v>
      </c>
      <c r="E392" s="86">
        <v>0</v>
      </c>
      <c r="F392" s="86">
        <v>36881.18</v>
      </c>
      <c r="G392" s="86">
        <v>36881.18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ht="13.8" x14ac:dyDescent="0.2">
      <c r="A393" s="37" t="s">
        <v>69</v>
      </c>
      <c r="B393" s="16" t="s">
        <v>69</v>
      </c>
      <c r="C393" s="16" t="s">
        <v>1599</v>
      </c>
      <c r="D393" s="16" t="s">
        <v>1600</v>
      </c>
      <c r="E393" s="86">
        <v>0</v>
      </c>
      <c r="F393" s="86">
        <v>5259.66</v>
      </c>
      <c r="G393" s="86">
        <v>5259.66</v>
      </c>
      <c r="H393" s="86">
        <v>5259.66</v>
      </c>
      <c r="I393" s="86">
        <v>5259.66</v>
      </c>
      <c r="J393" s="86">
        <v>5259.66</v>
      </c>
      <c r="K393" s="101">
        <v>100</v>
      </c>
      <c r="L393" s="86">
        <v>5259.66</v>
      </c>
    </row>
    <row r="394" spans="1:12" ht="13.8" x14ac:dyDescent="0.2">
      <c r="A394" s="37" t="s">
        <v>69</v>
      </c>
      <c r="B394" s="16" t="s">
        <v>69</v>
      </c>
      <c r="C394" s="16" t="s">
        <v>1601</v>
      </c>
      <c r="D394" s="16" t="s">
        <v>2124</v>
      </c>
      <c r="E394" s="86">
        <v>0</v>
      </c>
      <c r="F394" s="86">
        <v>747110.82</v>
      </c>
      <c r="G394" s="86">
        <v>747110.82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ht="13.8" x14ac:dyDescent="0.2">
      <c r="A395" s="37" t="s">
        <v>69</v>
      </c>
      <c r="B395" s="16" t="s">
        <v>69</v>
      </c>
      <c r="C395" s="16" t="s">
        <v>1602</v>
      </c>
      <c r="D395" s="16" t="s">
        <v>1603</v>
      </c>
      <c r="E395" s="86">
        <v>300000</v>
      </c>
      <c r="F395" s="86">
        <v>0</v>
      </c>
      <c r="G395" s="86">
        <v>300000</v>
      </c>
      <c r="H395" s="86">
        <v>241586.77</v>
      </c>
      <c r="I395" s="86">
        <v>241586.77</v>
      </c>
      <c r="J395" s="86">
        <v>241586.77</v>
      </c>
      <c r="K395" s="101">
        <v>80.528923333333296</v>
      </c>
      <c r="L395" s="86">
        <v>241586.77</v>
      </c>
    </row>
    <row r="396" spans="1:12" ht="13.8" x14ac:dyDescent="0.2">
      <c r="A396" s="37" t="s">
        <v>69</v>
      </c>
      <c r="B396" s="16" t="s">
        <v>69</v>
      </c>
      <c r="C396" s="16" t="s">
        <v>1604</v>
      </c>
      <c r="D396" s="16" t="s">
        <v>1605</v>
      </c>
      <c r="E396" s="86">
        <v>210000</v>
      </c>
      <c r="F396" s="86">
        <v>0</v>
      </c>
      <c r="G396" s="86">
        <v>210000</v>
      </c>
      <c r="H396" s="86">
        <v>272169.65000000002</v>
      </c>
      <c r="I396" s="86">
        <v>272169.65000000002</v>
      </c>
      <c r="J396" s="86">
        <v>21592</v>
      </c>
      <c r="K396" s="101">
        <v>10.2819047619048</v>
      </c>
      <c r="L396" s="86">
        <v>0</v>
      </c>
    </row>
    <row r="397" spans="1:12" ht="13.8" x14ac:dyDescent="0.2">
      <c r="A397" s="37" t="s">
        <v>69</v>
      </c>
      <c r="B397" s="16" t="s">
        <v>69</v>
      </c>
      <c r="C397" s="16" t="s">
        <v>1606</v>
      </c>
      <c r="D397" s="16" t="s">
        <v>1607</v>
      </c>
      <c r="E397" s="86">
        <v>30000</v>
      </c>
      <c r="F397" s="86">
        <v>-30000</v>
      </c>
      <c r="G397" s="86">
        <v>0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ht="13.8" x14ac:dyDescent="0.2">
      <c r="A398" s="37" t="s">
        <v>69</v>
      </c>
      <c r="B398" s="16" t="s">
        <v>69</v>
      </c>
      <c r="C398" s="16" t="s">
        <v>1608</v>
      </c>
      <c r="D398" s="16" t="s">
        <v>2125</v>
      </c>
      <c r="E398" s="86">
        <v>0</v>
      </c>
      <c r="F398" s="86">
        <v>12621.15</v>
      </c>
      <c r="G398" s="86">
        <v>12621.15</v>
      </c>
      <c r="H398" s="86">
        <v>12621.15</v>
      </c>
      <c r="I398" s="86">
        <v>12621.15</v>
      </c>
      <c r="J398" s="86">
        <v>6595.7</v>
      </c>
      <c r="K398" s="101">
        <v>52.2591047566981</v>
      </c>
      <c r="L398" s="86">
        <v>6595.7</v>
      </c>
    </row>
    <row r="399" spans="1:12" ht="13.8" x14ac:dyDescent="0.2">
      <c r="A399" s="37" t="s">
        <v>69</v>
      </c>
      <c r="B399" s="16" t="s">
        <v>69</v>
      </c>
      <c r="C399" s="16" t="s">
        <v>1609</v>
      </c>
      <c r="D399" s="16" t="s">
        <v>1610</v>
      </c>
      <c r="E399" s="86">
        <v>0</v>
      </c>
      <c r="F399" s="86">
        <v>4891.46</v>
      </c>
      <c r="G399" s="86">
        <v>4891.46</v>
      </c>
      <c r="H399" s="86">
        <v>4891.46</v>
      </c>
      <c r="I399" s="86">
        <v>4891.46</v>
      </c>
      <c r="J399" s="86">
        <v>4891.46</v>
      </c>
      <c r="K399" s="101">
        <v>100</v>
      </c>
      <c r="L399" s="86">
        <v>4891.46</v>
      </c>
    </row>
    <row r="400" spans="1:12" ht="13.8" x14ac:dyDescent="0.2">
      <c r="A400" s="37" t="s">
        <v>69</v>
      </c>
      <c r="B400" s="16" t="s">
        <v>69</v>
      </c>
      <c r="C400" s="16" t="s">
        <v>1611</v>
      </c>
      <c r="D400" s="16" t="s">
        <v>1612</v>
      </c>
      <c r="E400" s="86">
        <v>30000</v>
      </c>
      <c r="F400" s="86">
        <v>-30000</v>
      </c>
      <c r="G400" s="86">
        <v>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ht="13.8" x14ac:dyDescent="0.2">
      <c r="A401" s="37" t="s">
        <v>69</v>
      </c>
      <c r="B401" s="16" t="s">
        <v>69</v>
      </c>
      <c r="C401" s="16" t="s">
        <v>1613</v>
      </c>
      <c r="D401" s="16" t="s">
        <v>2126</v>
      </c>
      <c r="E401" s="86">
        <v>0</v>
      </c>
      <c r="F401" s="86">
        <v>493914.98</v>
      </c>
      <c r="G401" s="86">
        <v>493914.98</v>
      </c>
      <c r="H401" s="86">
        <v>443186.62</v>
      </c>
      <c r="I401" s="86">
        <v>443186.62</v>
      </c>
      <c r="J401" s="86">
        <v>443186.61</v>
      </c>
      <c r="K401" s="101">
        <v>89.729331554187695</v>
      </c>
      <c r="L401" s="86">
        <v>443186.61</v>
      </c>
    </row>
    <row r="402" spans="1:12" ht="13.8" x14ac:dyDescent="0.2">
      <c r="A402" s="37" t="s">
        <v>69</v>
      </c>
      <c r="B402" s="16" t="s">
        <v>69</v>
      </c>
      <c r="C402" s="16" t="s">
        <v>1614</v>
      </c>
      <c r="D402" s="16" t="s">
        <v>1615</v>
      </c>
      <c r="E402" s="86">
        <v>60000</v>
      </c>
      <c r="F402" s="86">
        <v>-60000</v>
      </c>
      <c r="G402" s="86">
        <v>0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1616</v>
      </c>
      <c r="D403" s="16" t="s">
        <v>1617</v>
      </c>
      <c r="E403" s="86">
        <v>50000</v>
      </c>
      <c r="F403" s="86">
        <v>0</v>
      </c>
      <c r="G403" s="86">
        <v>50000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1618</v>
      </c>
      <c r="D404" s="16" t="s">
        <v>2127</v>
      </c>
      <c r="E404" s="86">
        <v>0</v>
      </c>
      <c r="F404" s="86">
        <v>29766</v>
      </c>
      <c r="G404" s="86">
        <v>29766</v>
      </c>
      <c r="H404" s="86">
        <v>26136</v>
      </c>
      <c r="I404" s="86">
        <v>26136</v>
      </c>
      <c r="J404" s="86">
        <v>26136</v>
      </c>
      <c r="K404" s="101">
        <v>87.804878048780495</v>
      </c>
      <c r="L404" s="86">
        <v>2601.5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1619</v>
      </c>
      <c r="D405" s="16" t="s">
        <v>2128</v>
      </c>
      <c r="E405" s="86">
        <v>200000</v>
      </c>
      <c r="F405" s="86">
        <v>-200000</v>
      </c>
      <c r="G405" s="86">
        <v>0</v>
      </c>
      <c r="H405" s="86">
        <v>0</v>
      </c>
      <c r="I405" s="86">
        <v>0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1620</v>
      </c>
      <c r="D406" s="16" t="s">
        <v>1621</v>
      </c>
      <c r="E406" s="86">
        <v>50000</v>
      </c>
      <c r="F406" s="86">
        <v>0</v>
      </c>
      <c r="G406" s="86">
        <v>50000</v>
      </c>
      <c r="H406" s="86">
        <v>7247.9</v>
      </c>
      <c r="I406" s="86">
        <v>7247.9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1622</v>
      </c>
      <c r="D407" s="16" t="s">
        <v>1623</v>
      </c>
      <c r="E407" s="86">
        <v>300000</v>
      </c>
      <c r="F407" s="86">
        <v>0</v>
      </c>
      <c r="G407" s="86">
        <v>300000</v>
      </c>
      <c r="H407" s="86">
        <v>268900.90999999997</v>
      </c>
      <c r="I407" s="86">
        <v>268900.90999999997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1624</v>
      </c>
      <c r="D408" s="16" t="s">
        <v>1625</v>
      </c>
      <c r="E408" s="86">
        <v>30000</v>
      </c>
      <c r="F408" s="86">
        <v>0</v>
      </c>
      <c r="G408" s="86">
        <v>30000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1626</v>
      </c>
      <c r="D409" s="16" t="s">
        <v>1627</v>
      </c>
      <c r="E409" s="86">
        <v>50000</v>
      </c>
      <c r="F409" s="86">
        <v>-14822.5</v>
      </c>
      <c r="G409" s="86">
        <v>35177.5</v>
      </c>
      <c r="H409" s="86">
        <v>0</v>
      </c>
      <c r="I409" s="86">
        <v>0</v>
      </c>
      <c r="J409" s="86">
        <v>0</v>
      </c>
      <c r="K409" s="101">
        <v>0</v>
      </c>
      <c r="L409" s="86">
        <v>0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1628</v>
      </c>
      <c r="D410" s="16" t="s">
        <v>1629</v>
      </c>
      <c r="E410" s="86">
        <v>0</v>
      </c>
      <c r="F410" s="86">
        <v>88067.43</v>
      </c>
      <c r="G410" s="86">
        <v>88067.43</v>
      </c>
      <c r="H410" s="86">
        <v>39909.43</v>
      </c>
      <c r="I410" s="86">
        <v>39909.43</v>
      </c>
      <c r="J410" s="86">
        <v>39909.43</v>
      </c>
      <c r="K410" s="101">
        <v>45.316900924666498</v>
      </c>
      <c r="L410" s="86">
        <v>0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1630</v>
      </c>
      <c r="D411" s="16" t="s">
        <v>1631</v>
      </c>
      <c r="E411" s="86">
        <v>0</v>
      </c>
      <c r="F411" s="86">
        <v>21659</v>
      </c>
      <c r="G411" s="86">
        <v>21659</v>
      </c>
      <c r="H411" s="86">
        <v>21659</v>
      </c>
      <c r="I411" s="86">
        <v>21659</v>
      </c>
      <c r="J411" s="86">
        <v>21659</v>
      </c>
      <c r="K411" s="101">
        <v>100</v>
      </c>
      <c r="L411" s="86">
        <v>0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1632</v>
      </c>
      <c r="D412" s="16" t="s">
        <v>1633</v>
      </c>
      <c r="E412" s="86">
        <v>0</v>
      </c>
      <c r="F412" s="86">
        <v>0</v>
      </c>
      <c r="G412" s="86">
        <v>0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1634</v>
      </c>
      <c r="D413" s="16" t="s">
        <v>2129</v>
      </c>
      <c r="E413" s="86">
        <v>0</v>
      </c>
      <c r="F413" s="86">
        <v>22778.62</v>
      </c>
      <c r="G413" s="86">
        <v>22778.62</v>
      </c>
      <c r="H413" s="86">
        <v>22778.62</v>
      </c>
      <c r="I413" s="86">
        <v>22778.62</v>
      </c>
      <c r="J413" s="86">
        <v>22778.62</v>
      </c>
      <c r="K413" s="101">
        <v>100</v>
      </c>
      <c r="L413" s="86">
        <v>22778.62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1635</v>
      </c>
      <c r="D414" s="16" t="s">
        <v>2130</v>
      </c>
      <c r="E414" s="86">
        <v>4746343.79</v>
      </c>
      <c r="F414" s="86">
        <v>-63612.02</v>
      </c>
      <c r="G414" s="86">
        <v>4682731.7699999996</v>
      </c>
      <c r="H414" s="86">
        <v>4682731.7699999996</v>
      </c>
      <c r="I414" s="86">
        <v>4682731.7699999996</v>
      </c>
      <c r="J414" s="86">
        <v>1346358.83</v>
      </c>
      <c r="K414" s="101">
        <v>28.751568446125201</v>
      </c>
      <c r="L414" s="86">
        <v>1346358.83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1636</v>
      </c>
      <c r="D415" s="16" t="s">
        <v>2131</v>
      </c>
      <c r="E415" s="86">
        <v>800000</v>
      </c>
      <c r="F415" s="86">
        <v>-14373.93</v>
      </c>
      <c r="G415" s="86">
        <v>785626.07</v>
      </c>
      <c r="H415" s="86">
        <v>711898.65</v>
      </c>
      <c r="I415" s="86">
        <v>711898.65</v>
      </c>
      <c r="J415" s="86">
        <v>107760.15</v>
      </c>
      <c r="K415" s="101">
        <v>13.7164681920497</v>
      </c>
      <c r="L415" s="86">
        <v>30178.12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1637</v>
      </c>
      <c r="D416" s="16" t="s">
        <v>1638</v>
      </c>
      <c r="E416" s="86">
        <v>60000</v>
      </c>
      <c r="F416" s="86">
        <v>-46013.2</v>
      </c>
      <c r="G416" s="86">
        <v>13986.8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1639</v>
      </c>
      <c r="D417" s="16" t="s">
        <v>2132</v>
      </c>
      <c r="E417" s="86">
        <v>0</v>
      </c>
      <c r="F417" s="86">
        <v>7948.23</v>
      </c>
      <c r="G417" s="86">
        <v>7948.23</v>
      </c>
      <c r="H417" s="86">
        <v>7948.23</v>
      </c>
      <c r="I417" s="86">
        <v>7948.23</v>
      </c>
      <c r="J417" s="86">
        <v>7948.23</v>
      </c>
      <c r="K417" s="101">
        <v>100</v>
      </c>
      <c r="L417" s="86">
        <v>7948.23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1640</v>
      </c>
      <c r="D418" s="16" t="s">
        <v>2133</v>
      </c>
      <c r="E418" s="86">
        <v>0</v>
      </c>
      <c r="F418" s="86">
        <v>41892.15</v>
      </c>
      <c r="G418" s="86">
        <v>41892.15</v>
      </c>
      <c r="H418" s="86">
        <v>41892.15</v>
      </c>
      <c r="I418" s="86">
        <v>35816.949999999997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1641</v>
      </c>
      <c r="D419" s="16" t="s">
        <v>2134</v>
      </c>
      <c r="E419" s="86">
        <v>0</v>
      </c>
      <c r="F419" s="86">
        <v>62762.53</v>
      </c>
      <c r="G419" s="86">
        <v>62762.53</v>
      </c>
      <c r="H419" s="86">
        <v>58314.81</v>
      </c>
      <c r="I419" s="86">
        <v>58314.81</v>
      </c>
      <c r="J419" s="86">
        <v>58314.81</v>
      </c>
      <c r="K419" s="101">
        <v>92.913415058315806</v>
      </c>
      <c r="L419" s="86">
        <v>58314.81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1642</v>
      </c>
      <c r="D420" s="16" t="s">
        <v>2135</v>
      </c>
      <c r="E420" s="86">
        <v>0</v>
      </c>
      <c r="F420" s="86">
        <v>3735.21</v>
      </c>
      <c r="G420" s="86">
        <v>3735.21</v>
      </c>
      <c r="H420" s="86">
        <v>3735.21</v>
      </c>
      <c r="I420" s="86">
        <v>3735.21</v>
      </c>
      <c r="J420" s="86">
        <v>3735.21</v>
      </c>
      <c r="K420" s="101">
        <v>100</v>
      </c>
      <c r="L420" s="86">
        <v>3735.21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1643</v>
      </c>
      <c r="D421" s="16" t="s">
        <v>2136</v>
      </c>
      <c r="E421" s="86">
        <v>0</v>
      </c>
      <c r="F421" s="86">
        <v>2533.15</v>
      </c>
      <c r="G421" s="86">
        <v>2533.15</v>
      </c>
      <c r="H421" s="86">
        <v>2533.15</v>
      </c>
      <c r="I421" s="86">
        <v>2533.15</v>
      </c>
      <c r="J421" s="86">
        <v>2533.15</v>
      </c>
      <c r="K421" s="101">
        <v>100</v>
      </c>
      <c r="L421" s="86">
        <v>2533.15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1644</v>
      </c>
      <c r="D422" s="16" t="s">
        <v>1645</v>
      </c>
      <c r="E422" s="86">
        <v>30000</v>
      </c>
      <c r="F422" s="86">
        <v>-95933.08</v>
      </c>
      <c r="G422" s="86">
        <v>-65933.08</v>
      </c>
      <c r="H422" s="86">
        <v>6535.25</v>
      </c>
      <c r="I422" s="86">
        <v>6535.25</v>
      </c>
      <c r="J422" s="86">
        <v>6535.25</v>
      </c>
      <c r="K422" s="101">
        <v>-9.9119440499366895</v>
      </c>
      <c r="L422" s="86">
        <v>6535.25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1646</v>
      </c>
      <c r="D423" s="16" t="s">
        <v>1647</v>
      </c>
      <c r="E423" s="86">
        <v>80000</v>
      </c>
      <c r="F423" s="86">
        <v>0</v>
      </c>
      <c r="G423" s="86">
        <v>80000</v>
      </c>
      <c r="H423" s="86">
        <v>23974.2</v>
      </c>
      <c r="I423" s="86">
        <v>23974.2</v>
      </c>
      <c r="J423" s="86">
        <v>20288.54</v>
      </c>
      <c r="K423" s="101">
        <v>25.360675000000001</v>
      </c>
      <c r="L423" s="86">
        <v>20288.54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1648</v>
      </c>
      <c r="D424" s="16" t="s">
        <v>2137</v>
      </c>
      <c r="E424" s="86">
        <v>0</v>
      </c>
      <c r="F424" s="86">
        <v>27460.05</v>
      </c>
      <c r="G424" s="86">
        <v>27460.05</v>
      </c>
      <c r="H424" s="86">
        <v>10325.870000000001</v>
      </c>
      <c r="I424" s="86">
        <v>10325.870000000001</v>
      </c>
      <c r="J424" s="86">
        <v>10325.870000000001</v>
      </c>
      <c r="K424" s="101">
        <v>37.603245442014902</v>
      </c>
      <c r="L424" s="86">
        <v>10325.870000000001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1649</v>
      </c>
      <c r="D425" s="16" t="s">
        <v>2138</v>
      </c>
      <c r="E425" s="86">
        <v>3618338.09</v>
      </c>
      <c r="F425" s="86">
        <v>-273193.76</v>
      </c>
      <c r="G425" s="86">
        <v>3345144.33</v>
      </c>
      <c r="H425" s="86">
        <v>3345144.33</v>
      </c>
      <c r="I425" s="86">
        <v>3345144.33</v>
      </c>
      <c r="J425" s="86">
        <v>1293071.75</v>
      </c>
      <c r="K425" s="101">
        <v>38.655185619449803</v>
      </c>
      <c r="L425" s="86">
        <v>867865.14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1650</v>
      </c>
      <c r="D426" s="16" t="s">
        <v>1021</v>
      </c>
      <c r="E426" s="86">
        <v>15000</v>
      </c>
      <c r="F426" s="86">
        <v>0</v>
      </c>
      <c r="G426" s="86">
        <v>15000</v>
      </c>
      <c r="H426" s="86">
        <v>3437.37</v>
      </c>
      <c r="I426" s="86">
        <v>3437.37</v>
      </c>
      <c r="J426" s="86">
        <v>3437.37</v>
      </c>
      <c r="K426" s="101">
        <v>22.915800000000001</v>
      </c>
      <c r="L426" s="86">
        <v>3437.37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1651</v>
      </c>
      <c r="D427" s="16" t="s">
        <v>2139</v>
      </c>
      <c r="E427" s="86">
        <v>570000</v>
      </c>
      <c r="F427" s="86">
        <v>21006.06</v>
      </c>
      <c r="G427" s="86">
        <v>591006.06000000006</v>
      </c>
      <c r="H427" s="86">
        <v>0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1652</v>
      </c>
      <c r="D428" s="16" t="s">
        <v>1653</v>
      </c>
      <c r="E428" s="86">
        <v>600000</v>
      </c>
      <c r="F428" s="86">
        <v>-381697.23</v>
      </c>
      <c r="G428" s="86">
        <v>218302.77</v>
      </c>
      <c r="H428" s="86">
        <v>23055.41</v>
      </c>
      <c r="I428" s="86">
        <v>23055.41</v>
      </c>
      <c r="J428" s="86">
        <v>23055.41</v>
      </c>
      <c r="K428" s="101">
        <v>10.5612081788976</v>
      </c>
      <c r="L428" s="86">
        <v>23055.41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1654</v>
      </c>
      <c r="D429" s="16" t="s">
        <v>2140</v>
      </c>
      <c r="E429" s="86">
        <v>0</v>
      </c>
      <c r="F429" s="86">
        <v>165426.15</v>
      </c>
      <c r="G429" s="86">
        <v>165426.15</v>
      </c>
      <c r="H429" s="86">
        <v>165426.15</v>
      </c>
      <c r="I429" s="86">
        <v>165426.15</v>
      </c>
      <c r="J429" s="86">
        <v>165426.15</v>
      </c>
      <c r="K429" s="101">
        <v>100</v>
      </c>
      <c r="L429" s="86">
        <v>165426.15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1655</v>
      </c>
      <c r="D430" s="16" t="s">
        <v>1656</v>
      </c>
      <c r="E430" s="86">
        <v>1250000</v>
      </c>
      <c r="F430" s="86">
        <v>0</v>
      </c>
      <c r="G430" s="86">
        <v>1250000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1657</v>
      </c>
      <c r="D431" s="16" t="s">
        <v>1658</v>
      </c>
      <c r="E431" s="86">
        <v>1250000</v>
      </c>
      <c r="F431" s="86">
        <v>-115513.44</v>
      </c>
      <c r="G431" s="86">
        <v>1134486.56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1659</v>
      </c>
      <c r="D432" s="16" t="s">
        <v>2141</v>
      </c>
      <c r="E432" s="86">
        <v>0</v>
      </c>
      <c r="F432" s="86">
        <v>1247.76</v>
      </c>
      <c r="G432" s="86">
        <v>1247.76</v>
      </c>
      <c r="H432" s="86">
        <v>1247.76</v>
      </c>
      <c r="I432" s="86">
        <v>1247.76</v>
      </c>
      <c r="J432" s="86">
        <v>1247.76</v>
      </c>
      <c r="K432" s="101">
        <v>100</v>
      </c>
      <c r="L432" s="86">
        <v>1247.76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1660</v>
      </c>
      <c r="D433" s="16" t="s">
        <v>1661</v>
      </c>
      <c r="E433" s="86">
        <v>0</v>
      </c>
      <c r="F433" s="86">
        <v>0</v>
      </c>
      <c r="G433" s="86">
        <v>0</v>
      </c>
      <c r="H433" s="86">
        <v>7235.8</v>
      </c>
      <c r="I433" s="86">
        <v>7235.8</v>
      </c>
      <c r="J433" s="86">
        <v>7235.8</v>
      </c>
      <c r="K433" s="101">
        <v>0</v>
      </c>
      <c r="L433" s="86">
        <v>7235.8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1662</v>
      </c>
      <c r="D434" s="16" t="s">
        <v>1663</v>
      </c>
      <c r="E434" s="86">
        <v>3769482</v>
      </c>
      <c r="F434" s="86">
        <v>-65617.62</v>
      </c>
      <c r="G434" s="86">
        <v>3703864.38</v>
      </c>
      <c r="H434" s="86">
        <v>3703864.38</v>
      </c>
      <c r="I434" s="86">
        <v>3703864.38</v>
      </c>
      <c r="J434" s="86">
        <v>2826474.23</v>
      </c>
      <c r="K434" s="101">
        <v>76.311493618996906</v>
      </c>
      <c r="L434" s="86">
        <v>1561806.37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1664</v>
      </c>
      <c r="D435" s="16" t="s">
        <v>1665</v>
      </c>
      <c r="E435" s="86">
        <v>0</v>
      </c>
      <c r="F435" s="86">
        <v>14797.62</v>
      </c>
      <c r="G435" s="86">
        <v>14797.62</v>
      </c>
      <c r="H435" s="86">
        <v>14797.62</v>
      </c>
      <c r="I435" s="86">
        <v>14797.62</v>
      </c>
      <c r="J435" s="86">
        <v>14797.62</v>
      </c>
      <c r="K435" s="101">
        <v>100</v>
      </c>
      <c r="L435" s="86">
        <v>14797.62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1666</v>
      </c>
      <c r="D436" s="16" t="s">
        <v>1667</v>
      </c>
      <c r="E436" s="86">
        <v>50000</v>
      </c>
      <c r="F436" s="86">
        <v>-50000</v>
      </c>
      <c r="G436" s="86">
        <v>0</v>
      </c>
      <c r="H436" s="86">
        <v>0</v>
      </c>
      <c r="I436" s="86">
        <v>0</v>
      </c>
      <c r="J436" s="86">
        <v>0</v>
      </c>
      <c r="K436" s="101">
        <v>0</v>
      </c>
      <c r="L436" s="86">
        <v>0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1668</v>
      </c>
      <c r="D437" s="16" t="s">
        <v>1669</v>
      </c>
      <c r="E437" s="86">
        <v>0</v>
      </c>
      <c r="F437" s="86">
        <v>185467.65</v>
      </c>
      <c r="G437" s="86">
        <v>185467.65</v>
      </c>
      <c r="H437" s="86">
        <v>185467.65</v>
      </c>
      <c r="I437" s="86">
        <v>185467.65</v>
      </c>
      <c r="J437" s="86">
        <v>185467.65</v>
      </c>
      <c r="K437" s="101">
        <v>100</v>
      </c>
      <c r="L437" s="86">
        <v>185467.65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1670</v>
      </c>
      <c r="D438" s="16" t="s">
        <v>1671</v>
      </c>
      <c r="E438" s="86">
        <v>0</v>
      </c>
      <c r="F438" s="86">
        <v>6403.7</v>
      </c>
      <c r="G438" s="86">
        <v>6403.7</v>
      </c>
      <c r="H438" s="86">
        <v>6403.7</v>
      </c>
      <c r="I438" s="86">
        <v>6403.7</v>
      </c>
      <c r="J438" s="86">
        <v>6403.7</v>
      </c>
      <c r="K438" s="101">
        <v>100</v>
      </c>
      <c r="L438" s="86">
        <v>6403.7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1672</v>
      </c>
      <c r="D439" s="16" t="s">
        <v>1673</v>
      </c>
      <c r="E439" s="86">
        <v>0</v>
      </c>
      <c r="F439" s="86">
        <v>5504.13</v>
      </c>
      <c r="G439" s="86">
        <v>5504.13</v>
      </c>
      <c r="H439" s="86">
        <v>5504.13</v>
      </c>
      <c r="I439" s="86">
        <v>5504.13</v>
      </c>
      <c r="J439" s="86">
        <v>5504.13</v>
      </c>
      <c r="K439" s="101">
        <v>100</v>
      </c>
      <c r="L439" s="86">
        <v>5504.13</v>
      </c>
    </row>
    <row r="440" spans="1:12" s="89" customFormat="1" ht="13.8" x14ac:dyDescent="0.2">
      <c r="A440" s="37" t="s">
        <v>69</v>
      </c>
      <c r="B440" s="16" t="s">
        <v>69</v>
      </c>
      <c r="C440" s="16" t="s">
        <v>1674</v>
      </c>
      <c r="D440" s="16" t="s">
        <v>1675</v>
      </c>
      <c r="E440" s="86">
        <v>100000</v>
      </c>
      <c r="F440" s="86">
        <v>0</v>
      </c>
      <c r="G440" s="86">
        <v>100000</v>
      </c>
      <c r="H440" s="86">
        <v>55430.09</v>
      </c>
      <c r="I440" s="86">
        <v>55430.09</v>
      </c>
      <c r="J440" s="86">
        <v>55430.09</v>
      </c>
      <c r="K440" s="101">
        <v>55.43009</v>
      </c>
      <c r="L440" s="86">
        <v>46714.25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1676</v>
      </c>
      <c r="D441" s="16" t="s">
        <v>1677</v>
      </c>
      <c r="E441" s="86">
        <v>40000</v>
      </c>
      <c r="F441" s="86">
        <v>-40000</v>
      </c>
      <c r="G441" s="86">
        <v>0</v>
      </c>
      <c r="H441" s="86">
        <v>0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1678</v>
      </c>
      <c r="D442" s="16" t="s">
        <v>2142</v>
      </c>
      <c r="E442" s="86">
        <v>0</v>
      </c>
      <c r="F442" s="86">
        <v>48399.9</v>
      </c>
      <c r="G442" s="86">
        <v>48399.9</v>
      </c>
      <c r="H442" s="86">
        <v>0</v>
      </c>
      <c r="I442" s="86">
        <v>0</v>
      </c>
      <c r="J442" s="86">
        <v>0</v>
      </c>
      <c r="K442" s="101">
        <v>0</v>
      </c>
      <c r="L442" s="86">
        <v>0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1679</v>
      </c>
      <c r="D443" s="16" t="s">
        <v>1680</v>
      </c>
      <c r="E443" s="86">
        <v>0</v>
      </c>
      <c r="F443" s="86">
        <v>12323.58</v>
      </c>
      <c r="G443" s="86">
        <v>12323.58</v>
      </c>
      <c r="H443" s="86">
        <v>12323.58</v>
      </c>
      <c r="I443" s="86">
        <v>12323.58</v>
      </c>
      <c r="J443" s="86">
        <v>12323.58</v>
      </c>
      <c r="K443" s="101">
        <v>100</v>
      </c>
      <c r="L443" s="86">
        <v>12323.58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1681</v>
      </c>
      <c r="D444" s="16" t="s">
        <v>1682</v>
      </c>
      <c r="E444" s="86">
        <v>0</v>
      </c>
      <c r="F444" s="86">
        <v>27002.85</v>
      </c>
      <c r="G444" s="86">
        <v>27002.85</v>
      </c>
      <c r="H444" s="86">
        <v>27002.84</v>
      </c>
      <c r="I444" s="86">
        <v>27002.84</v>
      </c>
      <c r="J444" s="86">
        <v>27002.84</v>
      </c>
      <c r="K444" s="101">
        <v>99.999962966872005</v>
      </c>
      <c r="L444" s="86">
        <v>27002.84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1683</v>
      </c>
      <c r="D445" s="16" t="s">
        <v>1684</v>
      </c>
      <c r="E445" s="86">
        <v>0</v>
      </c>
      <c r="F445" s="86">
        <v>7169.01</v>
      </c>
      <c r="G445" s="86">
        <v>7169.01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1685</v>
      </c>
      <c r="D446" s="16" t="s">
        <v>1686</v>
      </c>
      <c r="E446" s="86">
        <v>0</v>
      </c>
      <c r="F446" s="86">
        <v>0</v>
      </c>
      <c r="G446" s="86">
        <v>0</v>
      </c>
      <c r="H446" s="86">
        <v>0</v>
      </c>
      <c r="I446" s="86">
        <v>0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1687</v>
      </c>
      <c r="D447" s="16" t="s">
        <v>1688</v>
      </c>
      <c r="E447" s="86">
        <v>0</v>
      </c>
      <c r="F447" s="86">
        <v>21069.56</v>
      </c>
      <c r="G447" s="86">
        <v>21069.56</v>
      </c>
      <c r="H447" s="86">
        <v>3898.7</v>
      </c>
      <c r="I447" s="86">
        <v>3898.7</v>
      </c>
      <c r="J447" s="86">
        <v>3898.7</v>
      </c>
      <c r="K447" s="101">
        <v>18.503945977039901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1689</v>
      </c>
      <c r="D448" s="16" t="s">
        <v>1690</v>
      </c>
      <c r="E448" s="86">
        <v>0</v>
      </c>
      <c r="F448" s="86">
        <v>4550.5200000000004</v>
      </c>
      <c r="G448" s="86">
        <v>4550.5200000000004</v>
      </c>
      <c r="H448" s="86">
        <v>4550.5200000000004</v>
      </c>
      <c r="I448" s="86">
        <v>4550.5200000000004</v>
      </c>
      <c r="J448" s="86">
        <v>4550.5200000000004</v>
      </c>
      <c r="K448" s="101">
        <v>100</v>
      </c>
      <c r="L448" s="86">
        <v>4550.5200000000004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1691</v>
      </c>
      <c r="D449" s="16" t="s">
        <v>1692</v>
      </c>
      <c r="E449" s="86">
        <v>60000</v>
      </c>
      <c r="F449" s="86">
        <v>-57580</v>
      </c>
      <c r="G449" s="86">
        <v>2420</v>
      </c>
      <c r="H449" s="86">
        <v>2420</v>
      </c>
      <c r="I449" s="86">
        <v>2420</v>
      </c>
      <c r="J449" s="86">
        <v>2420</v>
      </c>
      <c r="K449" s="101">
        <v>100</v>
      </c>
      <c r="L449" s="86">
        <v>2420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1693</v>
      </c>
      <c r="D450" s="16" t="s">
        <v>1694</v>
      </c>
      <c r="E450" s="86">
        <v>1080000</v>
      </c>
      <c r="F450" s="86">
        <v>-562872.4</v>
      </c>
      <c r="G450" s="86">
        <v>517127.6</v>
      </c>
      <c r="H450" s="86">
        <v>1029717.98</v>
      </c>
      <c r="I450" s="86">
        <v>926353.73</v>
      </c>
      <c r="J450" s="86">
        <v>26555.22</v>
      </c>
      <c r="K450" s="101">
        <v>5.1351387935975596</v>
      </c>
      <c r="L450" s="86">
        <v>26555.22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1695</v>
      </c>
      <c r="D451" s="16" t="s">
        <v>1696</v>
      </c>
      <c r="E451" s="86">
        <v>0</v>
      </c>
      <c r="F451" s="86">
        <v>107675.42</v>
      </c>
      <c r="G451" s="86">
        <v>107675.42</v>
      </c>
      <c r="H451" s="86">
        <v>45587.14</v>
      </c>
      <c r="I451" s="86">
        <v>45587.14</v>
      </c>
      <c r="J451" s="86">
        <v>39057.160000000003</v>
      </c>
      <c r="K451" s="101">
        <v>36.273050989724503</v>
      </c>
      <c r="L451" s="86">
        <v>7418.76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1697</v>
      </c>
      <c r="D452" s="16" t="s">
        <v>1698</v>
      </c>
      <c r="E452" s="86">
        <v>1100000</v>
      </c>
      <c r="F452" s="86">
        <v>-360882.51</v>
      </c>
      <c r="G452" s="86">
        <v>739117.49</v>
      </c>
      <c r="H452" s="86">
        <v>325738.46000000002</v>
      </c>
      <c r="I452" s="86">
        <v>325738.46000000002</v>
      </c>
      <c r="J452" s="86">
        <v>325738.46000000002</v>
      </c>
      <c r="K452" s="101">
        <v>44.071269372884103</v>
      </c>
      <c r="L452" s="86">
        <v>325738.46000000002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1699</v>
      </c>
      <c r="D453" s="16" t="s">
        <v>1700</v>
      </c>
      <c r="E453" s="86">
        <v>0</v>
      </c>
      <c r="F453" s="86">
        <v>205393.09</v>
      </c>
      <c r="G453" s="86">
        <v>205393.09</v>
      </c>
      <c r="H453" s="86">
        <v>205393.09</v>
      </c>
      <c r="I453" s="86">
        <v>205393.09</v>
      </c>
      <c r="J453" s="86">
        <v>201777.37</v>
      </c>
      <c r="K453" s="101">
        <v>98.239609716178904</v>
      </c>
      <c r="L453" s="86">
        <v>201777.37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1701</v>
      </c>
      <c r="D454" s="16" t="s">
        <v>1702</v>
      </c>
      <c r="E454" s="86">
        <v>800000</v>
      </c>
      <c r="F454" s="86">
        <v>0</v>
      </c>
      <c r="G454" s="86">
        <v>800000</v>
      </c>
      <c r="H454" s="86">
        <v>275478.21999999997</v>
      </c>
      <c r="I454" s="86">
        <v>249065.38</v>
      </c>
      <c r="J454" s="86">
        <v>32480.2</v>
      </c>
      <c r="K454" s="101">
        <v>4.0600250000000004</v>
      </c>
      <c r="L454" s="86">
        <v>30060.2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1703</v>
      </c>
      <c r="D455" s="16" t="s">
        <v>1704</v>
      </c>
      <c r="E455" s="86">
        <v>100000</v>
      </c>
      <c r="F455" s="86">
        <v>107212.39</v>
      </c>
      <c r="G455" s="86">
        <v>207212.39</v>
      </c>
      <c r="H455" s="86">
        <v>207212.39</v>
      </c>
      <c r="I455" s="86">
        <v>207212.39</v>
      </c>
      <c r="J455" s="86">
        <v>203322.77</v>
      </c>
      <c r="K455" s="101">
        <v>98.1228825168225</v>
      </c>
      <c r="L455" s="86">
        <v>203322.77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1705</v>
      </c>
      <c r="D456" s="16" t="s">
        <v>1706</v>
      </c>
      <c r="E456" s="86">
        <v>0</v>
      </c>
      <c r="F456" s="86">
        <v>0</v>
      </c>
      <c r="G456" s="86">
        <v>0</v>
      </c>
      <c r="H456" s="86">
        <v>77266.100000000006</v>
      </c>
      <c r="I456" s="86">
        <v>49191.83</v>
      </c>
      <c r="J456" s="86">
        <v>49191.83</v>
      </c>
      <c r="K456" s="101">
        <v>0</v>
      </c>
      <c r="L456" s="86">
        <v>49191.83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1707</v>
      </c>
      <c r="D457" s="16" t="s">
        <v>1708</v>
      </c>
      <c r="E457" s="86">
        <v>0</v>
      </c>
      <c r="F457" s="86">
        <v>0</v>
      </c>
      <c r="G457" s="86">
        <v>0</v>
      </c>
      <c r="H457" s="86">
        <v>12352.31</v>
      </c>
      <c r="I457" s="86">
        <v>12352.31</v>
      </c>
      <c r="J457" s="86">
        <v>1515.55</v>
      </c>
      <c r="K457" s="101">
        <v>0</v>
      </c>
      <c r="L457" s="86">
        <v>1515.55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1709</v>
      </c>
      <c r="D458" s="16" t="s">
        <v>1710</v>
      </c>
      <c r="E458" s="86">
        <v>100000</v>
      </c>
      <c r="F458" s="86">
        <v>0</v>
      </c>
      <c r="G458" s="86">
        <v>100000</v>
      </c>
      <c r="H458" s="86">
        <v>2742.77</v>
      </c>
      <c r="I458" s="86">
        <v>2742.77</v>
      </c>
      <c r="J458" s="86">
        <v>2576.85</v>
      </c>
      <c r="K458" s="101">
        <v>2.5768499999999999</v>
      </c>
      <c r="L458" s="86">
        <v>2576.85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1711</v>
      </c>
      <c r="D459" s="16" t="s">
        <v>1712</v>
      </c>
      <c r="E459" s="86">
        <v>0</v>
      </c>
      <c r="F459" s="86">
        <v>179864.13</v>
      </c>
      <c r="G459" s="86">
        <v>179864.13</v>
      </c>
      <c r="H459" s="86">
        <v>179864.13</v>
      </c>
      <c r="I459" s="86">
        <v>179864.13</v>
      </c>
      <c r="J459" s="86">
        <v>179864.13</v>
      </c>
      <c r="K459" s="101">
        <v>100</v>
      </c>
      <c r="L459" s="86">
        <v>179864.13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1713</v>
      </c>
      <c r="D460" s="16" t="s">
        <v>1714</v>
      </c>
      <c r="E460" s="86">
        <v>3812526.28</v>
      </c>
      <c r="F460" s="86">
        <v>-40342.17</v>
      </c>
      <c r="G460" s="86">
        <v>3772184.11</v>
      </c>
      <c r="H460" s="86">
        <v>3772184.11</v>
      </c>
      <c r="I460" s="86">
        <v>3772184.11</v>
      </c>
      <c r="J460" s="86">
        <v>2070127.75</v>
      </c>
      <c r="K460" s="101">
        <v>54.878756965019903</v>
      </c>
      <c r="L460" s="86">
        <v>1757482.96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1715</v>
      </c>
      <c r="D461" s="16" t="s">
        <v>1716</v>
      </c>
      <c r="E461" s="86">
        <v>105000</v>
      </c>
      <c r="F461" s="86">
        <v>14822.5</v>
      </c>
      <c r="G461" s="86">
        <v>119822.5</v>
      </c>
      <c r="H461" s="86">
        <v>119822.5</v>
      </c>
      <c r="I461" s="86">
        <v>119822.5</v>
      </c>
      <c r="J461" s="86">
        <v>119822.5</v>
      </c>
      <c r="K461" s="101">
        <v>100</v>
      </c>
      <c r="L461" s="86">
        <v>119822.5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1717</v>
      </c>
      <c r="D462" s="16" t="s">
        <v>1718</v>
      </c>
      <c r="E462" s="86">
        <v>0</v>
      </c>
      <c r="F462" s="86">
        <v>423.88</v>
      </c>
      <c r="G462" s="86">
        <v>423.88</v>
      </c>
      <c r="H462" s="86">
        <v>0</v>
      </c>
      <c r="I462" s="86">
        <v>0</v>
      </c>
      <c r="J462" s="86">
        <v>0</v>
      </c>
      <c r="K462" s="101">
        <v>0</v>
      </c>
      <c r="L462" s="86">
        <v>0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1719</v>
      </c>
      <c r="D463" s="16" t="s">
        <v>1720</v>
      </c>
      <c r="E463" s="86">
        <v>1700000</v>
      </c>
      <c r="F463" s="86">
        <v>-1558881.32</v>
      </c>
      <c r="G463" s="86">
        <v>141118.68</v>
      </c>
      <c r="H463" s="86">
        <v>2494.84</v>
      </c>
      <c r="I463" s="86">
        <v>2494.84</v>
      </c>
      <c r="J463" s="86">
        <v>2494.84</v>
      </c>
      <c r="K463" s="101">
        <v>1.7679020240268699</v>
      </c>
      <c r="L463" s="86">
        <v>2494.84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1721</v>
      </c>
      <c r="D464" s="16" t="s">
        <v>1722</v>
      </c>
      <c r="E464" s="86">
        <v>360000</v>
      </c>
      <c r="F464" s="86">
        <v>-360000</v>
      </c>
      <c r="G464" s="86">
        <v>0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1723</v>
      </c>
      <c r="D465" s="16" t="s">
        <v>1724</v>
      </c>
      <c r="E465" s="86">
        <v>50000</v>
      </c>
      <c r="F465" s="86">
        <v>-50000</v>
      </c>
      <c r="G465" s="86">
        <v>0</v>
      </c>
      <c r="H465" s="86">
        <v>0</v>
      </c>
      <c r="I465" s="86">
        <v>0</v>
      </c>
      <c r="J465" s="86">
        <v>0</v>
      </c>
      <c r="K465" s="101">
        <v>0</v>
      </c>
      <c r="L465" s="86">
        <v>0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1725</v>
      </c>
      <c r="D466" s="16" t="s">
        <v>1726</v>
      </c>
      <c r="E466" s="86">
        <v>0</v>
      </c>
      <c r="F466" s="86">
        <v>18216.009999999998</v>
      </c>
      <c r="G466" s="86">
        <v>18216.009999999998</v>
      </c>
      <c r="H466" s="86">
        <v>18216.009999999998</v>
      </c>
      <c r="I466" s="86">
        <v>18216.009999999998</v>
      </c>
      <c r="J466" s="86">
        <v>18216.009999999998</v>
      </c>
      <c r="K466" s="101">
        <v>100</v>
      </c>
      <c r="L466" s="86">
        <v>18216.009999999998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1727</v>
      </c>
      <c r="D467" s="16" t="s">
        <v>1728</v>
      </c>
      <c r="E467" s="86">
        <v>15000</v>
      </c>
      <c r="F467" s="86">
        <v>-0.12</v>
      </c>
      <c r="G467" s="86">
        <v>14999.88</v>
      </c>
      <c r="H467" s="86">
        <v>869.75</v>
      </c>
      <c r="I467" s="86">
        <v>869.75</v>
      </c>
      <c r="J467" s="86">
        <v>869.75</v>
      </c>
      <c r="K467" s="101">
        <v>5.7983797203711003</v>
      </c>
      <c r="L467" s="86">
        <v>869.75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1729</v>
      </c>
      <c r="D468" s="16" t="s">
        <v>1730</v>
      </c>
      <c r="E468" s="86">
        <v>0</v>
      </c>
      <c r="F468" s="86">
        <v>0</v>
      </c>
      <c r="G468" s="86">
        <v>0</v>
      </c>
      <c r="H468" s="86">
        <v>12680.8</v>
      </c>
      <c r="I468" s="86">
        <v>12680.8</v>
      </c>
      <c r="J468" s="86">
        <v>0</v>
      </c>
      <c r="K468" s="101">
        <v>0</v>
      </c>
      <c r="L468" s="86">
        <v>0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1731</v>
      </c>
      <c r="D469" s="16" t="s">
        <v>1732</v>
      </c>
      <c r="E469" s="86">
        <v>15000</v>
      </c>
      <c r="F469" s="86">
        <v>-2000</v>
      </c>
      <c r="G469" s="86">
        <v>13000</v>
      </c>
      <c r="H469" s="86">
        <v>8312.7000000000007</v>
      </c>
      <c r="I469" s="86">
        <v>8312.7000000000007</v>
      </c>
      <c r="J469" s="86">
        <v>8312.7000000000007</v>
      </c>
      <c r="K469" s="101">
        <v>63.943846153846202</v>
      </c>
      <c r="L469" s="86">
        <v>8312.7000000000007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1733</v>
      </c>
      <c r="D470" s="16" t="s">
        <v>1734</v>
      </c>
      <c r="E470" s="86">
        <v>5689332.9000000004</v>
      </c>
      <c r="F470" s="86">
        <v>-326582.03999999998</v>
      </c>
      <c r="G470" s="86">
        <v>5362750.8600000003</v>
      </c>
      <c r="H470" s="86">
        <v>5362750.8600000003</v>
      </c>
      <c r="I470" s="86">
        <v>5362750.8600000003</v>
      </c>
      <c r="J470" s="86">
        <v>3531629.55</v>
      </c>
      <c r="K470" s="101">
        <v>65.854812990510595</v>
      </c>
      <c r="L470" s="86">
        <v>3531629.55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1735</v>
      </c>
      <c r="D471" s="16" t="s">
        <v>1736</v>
      </c>
      <c r="E471" s="86">
        <v>0</v>
      </c>
      <c r="F471" s="86">
        <v>37691.49</v>
      </c>
      <c r="G471" s="86">
        <v>37691.49</v>
      </c>
      <c r="H471" s="86">
        <v>37691.49</v>
      </c>
      <c r="I471" s="86">
        <v>37691.49</v>
      </c>
      <c r="J471" s="86">
        <v>37691.49</v>
      </c>
      <c r="K471" s="101">
        <v>100</v>
      </c>
      <c r="L471" s="86">
        <v>0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1737</v>
      </c>
      <c r="D472" s="16" t="s">
        <v>2143</v>
      </c>
      <c r="E472" s="86">
        <v>35000</v>
      </c>
      <c r="F472" s="86">
        <v>0</v>
      </c>
      <c r="G472" s="86">
        <v>35000</v>
      </c>
      <c r="H472" s="86">
        <v>0</v>
      </c>
      <c r="I472" s="86">
        <v>0</v>
      </c>
      <c r="J472" s="86">
        <v>0</v>
      </c>
      <c r="K472" s="101">
        <v>0</v>
      </c>
      <c r="L472" s="86">
        <v>0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1738</v>
      </c>
      <c r="D473" s="16" t="s">
        <v>1739</v>
      </c>
      <c r="E473" s="86">
        <v>90000</v>
      </c>
      <c r="F473" s="86">
        <v>412000</v>
      </c>
      <c r="G473" s="86">
        <v>502000</v>
      </c>
      <c r="H473" s="86">
        <v>0</v>
      </c>
      <c r="I473" s="86">
        <v>0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1740</v>
      </c>
      <c r="D474" s="16" t="s">
        <v>1741</v>
      </c>
      <c r="E474" s="86">
        <v>1145489</v>
      </c>
      <c r="F474" s="86">
        <v>-54233.99</v>
      </c>
      <c r="G474" s="86">
        <v>1091255.01</v>
      </c>
      <c r="H474" s="86">
        <v>1091255.01</v>
      </c>
      <c r="I474" s="86">
        <v>1091255.01</v>
      </c>
      <c r="J474" s="86">
        <v>1053045.31</v>
      </c>
      <c r="K474" s="101">
        <v>96.498554448790102</v>
      </c>
      <c r="L474" s="86">
        <v>1053045.31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1742</v>
      </c>
      <c r="D475" s="16" t="s">
        <v>1743</v>
      </c>
      <c r="E475" s="86">
        <v>0</v>
      </c>
      <c r="F475" s="86">
        <v>0</v>
      </c>
      <c r="G475" s="86">
        <v>0</v>
      </c>
      <c r="H475" s="86">
        <v>42635.13</v>
      </c>
      <c r="I475" s="86">
        <v>42635.13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1744</v>
      </c>
      <c r="D476" s="16" t="s">
        <v>1745</v>
      </c>
      <c r="E476" s="86">
        <v>80000</v>
      </c>
      <c r="F476" s="86">
        <v>-80000</v>
      </c>
      <c r="G476" s="86">
        <v>0</v>
      </c>
      <c r="H476" s="86">
        <v>0</v>
      </c>
      <c r="I476" s="86">
        <v>0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1746</v>
      </c>
      <c r="D477" s="16" t="s">
        <v>1747</v>
      </c>
      <c r="E477" s="86">
        <v>500000</v>
      </c>
      <c r="F477" s="86">
        <v>-500000</v>
      </c>
      <c r="G477" s="86">
        <v>0</v>
      </c>
      <c r="H477" s="86">
        <v>0</v>
      </c>
      <c r="I477" s="86">
        <v>0</v>
      </c>
      <c r="J477" s="86">
        <v>0</v>
      </c>
      <c r="K477" s="101">
        <v>0</v>
      </c>
      <c r="L477" s="86">
        <v>0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1748</v>
      </c>
      <c r="D478" s="16" t="s">
        <v>1749</v>
      </c>
      <c r="E478" s="86">
        <v>772160</v>
      </c>
      <c r="F478" s="86">
        <v>-772160</v>
      </c>
      <c r="G478" s="86">
        <v>0</v>
      </c>
      <c r="H478" s="86">
        <v>0</v>
      </c>
      <c r="I478" s="86">
        <v>0</v>
      </c>
      <c r="J478" s="86">
        <v>0</v>
      </c>
      <c r="K478" s="101">
        <v>0</v>
      </c>
      <c r="L478" s="86">
        <v>0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1750</v>
      </c>
      <c r="D479" s="16" t="s">
        <v>1751</v>
      </c>
      <c r="E479" s="86">
        <v>40000</v>
      </c>
      <c r="F479" s="86">
        <v>-40000</v>
      </c>
      <c r="G479" s="86">
        <v>0</v>
      </c>
      <c r="H479" s="86">
        <v>0</v>
      </c>
      <c r="I479" s="86">
        <v>0</v>
      </c>
      <c r="J479" s="86">
        <v>0</v>
      </c>
      <c r="K479" s="101">
        <v>0</v>
      </c>
      <c r="L479" s="86">
        <v>0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1752</v>
      </c>
      <c r="D480" s="16" t="s">
        <v>1753</v>
      </c>
      <c r="E480" s="86">
        <v>0</v>
      </c>
      <c r="F480" s="86">
        <v>8354.4500000000007</v>
      </c>
      <c r="G480" s="86">
        <v>8354.4500000000007</v>
      </c>
      <c r="H480" s="86">
        <v>8354.4500000000007</v>
      </c>
      <c r="I480" s="86">
        <v>8354.4500000000007</v>
      </c>
      <c r="J480" s="86">
        <v>8354.4500000000007</v>
      </c>
      <c r="K480" s="101">
        <v>100</v>
      </c>
      <c r="L480" s="86">
        <v>8354.4500000000007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1754</v>
      </c>
      <c r="D481" s="16" t="s">
        <v>1755</v>
      </c>
      <c r="E481" s="86">
        <v>0</v>
      </c>
      <c r="F481" s="86">
        <v>5625.36</v>
      </c>
      <c r="G481" s="86">
        <v>5625.36</v>
      </c>
      <c r="H481" s="86">
        <v>5625.36</v>
      </c>
      <c r="I481" s="86">
        <v>5625.36</v>
      </c>
      <c r="J481" s="86">
        <v>5625.36</v>
      </c>
      <c r="K481" s="101">
        <v>100</v>
      </c>
      <c r="L481" s="86">
        <v>5625.36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1756</v>
      </c>
      <c r="D482" s="16" t="s">
        <v>1757</v>
      </c>
      <c r="E482" s="86">
        <v>0</v>
      </c>
      <c r="F482" s="86">
        <v>281085.56</v>
      </c>
      <c r="G482" s="86">
        <v>281085.56</v>
      </c>
      <c r="H482" s="86">
        <v>0</v>
      </c>
      <c r="I482" s="86">
        <v>0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1758</v>
      </c>
      <c r="D483" s="16" t="s">
        <v>1759</v>
      </c>
      <c r="E483" s="86">
        <v>0</v>
      </c>
      <c r="F483" s="86">
        <v>181900.93</v>
      </c>
      <c r="G483" s="86">
        <v>181900.93</v>
      </c>
      <c r="H483" s="86">
        <v>102895.27</v>
      </c>
      <c r="I483" s="86">
        <v>102895.27</v>
      </c>
      <c r="J483" s="86">
        <v>102895.27</v>
      </c>
      <c r="K483" s="101">
        <v>56.566654167188702</v>
      </c>
      <c r="L483" s="86">
        <v>102895.27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1760</v>
      </c>
      <c r="D484" s="16" t="s">
        <v>1761</v>
      </c>
      <c r="E484" s="86">
        <v>0</v>
      </c>
      <c r="F484" s="86">
        <v>10989.45</v>
      </c>
      <c r="G484" s="86">
        <v>10989.45</v>
      </c>
      <c r="H484" s="86">
        <v>10989.45</v>
      </c>
      <c r="I484" s="86">
        <v>10989.45</v>
      </c>
      <c r="J484" s="86">
        <v>10989.45</v>
      </c>
      <c r="K484" s="101">
        <v>100</v>
      </c>
      <c r="L484" s="86">
        <v>10989.45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1762</v>
      </c>
      <c r="D485" s="16" t="s">
        <v>1763</v>
      </c>
      <c r="E485" s="86">
        <v>100500</v>
      </c>
      <c r="F485" s="86">
        <v>720000</v>
      </c>
      <c r="G485" s="86">
        <v>820500</v>
      </c>
      <c r="H485" s="86">
        <v>0</v>
      </c>
      <c r="I485" s="86">
        <v>0</v>
      </c>
      <c r="J485" s="86">
        <v>0</v>
      </c>
      <c r="K485" s="101">
        <v>0</v>
      </c>
      <c r="L485" s="86">
        <v>0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1764</v>
      </c>
      <c r="D486" s="16" t="s">
        <v>1765</v>
      </c>
      <c r="E486" s="86">
        <v>30000</v>
      </c>
      <c r="F486" s="86">
        <v>0</v>
      </c>
      <c r="G486" s="86">
        <v>30000</v>
      </c>
      <c r="H486" s="86">
        <v>48398.39</v>
      </c>
      <c r="I486" s="86">
        <v>48398.39</v>
      </c>
      <c r="J486" s="86">
        <v>0</v>
      </c>
      <c r="K486" s="101">
        <v>0</v>
      </c>
      <c r="L486" s="86">
        <v>0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1766</v>
      </c>
      <c r="D487" s="16" t="s">
        <v>1767</v>
      </c>
      <c r="E487" s="86">
        <v>200000</v>
      </c>
      <c r="F487" s="86">
        <v>-124375</v>
      </c>
      <c r="G487" s="86">
        <v>75625</v>
      </c>
      <c r="H487" s="86">
        <v>0</v>
      </c>
      <c r="I487" s="86">
        <v>0</v>
      </c>
      <c r="J487" s="86">
        <v>0</v>
      </c>
      <c r="K487" s="101">
        <v>0</v>
      </c>
      <c r="L487" s="86">
        <v>0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1768</v>
      </c>
      <c r="D488" s="16" t="s">
        <v>1769</v>
      </c>
      <c r="E488" s="86">
        <v>50000</v>
      </c>
      <c r="F488" s="86">
        <v>0</v>
      </c>
      <c r="G488" s="86">
        <v>50000</v>
      </c>
      <c r="H488" s="86">
        <v>31872.23</v>
      </c>
      <c r="I488" s="86">
        <v>31872.23</v>
      </c>
      <c r="J488" s="86">
        <v>31872.23</v>
      </c>
      <c r="K488" s="101">
        <v>63.744459999999997</v>
      </c>
      <c r="L488" s="86">
        <v>31872.23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1770</v>
      </c>
      <c r="D489" s="16" t="s">
        <v>1771</v>
      </c>
      <c r="E489" s="86">
        <v>200000</v>
      </c>
      <c r="F489" s="86">
        <v>-108336.32000000001</v>
      </c>
      <c r="G489" s="86">
        <v>91663.679999999993</v>
      </c>
      <c r="H489" s="86">
        <v>0</v>
      </c>
      <c r="I489" s="86">
        <v>0</v>
      </c>
      <c r="J489" s="86">
        <v>0</v>
      </c>
      <c r="K489" s="101">
        <v>0</v>
      </c>
      <c r="L489" s="86">
        <v>0</v>
      </c>
    </row>
    <row r="490" spans="1:12" s="89" customFormat="1" ht="13.8" x14ac:dyDescent="0.2">
      <c r="A490" s="37" t="s">
        <v>69</v>
      </c>
      <c r="B490" s="16" t="s">
        <v>69</v>
      </c>
      <c r="C490" s="16" t="s">
        <v>1772</v>
      </c>
      <c r="D490" s="16" t="s">
        <v>1773</v>
      </c>
      <c r="E490" s="86">
        <v>50000</v>
      </c>
      <c r="F490" s="86">
        <v>0</v>
      </c>
      <c r="G490" s="86">
        <v>50000</v>
      </c>
      <c r="H490" s="86">
        <v>79919.460000000006</v>
      </c>
      <c r="I490" s="86">
        <v>79919.460000000006</v>
      </c>
      <c r="J490" s="86">
        <v>79919.460000000006</v>
      </c>
      <c r="K490" s="101">
        <v>159.83892</v>
      </c>
      <c r="L490" s="86">
        <v>79919.460000000006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1774</v>
      </c>
      <c r="D491" s="16" t="s">
        <v>1775</v>
      </c>
      <c r="E491" s="86">
        <v>30000</v>
      </c>
      <c r="F491" s="86">
        <v>-30000</v>
      </c>
      <c r="G491" s="86">
        <v>0</v>
      </c>
      <c r="H491" s="86">
        <v>0</v>
      </c>
      <c r="I491" s="86">
        <v>0</v>
      </c>
      <c r="J491" s="86">
        <v>0</v>
      </c>
      <c r="K491" s="101">
        <v>0</v>
      </c>
      <c r="L491" s="86">
        <v>0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1776</v>
      </c>
      <c r="D492" s="16" t="s">
        <v>1777</v>
      </c>
      <c r="E492" s="86">
        <v>98000</v>
      </c>
      <c r="F492" s="86">
        <v>0</v>
      </c>
      <c r="G492" s="86">
        <v>98000</v>
      </c>
      <c r="H492" s="86">
        <v>0</v>
      </c>
      <c r="I492" s="86">
        <v>0</v>
      </c>
      <c r="J492" s="86">
        <v>0</v>
      </c>
      <c r="K492" s="101">
        <v>0</v>
      </c>
      <c r="L492" s="86">
        <v>0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1778</v>
      </c>
      <c r="D493" s="16" t="s">
        <v>1779</v>
      </c>
      <c r="E493" s="86">
        <v>50000</v>
      </c>
      <c r="F493" s="86">
        <v>-50000</v>
      </c>
      <c r="G493" s="86">
        <v>0</v>
      </c>
      <c r="H493" s="86">
        <v>0</v>
      </c>
      <c r="I493" s="86">
        <v>0</v>
      </c>
      <c r="J493" s="86">
        <v>0</v>
      </c>
      <c r="K493" s="101">
        <v>0</v>
      </c>
      <c r="L493" s="86">
        <v>0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1780</v>
      </c>
      <c r="D494" s="16" t="s">
        <v>1781</v>
      </c>
      <c r="E494" s="86">
        <v>200000</v>
      </c>
      <c r="F494" s="86">
        <v>-200000</v>
      </c>
      <c r="G494" s="86">
        <v>0</v>
      </c>
      <c r="H494" s="86">
        <v>0</v>
      </c>
      <c r="I494" s="86">
        <v>0</v>
      </c>
      <c r="J494" s="86">
        <v>0</v>
      </c>
      <c r="K494" s="101">
        <v>0</v>
      </c>
      <c r="L494" s="86">
        <v>0</v>
      </c>
    </row>
    <row r="495" spans="1:12" s="89" customFormat="1" ht="13.8" x14ac:dyDescent="0.2">
      <c r="A495" s="37" t="s">
        <v>69</v>
      </c>
      <c r="B495" s="16" t="s">
        <v>69</v>
      </c>
      <c r="C495" s="27" t="s">
        <v>124</v>
      </c>
      <c r="D495" s="27" t="s">
        <v>69</v>
      </c>
      <c r="E495" s="91">
        <v>37365672.060000002</v>
      </c>
      <c r="F495" s="91">
        <v>634516.9</v>
      </c>
      <c r="G495" s="91">
        <v>38000188.960000001</v>
      </c>
      <c r="H495" s="91">
        <v>30481894.710000001</v>
      </c>
      <c r="I495" s="91">
        <v>28417968.149999999</v>
      </c>
      <c r="J495" s="91">
        <v>15290932.42</v>
      </c>
      <c r="K495" s="102">
        <v>40.239095747907001</v>
      </c>
      <c r="L495" s="91">
        <v>13019771.77</v>
      </c>
    </row>
    <row r="496" spans="1:12" s="89" customFormat="1" ht="13.8" x14ac:dyDescent="0.2">
      <c r="A496" s="37" t="s">
        <v>450</v>
      </c>
      <c r="B496" s="16" t="s">
        <v>451</v>
      </c>
      <c r="C496" s="16" t="s">
        <v>1782</v>
      </c>
      <c r="D496" s="16" t="s">
        <v>2144</v>
      </c>
      <c r="E496" s="86">
        <v>165797.78</v>
      </c>
      <c r="F496" s="86">
        <v>0</v>
      </c>
      <c r="G496" s="86">
        <v>165797.78</v>
      </c>
      <c r="H496" s="86">
        <v>165797.78</v>
      </c>
      <c r="I496" s="86">
        <v>165797.78</v>
      </c>
      <c r="J496" s="86">
        <v>37002.57</v>
      </c>
      <c r="K496" s="101">
        <v>22.3178923143603</v>
      </c>
      <c r="L496" s="86">
        <v>37002.57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1783</v>
      </c>
      <c r="D497" s="16" t="s">
        <v>2145</v>
      </c>
      <c r="E497" s="86">
        <v>60000</v>
      </c>
      <c r="F497" s="86">
        <v>0</v>
      </c>
      <c r="G497" s="86">
        <v>60000</v>
      </c>
      <c r="H497" s="86">
        <v>0</v>
      </c>
      <c r="I497" s="86">
        <v>0</v>
      </c>
      <c r="J497" s="86">
        <v>0</v>
      </c>
      <c r="K497" s="101">
        <v>0</v>
      </c>
      <c r="L497" s="86">
        <v>0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1784</v>
      </c>
      <c r="D498" s="16" t="s">
        <v>2146</v>
      </c>
      <c r="E498" s="86">
        <v>0</v>
      </c>
      <c r="F498" s="86">
        <v>-68819.09</v>
      </c>
      <c r="G498" s="86">
        <v>-68819.09</v>
      </c>
      <c r="H498" s="86">
        <v>17575.25</v>
      </c>
      <c r="I498" s="86">
        <v>17575.25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16" t="s">
        <v>1785</v>
      </c>
      <c r="D499" s="16" t="s">
        <v>2147</v>
      </c>
      <c r="E499" s="86">
        <v>51200</v>
      </c>
      <c r="F499" s="86">
        <v>0</v>
      </c>
      <c r="G499" s="86">
        <v>51200</v>
      </c>
      <c r="H499" s="86">
        <v>0</v>
      </c>
      <c r="I499" s="86">
        <v>0</v>
      </c>
      <c r="J499" s="86">
        <v>0</v>
      </c>
      <c r="K499" s="101">
        <v>0</v>
      </c>
      <c r="L499" s="86">
        <v>0</v>
      </c>
    </row>
    <row r="500" spans="1:12" s="89" customFormat="1" ht="13.8" x14ac:dyDescent="0.2">
      <c r="A500" s="37" t="s">
        <v>69</v>
      </c>
      <c r="B500" s="16" t="s">
        <v>69</v>
      </c>
      <c r="C500" s="16" t="s">
        <v>1786</v>
      </c>
      <c r="D500" s="16" t="s">
        <v>1787</v>
      </c>
      <c r="E500" s="86">
        <v>86800</v>
      </c>
      <c r="F500" s="86">
        <v>0</v>
      </c>
      <c r="G500" s="86">
        <v>86800</v>
      </c>
      <c r="H500" s="86">
        <v>20758.259999999998</v>
      </c>
      <c r="I500" s="86">
        <v>20758.259999999998</v>
      </c>
      <c r="J500" s="86">
        <v>0</v>
      </c>
      <c r="K500" s="101">
        <v>0</v>
      </c>
      <c r="L500" s="86">
        <v>0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1788</v>
      </c>
      <c r="D501" s="16" t="s">
        <v>1789</v>
      </c>
      <c r="E501" s="86">
        <v>40000</v>
      </c>
      <c r="F501" s="86">
        <v>0</v>
      </c>
      <c r="G501" s="86">
        <v>40000</v>
      </c>
      <c r="H501" s="86">
        <v>0</v>
      </c>
      <c r="I501" s="86">
        <v>0</v>
      </c>
      <c r="J501" s="86">
        <v>0</v>
      </c>
      <c r="K501" s="101">
        <v>0</v>
      </c>
      <c r="L501" s="86">
        <v>0</v>
      </c>
    </row>
    <row r="502" spans="1:12" s="89" customFormat="1" ht="13.8" x14ac:dyDescent="0.2">
      <c r="A502" s="37" t="s">
        <v>69</v>
      </c>
      <c r="B502" s="16" t="s">
        <v>69</v>
      </c>
      <c r="C502" s="16" t="s">
        <v>1790</v>
      </c>
      <c r="D502" s="16" t="s">
        <v>2148</v>
      </c>
      <c r="E502" s="86">
        <v>200000</v>
      </c>
      <c r="F502" s="86">
        <v>0</v>
      </c>
      <c r="G502" s="86">
        <v>200000</v>
      </c>
      <c r="H502" s="86">
        <v>6848.6</v>
      </c>
      <c r="I502" s="86">
        <v>6848.6</v>
      </c>
      <c r="J502" s="86">
        <v>6848.6</v>
      </c>
      <c r="K502" s="101">
        <v>3.4243000000000001</v>
      </c>
      <c r="L502" s="86">
        <v>6848.6</v>
      </c>
    </row>
    <row r="503" spans="1:12" s="89" customFormat="1" ht="13.8" x14ac:dyDescent="0.2">
      <c r="A503" s="37" t="s">
        <v>69</v>
      </c>
      <c r="B503" s="16" t="s">
        <v>69</v>
      </c>
      <c r="C503" s="16" t="s">
        <v>1791</v>
      </c>
      <c r="D503" s="16" t="s">
        <v>2149</v>
      </c>
      <c r="E503" s="86">
        <v>50000</v>
      </c>
      <c r="F503" s="86">
        <v>-515534.02</v>
      </c>
      <c r="G503" s="86">
        <v>-465534.02</v>
      </c>
      <c r="H503" s="86">
        <v>0</v>
      </c>
      <c r="I503" s="86">
        <v>0</v>
      </c>
      <c r="J503" s="86">
        <v>0</v>
      </c>
      <c r="K503" s="101">
        <v>0</v>
      </c>
      <c r="L503" s="86">
        <v>0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1792</v>
      </c>
      <c r="D504" s="16" t="s">
        <v>1793</v>
      </c>
      <c r="E504" s="86">
        <v>370000</v>
      </c>
      <c r="F504" s="86">
        <v>0</v>
      </c>
      <c r="G504" s="86">
        <v>370000</v>
      </c>
      <c r="H504" s="86">
        <v>249620.73</v>
      </c>
      <c r="I504" s="86">
        <v>237987.55</v>
      </c>
      <c r="J504" s="86">
        <v>143570.76</v>
      </c>
      <c r="K504" s="101">
        <v>38.802908108108099</v>
      </c>
      <c r="L504" s="86">
        <v>143570.76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1794</v>
      </c>
      <c r="D505" s="16" t="s">
        <v>1795</v>
      </c>
      <c r="E505" s="86">
        <v>100000</v>
      </c>
      <c r="F505" s="86">
        <v>0</v>
      </c>
      <c r="G505" s="86">
        <v>100000</v>
      </c>
      <c r="H505" s="86">
        <v>7199.5</v>
      </c>
      <c r="I505" s="86">
        <v>7199.5</v>
      </c>
      <c r="J505" s="86">
        <v>7199.5</v>
      </c>
      <c r="K505" s="101">
        <v>7.1994999999999996</v>
      </c>
      <c r="L505" s="86">
        <v>7199.5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1796</v>
      </c>
      <c r="D506" s="16" t="s">
        <v>1797</v>
      </c>
      <c r="E506" s="86">
        <v>310000</v>
      </c>
      <c r="F506" s="86">
        <v>0</v>
      </c>
      <c r="G506" s="86">
        <v>310000</v>
      </c>
      <c r="H506" s="86">
        <v>71087.5</v>
      </c>
      <c r="I506" s="86">
        <v>71087.5</v>
      </c>
      <c r="J506" s="86">
        <v>56567.5</v>
      </c>
      <c r="K506" s="101">
        <v>18.2475806451613</v>
      </c>
      <c r="L506" s="86">
        <v>56567.5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1798</v>
      </c>
      <c r="D507" s="16" t="s">
        <v>2150</v>
      </c>
      <c r="E507" s="86">
        <v>45000</v>
      </c>
      <c r="F507" s="86">
        <v>0</v>
      </c>
      <c r="G507" s="86">
        <v>45000</v>
      </c>
      <c r="H507" s="86">
        <v>0</v>
      </c>
      <c r="I507" s="86">
        <v>0</v>
      </c>
      <c r="J507" s="86">
        <v>0</v>
      </c>
      <c r="K507" s="101">
        <v>0</v>
      </c>
      <c r="L507" s="86">
        <v>0</v>
      </c>
    </row>
    <row r="508" spans="1:12" s="89" customFormat="1" ht="13.8" x14ac:dyDescent="0.2">
      <c r="A508" s="37" t="s">
        <v>69</v>
      </c>
      <c r="B508" s="16" t="s">
        <v>69</v>
      </c>
      <c r="C508" s="16" t="s">
        <v>1799</v>
      </c>
      <c r="D508" s="16" t="s">
        <v>2151</v>
      </c>
      <c r="E508" s="86">
        <v>50000</v>
      </c>
      <c r="F508" s="86">
        <v>0</v>
      </c>
      <c r="G508" s="86">
        <v>50000</v>
      </c>
      <c r="H508" s="86">
        <v>0</v>
      </c>
      <c r="I508" s="86">
        <v>0</v>
      </c>
      <c r="J508" s="86">
        <v>0</v>
      </c>
      <c r="K508" s="101">
        <v>0</v>
      </c>
      <c r="L508" s="86">
        <v>0</v>
      </c>
    </row>
    <row r="509" spans="1:12" s="89" customFormat="1" ht="13.8" x14ac:dyDescent="0.2">
      <c r="A509" s="37" t="s">
        <v>69</v>
      </c>
      <c r="B509" s="16" t="s">
        <v>69</v>
      </c>
      <c r="C509" s="16" t="s">
        <v>1800</v>
      </c>
      <c r="D509" s="16" t="s">
        <v>2152</v>
      </c>
      <c r="E509" s="86">
        <v>45000</v>
      </c>
      <c r="F509" s="86">
        <v>0</v>
      </c>
      <c r="G509" s="86">
        <v>45000</v>
      </c>
      <c r="H509" s="86">
        <v>0</v>
      </c>
      <c r="I509" s="86">
        <v>0</v>
      </c>
      <c r="J509" s="86">
        <v>0</v>
      </c>
      <c r="K509" s="101">
        <v>0</v>
      </c>
      <c r="L509" s="86">
        <v>0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1801</v>
      </c>
      <c r="D510" s="16" t="s">
        <v>1802</v>
      </c>
      <c r="E510" s="86">
        <v>10000</v>
      </c>
      <c r="F510" s="86">
        <v>-48000</v>
      </c>
      <c r="G510" s="86">
        <v>-38000</v>
      </c>
      <c r="H510" s="86">
        <v>0</v>
      </c>
      <c r="I510" s="86">
        <v>0</v>
      </c>
      <c r="J510" s="86">
        <v>0</v>
      </c>
      <c r="K510" s="101">
        <v>0</v>
      </c>
      <c r="L510" s="86">
        <v>0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1803</v>
      </c>
      <c r="D511" s="16" t="s">
        <v>1804</v>
      </c>
      <c r="E511" s="86">
        <v>130000</v>
      </c>
      <c r="F511" s="86">
        <v>-124800</v>
      </c>
      <c r="G511" s="86">
        <v>5200</v>
      </c>
      <c r="H511" s="86">
        <v>0</v>
      </c>
      <c r="I511" s="86">
        <v>0</v>
      </c>
      <c r="J511" s="86">
        <v>0</v>
      </c>
      <c r="K511" s="101">
        <v>0</v>
      </c>
      <c r="L511" s="86">
        <v>0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1805</v>
      </c>
      <c r="D512" s="16" t="s">
        <v>1806</v>
      </c>
      <c r="E512" s="86">
        <v>0</v>
      </c>
      <c r="F512" s="86">
        <v>-50713.99</v>
      </c>
      <c r="G512" s="86">
        <v>-50713.99</v>
      </c>
      <c r="H512" s="86">
        <v>254.1</v>
      </c>
      <c r="I512" s="86">
        <v>254.1</v>
      </c>
      <c r="J512" s="86">
        <v>254.1</v>
      </c>
      <c r="K512" s="101">
        <v>-0.50104517510849</v>
      </c>
      <c r="L512" s="86">
        <v>254.1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1807</v>
      </c>
      <c r="D513" s="16" t="s">
        <v>2153</v>
      </c>
      <c r="E513" s="86">
        <v>100000</v>
      </c>
      <c r="F513" s="86">
        <v>20000</v>
      </c>
      <c r="G513" s="86">
        <v>120000</v>
      </c>
      <c r="H513" s="86">
        <v>0</v>
      </c>
      <c r="I513" s="86">
        <v>0</v>
      </c>
      <c r="J513" s="86">
        <v>0</v>
      </c>
      <c r="K513" s="101">
        <v>0</v>
      </c>
      <c r="L513" s="86">
        <v>0</v>
      </c>
    </row>
    <row r="514" spans="1:12" s="89" customFormat="1" ht="13.8" x14ac:dyDescent="0.2">
      <c r="A514" s="37" t="s">
        <v>69</v>
      </c>
      <c r="B514" s="16" t="s">
        <v>69</v>
      </c>
      <c r="C514" s="16" t="s">
        <v>1808</v>
      </c>
      <c r="D514" s="16" t="s">
        <v>1809</v>
      </c>
      <c r="E514" s="86">
        <v>60000</v>
      </c>
      <c r="F514" s="86">
        <v>0</v>
      </c>
      <c r="G514" s="86">
        <v>60000</v>
      </c>
      <c r="H514" s="86">
        <v>56587.5</v>
      </c>
      <c r="I514" s="86">
        <v>53318</v>
      </c>
      <c r="J514" s="86">
        <v>0</v>
      </c>
      <c r="K514" s="101">
        <v>0</v>
      </c>
      <c r="L514" s="86">
        <v>0</v>
      </c>
    </row>
    <row r="515" spans="1:12" s="89" customFormat="1" ht="13.8" x14ac:dyDescent="0.2">
      <c r="A515" s="37" t="s">
        <v>69</v>
      </c>
      <c r="B515" s="16" t="s">
        <v>69</v>
      </c>
      <c r="C515" s="16" t="s">
        <v>1810</v>
      </c>
      <c r="D515" s="16" t="s">
        <v>1811</v>
      </c>
      <c r="E515" s="86">
        <v>70000</v>
      </c>
      <c r="F515" s="86">
        <v>0</v>
      </c>
      <c r="G515" s="86">
        <v>70000</v>
      </c>
      <c r="H515" s="86">
        <v>12330.95</v>
      </c>
      <c r="I515" s="86">
        <v>12330.95</v>
      </c>
      <c r="J515" s="86">
        <v>12330.95</v>
      </c>
      <c r="K515" s="101">
        <v>17.615642857142898</v>
      </c>
      <c r="L515" s="86">
        <v>8862.52</v>
      </c>
    </row>
    <row r="516" spans="1:12" s="89" customFormat="1" ht="13.8" x14ac:dyDescent="0.2">
      <c r="A516" s="37" t="s">
        <v>69</v>
      </c>
      <c r="B516" s="16" t="s">
        <v>69</v>
      </c>
      <c r="C516" s="16" t="s">
        <v>1812</v>
      </c>
      <c r="D516" s="16" t="s">
        <v>1813</v>
      </c>
      <c r="E516" s="86">
        <v>30000</v>
      </c>
      <c r="F516" s="86">
        <v>0</v>
      </c>
      <c r="G516" s="86">
        <v>30000</v>
      </c>
      <c r="H516" s="86">
        <v>0</v>
      </c>
      <c r="I516" s="86">
        <v>0</v>
      </c>
      <c r="J516" s="86">
        <v>0</v>
      </c>
      <c r="K516" s="101">
        <v>0</v>
      </c>
      <c r="L516" s="86">
        <v>0</v>
      </c>
    </row>
    <row r="517" spans="1:12" s="89" customFormat="1" ht="13.8" x14ac:dyDescent="0.2">
      <c r="A517" s="37" t="s">
        <v>69</v>
      </c>
      <c r="B517" s="16" t="s">
        <v>69</v>
      </c>
      <c r="C517" s="27" t="s">
        <v>124</v>
      </c>
      <c r="D517" s="27" t="s">
        <v>69</v>
      </c>
      <c r="E517" s="91">
        <v>1973797.78</v>
      </c>
      <c r="F517" s="91">
        <v>-787867.1</v>
      </c>
      <c r="G517" s="91">
        <v>1185930.68</v>
      </c>
      <c r="H517" s="91">
        <v>608060.17000000004</v>
      </c>
      <c r="I517" s="91">
        <v>593157.49</v>
      </c>
      <c r="J517" s="91">
        <v>263773.98</v>
      </c>
      <c r="K517" s="102">
        <v>22.2419391325638</v>
      </c>
      <c r="L517" s="91">
        <v>260305.55</v>
      </c>
    </row>
    <row r="518" spans="1:12" s="89" customFormat="1" ht="13.8" x14ac:dyDescent="0.2">
      <c r="A518" s="37" t="s">
        <v>456</v>
      </c>
      <c r="B518" s="16" t="s">
        <v>457</v>
      </c>
      <c r="C518" s="16" t="s">
        <v>1814</v>
      </c>
      <c r="D518" s="16" t="s">
        <v>1815</v>
      </c>
      <c r="E518" s="86">
        <v>638000</v>
      </c>
      <c r="F518" s="86">
        <v>0</v>
      </c>
      <c r="G518" s="86">
        <v>638000</v>
      </c>
      <c r="H518" s="86">
        <v>135882.59</v>
      </c>
      <c r="I518" s="86">
        <v>135882.59</v>
      </c>
      <c r="J518" s="86">
        <v>44047.839999999997</v>
      </c>
      <c r="K518" s="101">
        <v>6.9040501567398103</v>
      </c>
      <c r="L518" s="86">
        <v>44047.839999999997</v>
      </c>
    </row>
    <row r="519" spans="1:12" s="89" customFormat="1" ht="13.8" x14ac:dyDescent="0.2">
      <c r="A519" s="37" t="s">
        <v>69</v>
      </c>
      <c r="B519" s="16" t="s">
        <v>69</v>
      </c>
      <c r="C519" s="27" t="s">
        <v>124</v>
      </c>
      <c r="D519" s="27" t="s">
        <v>69</v>
      </c>
      <c r="E519" s="91">
        <v>638000</v>
      </c>
      <c r="F519" s="91">
        <v>0</v>
      </c>
      <c r="G519" s="91">
        <v>638000</v>
      </c>
      <c r="H519" s="91">
        <v>135882.59</v>
      </c>
      <c r="I519" s="91">
        <v>135882.59</v>
      </c>
      <c r="J519" s="91">
        <v>44047.839999999997</v>
      </c>
      <c r="K519" s="102">
        <v>6.9040501567398103</v>
      </c>
      <c r="L519" s="91">
        <v>44047.839999999997</v>
      </c>
    </row>
    <row r="520" spans="1:12" s="89" customFormat="1" ht="13.8" x14ac:dyDescent="0.2">
      <c r="A520" s="37" t="s">
        <v>458</v>
      </c>
      <c r="B520" s="16" t="s">
        <v>459</v>
      </c>
      <c r="C520" s="16" t="s">
        <v>1816</v>
      </c>
      <c r="D520" s="16" t="s">
        <v>1817</v>
      </c>
      <c r="E520" s="86">
        <v>0</v>
      </c>
      <c r="F520" s="86">
        <v>102467.57</v>
      </c>
      <c r="G520" s="86">
        <v>102467.57</v>
      </c>
      <c r="H520" s="86">
        <v>0</v>
      </c>
      <c r="I520" s="86">
        <v>0</v>
      </c>
      <c r="J520" s="86">
        <v>0</v>
      </c>
      <c r="K520" s="101">
        <v>0</v>
      </c>
      <c r="L520" s="86">
        <v>0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1818</v>
      </c>
      <c r="D521" s="16" t="s">
        <v>1819</v>
      </c>
      <c r="E521" s="86">
        <v>32188524.359999999</v>
      </c>
      <c r="F521" s="86">
        <v>23849.1</v>
      </c>
      <c r="G521" s="86">
        <v>32212373.460000001</v>
      </c>
      <c r="H521" s="86">
        <v>32212373.460000001</v>
      </c>
      <c r="I521" s="86">
        <v>32212373.460000001</v>
      </c>
      <c r="J521" s="86">
        <v>11231527.220000001</v>
      </c>
      <c r="K521" s="101">
        <v>34.8671209650132</v>
      </c>
      <c r="L521" s="86">
        <v>11107648.029999999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1820</v>
      </c>
      <c r="D522" s="16" t="s">
        <v>1821</v>
      </c>
      <c r="E522" s="86">
        <v>0</v>
      </c>
      <c r="F522" s="86">
        <v>92506.86</v>
      </c>
      <c r="G522" s="86">
        <v>92506.86</v>
      </c>
      <c r="H522" s="86">
        <v>92506.86</v>
      </c>
      <c r="I522" s="86">
        <v>92506.86</v>
      </c>
      <c r="J522" s="86">
        <v>92506.86</v>
      </c>
      <c r="K522" s="101">
        <v>100</v>
      </c>
      <c r="L522" s="86">
        <v>92506.86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1822</v>
      </c>
      <c r="D523" s="16" t="s">
        <v>1823</v>
      </c>
      <c r="E523" s="86">
        <v>22234876</v>
      </c>
      <c r="F523" s="86">
        <v>-824280.25</v>
      </c>
      <c r="G523" s="86">
        <v>21410595.75</v>
      </c>
      <c r="H523" s="86">
        <v>308697.24</v>
      </c>
      <c r="I523" s="86">
        <v>308697.24</v>
      </c>
      <c r="J523" s="86">
        <v>88386.77</v>
      </c>
      <c r="K523" s="101">
        <v>0.41281789181415002</v>
      </c>
      <c r="L523" s="86">
        <v>88386.77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1824</v>
      </c>
      <c r="D524" s="16" t="s">
        <v>1825</v>
      </c>
      <c r="E524" s="86">
        <v>0</v>
      </c>
      <c r="F524" s="86">
        <v>7006.71</v>
      </c>
      <c r="G524" s="86">
        <v>7006.71</v>
      </c>
      <c r="H524" s="86">
        <v>7006.71</v>
      </c>
      <c r="I524" s="86">
        <v>7006.71</v>
      </c>
      <c r="J524" s="86">
        <v>7006.71</v>
      </c>
      <c r="K524" s="101">
        <v>100</v>
      </c>
      <c r="L524" s="86">
        <v>7006.71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1826</v>
      </c>
      <c r="D525" s="16" t="s">
        <v>1827</v>
      </c>
      <c r="E525" s="86">
        <v>0</v>
      </c>
      <c r="F525" s="86">
        <v>6000</v>
      </c>
      <c r="G525" s="86">
        <v>6000</v>
      </c>
      <c r="H525" s="86">
        <v>0</v>
      </c>
      <c r="I525" s="86">
        <v>0</v>
      </c>
      <c r="J525" s="86">
        <v>0</v>
      </c>
      <c r="K525" s="101">
        <v>0</v>
      </c>
      <c r="L525" s="86">
        <v>0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1828</v>
      </c>
      <c r="D526" s="16" t="s">
        <v>1829</v>
      </c>
      <c r="E526" s="86">
        <v>0</v>
      </c>
      <c r="F526" s="86">
        <v>327664.56</v>
      </c>
      <c r="G526" s="86">
        <v>327664.56</v>
      </c>
      <c r="H526" s="86">
        <v>327664.56</v>
      </c>
      <c r="I526" s="86">
        <v>327664.56</v>
      </c>
      <c r="J526" s="86">
        <v>327664.56</v>
      </c>
      <c r="K526" s="101">
        <v>100</v>
      </c>
      <c r="L526" s="86">
        <v>327664.56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1830</v>
      </c>
      <c r="D527" s="16" t="s">
        <v>1831</v>
      </c>
      <c r="E527" s="86">
        <v>0</v>
      </c>
      <c r="F527" s="86">
        <v>53400.12</v>
      </c>
      <c r="G527" s="86">
        <v>53400.12</v>
      </c>
      <c r="H527" s="86">
        <v>53400.12</v>
      </c>
      <c r="I527" s="86">
        <v>53400.12</v>
      </c>
      <c r="J527" s="86">
        <v>53400.12</v>
      </c>
      <c r="K527" s="101">
        <v>100</v>
      </c>
      <c r="L527" s="86">
        <v>53400.12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1832</v>
      </c>
      <c r="D528" s="16" t="s">
        <v>1833</v>
      </c>
      <c r="E528" s="86">
        <v>0</v>
      </c>
      <c r="F528" s="86">
        <v>10637668</v>
      </c>
      <c r="G528" s="86">
        <v>10637668</v>
      </c>
      <c r="H528" s="86">
        <v>7078867.7800000003</v>
      </c>
      <c r="I528" s="86">
        <v>6994765.2199999997</v>
      </c>
      <c r="J528" s="86">
        <v>6595288.9900000002</v>
      </c>
      <c r="K528" s="101">
        <v>61.999387365727202</v>
      </c>
      <c r="L528" s="86">
        <v>6476395.3600000003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1834</v>
      </c>
      <c r="D529" s="16" t="s">
        <v>1835</v>
      </c>
      <c r="E529" s="86">
        <v>2707500</v>
      </c>
      <c r="F529" s="86">
        <v>0</v>
      </c>
      <c r="G529" s="86">
        <v>2707500</v>
      </c>
      <c r="H529" s="86">
        <v>2707500</v>
      </c>
      <c r="I529" s="86">
        <v>2707500</v>
      </c>
      <c r="J529" s="86">
        <v>0</v>
      </c>
      <c r="K529" s="101">
        <v>0</v>
      </c>
      <c r="L529" s="86">
        <v>0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1836</v>
      </c>
      <c r="D530" s="16" t="s">
        <v>1837</v>
      </c>
      <c r="E530" s="86">
        <v>500000</v>
      </c>
      <c r="F530" s="86">
        <v>-500000</v>
      </c>
      <c r="G530" s="86">
        <v>0</v>
      </c>
      <c r="H530" s="86">
        <v>0</v>
      </c>
      <c r="I530" s="86">
        <v>0</v>
      </c>
      <c r="J530" s="86">
        <v>0</v>
      </c>
      <c r="K530" s="101">
        <v>0</v>
      </c>
      <c r="L530" s="86">
        <v>0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1838</v>
      </c>
      <c r="D531" s="16" t="s">
        <v>1839</v>
      </c>
      <c r="E531" s="86">
        <v>0</v>
      </c>
      <c r="F531" s="86">
        <v>117385.33</v>
      </c>
      <c r="G531" s="86">
        <v>117385.33</v>
      </c>
      <c r="H531" s="86">
        <v>102419.1</v>
      </c>
      <c r="I531" s="86">
        <v>0</v>
      </c>
      <c r="J531" s="86">
        <v>0</v>
      </c>
      <c r="K531" s="101">
        <v>0</v>
      </c>
      <c r="L531" s="86">
        <v>0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1840</v>
      </c>
      <c r="D532" s="16" t="s">
        <v>1841</v>
      </c>
      <c r="E532" s="86">
        <v>112126.66</v>
      </c>
      <c r="F532" s="86">
        <v>0</v>
      </c>
      <c r="G532" s="86">
        <v>112126.66</v>
      </c>
      <c r="H532" s="86">
        <v>104277.8</v>
      </c>
      <c r="I532" s="86">
        <v>104277.8</v>
      </c>
      <c r="J532" s="86">
        <v>0</v>
      </c>
      <c r="K532" s="101">
        <v>0</v>
      </c>
      <c r="L532" s="86">
        <v>0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1842</v>
      </c>
      <c r="D533" s="16" t="s">
        <v>1843</v>
      </c>
      <c r="E533" s="86">
        <v>0</v>
      </c>
      <c r="F533" s="86">
        <v>84034</v>
      </c>
      <c r="G533" s="86">
        <v>84034</v>
      </c>
      <c r="H533" s="86">
        <v>6512.22</v>
      </c>
      <c r="I533" s="86">
        <v>6512.22</v>
      </c>
      <c r="J533" s="86">
        <v>6512.22</v>
      </c>
      <c r="K533" s="101">
        <v>7.7495061522717004</v>
      </c>
      <c r="L533" s="86">
        <v>5382</v>
      </c>
    </row>
    <row r="534" spans="1:12" s="89" customFormat="1" ht="13.8" x14ac:dyDescent="0.2">
      <c r="A534" s="37" t="s">
        <v>69</v>
      </c>
      <c r="B534" s="16" t="s">
        <v>69</v>
      </c>
      <c r="C534" s="27" t="s">
        <v>124</v>
      </c>
      <c r="D534" s="27" t="s">
        <v>69</v>
      </c>
      <c r="E534" s="91">
        <v>57743027.020000003</v>
      </c>
      <c r="F534" s="91">
        <v>10127702</v>
      </c>
      <c r="G534" s="91">
        <v>67870729.019999996</v>
      </c>
      <c r="H534" s="91">
        <v>43001225.850000001</v>
      </c>
      <c r="I534" s="91">
        <v>42814704.189999998</v>
      </c>
      <c r="J534" s="91">
        <v>18402293.449999999</v>
      </c>
      <c r="K534" s="102">
        <v>27.113740659213001</v>
      </c>
      <c r="L534" s="91">
        <v>18158390.41</v>
      </c>
    </row>
    <row r="535" spans="1:12" s="89" customFormat="1" ht="13.8" x14ac:dyDescent="0.2">
      <c r="A535" s="37" t="s">
        <v>460</v>
      </c>
      <c r="B535" s="16" t="s">
        <v>461</v>
      </c>
      <c r="C535" s="16" t="s">
        <v>1844</v>
      </c>
      <c r="D535" s="16" t="s">
        <v>1845</v>
      </c>
      <c r="E535" s="86">
        <v>409021</v>
      </c>
      <c r="F535" s="86">
        <v>-280868.25</v>
      </c>
      <c r="G535" s="86">
        <v>128152.75</v>
      </c>
      <c r="H535" s="86">
        <v>85469.38</v>
      </c>
      <c r="I535" s="86">
        <v>27135.57</v>
      </c>
      <c r="J535" s="86">
        <v>2915</v>
      </c>
      <c r="K535" s="101">
        <v>2.2746292998004298</v>
      </c>
      <c r="L535" s="86">
        <v>2915</v>
      </c>
    </row>
    <row r="536" spans="1:12" s="89" customFormat="1" ht="13.8" x14ac:dyDescent="0.2">
      <c r="A536" s="37" t="s">
        <v>69</v>
      </c>
      <c r="B536" s="16" t="s">
        <v>69</v>
      </c>
      <c r="C536" s="16" t="s">
        <v>1846</v>
      </c>
      <c r="D536" s="16" t="s">
        <v>1847</v>
      </c>
      <c r="E536" s="86">
        <v>725000</v>
      </c>
      <c r="F536" s="86">
        <v>-556570.81000000006</v>
      </c>
      <c r="G536" s="86">
        <v>168429.19</v>
      </c>
      <c r="H536" s="86">
        <v>118836.08</v>
      </c>
      <c r="I536" s="86">
        <v>109329.2</v>
      </c>
      <c r="J536" s="86">
        <v>0</v>
      </c>
      <c r="K536" s="101">
        <v>0</v>
      </c>
      <c r="L536" s="86">
        <v>0</v>
      </c>
    </row>
    <row r="537" spans="1:12" s="89" customFormat="1" ht="13.8" x14ac:dyDescent="0.2">
      <c r="A537" s="37" t="s">
        <v>69</v>
      </c>
      <c r="B537" s="16" t="s">
        <v>69</v>
      </c>
      <c r="C537" s="16" t="s">
        <v>1848</v>
      </c>
      <c r="D537" s="16" t="s">
        <v>1849</v>
      </c>
      <c r="E537" s="86">
        <v>366560</v>
      </c>
      <c r="F537" s="86">
        <v>-172217.1</v>
      </c>
      <c r="G537" s="86">
        <v>194342.9</v>
      </c>
      <c r="H537" s="86">
        <v>6285.49</v>
      </c>
      <c r="I537" s="86">
        <v>6285.49</v>
      </c>
      <c r="J537" s="86">
        <v>6285.49</v>
      </c>
      <c r="K537" s="101">
        <v>3.2342267198853198</v>
      </c>
      <c r="L537" s="86">
        <v>6285.49</v>
      </c>
    </row>
    <row r="538" spans="1:12" s="89" customFormat="1" ht="13.8" x14ac:dyDescent="0.2">
      <c r="A538" s="37" t="s">
        <v>69</v>
      </c>
      <c r="B538" s="16" t="s">
        <v>69</v>
      </c>
      <c r="C538" s="16" t="s">
        <v>1850</v>
      </c>
      <c r="D538" s="16" t="s">
        <v>1851</v>
      </c>
      <c r="E538" s="86">
        <v>100000</v>
      </c>
      <c r="F538" s="86">
        <v>227963.56</v>
      </c>
      <c r="G538" s="86">
        <v>327963.56</v>
      </c>
      <c r="H538" s="86">
        <v>195033.06</v>
      </c>
      <c r="I538" s="86">
        <v>195033.06</v>
      </c>
      <c r="J538" s="86">
        <v>14028</v>
      </c>
      <c r="K538" s="101">
        <v>4.2773044663864503</v>
      </c>
      <c r="L538" s="86">
        <v>14028</v>
      </c>
    </row>
    <row r="539" spans="1:12" s="89" customFormat="1" ht="13.8" x14ac:dyDescent="0.2">
      <c r="A539" s="37" t="s">
        <v>69</v>
      </c>
      <c r="B539" s="16" t="s">
        <v>69</v>
      </c>
      <c r="C539" s="16" t="s">
        <v>1852</v>
      </c>
      <c r="D539" s="16" t="s">
        <v>1853</v>
      </c>
      <c r="E539" s="86">
        <v>50000</v>
      </c>
      <c r="F539" s="86">
        <v>80050.12</v>
      </c>
      <c r="G539" s="86">
        <v>130050.12</v>
      </c>
      <c r="H539" s="86">
        <v>125270.98</v>
      </c>
      <c r="I539" s="86">
        <v>113517.46</v>
      </c>
      <c r="J539" s="86">
        <v>50778.87</v>
      </c>
      <c r="K539" s="101">
        <v>39.045615644183897</v>
      </c>
      <c r="L539" s="86">
        <v>50778.87</v>
      </c>
    </row>
    <row r="540" spans="1:12" s="89" customFormat="1" ht="13.8" x14ac:dyDescent="0.2">
      <c r="A540" s="37" t="s">
        <v>69</v>
      </c>
      <c r="B540" s="16" t="s">
        <v>69</v>
      </c>
      <c r="C540" s="16" t="s">
        <v>1854</v>
      </c>
      <c r="D540" s="16" t="s">
        <v>1855</v>
      </c>
      <c r="E540" s="86">
        <v>50000</v>
      </c>
      <c r="F540" s="86">
        <v>384201.78</v>
      </c>
      <c r="G540" s="86">
        <v>434201.78</v>
      </c>
      <c r="H540" s="86">
        <v>283225.7</v>
      </c>
      <c r="I540" s="86">
        <v>223225.72</v>
      </c>
      <c r="J540" s="86">
        <v>207545.38</v>
      </c>
      <c r="K540" s="101">
        <v>47.799292761996497</v>
      </c>
      <c r="L540" s="86">
        <v>207545.38</v>
      </c>
    </row>
    <row r="541" spans="1:12" s="89" customFormat="1" ht="13.8" x14ac:dyDescent="0.2">
      <c r="A541" s="37" t="s">
        <v>69</v>
      </c>
      <c r="B541" s="16" t="s">
        <v>69</v>
      </c>
      <c r="C541" s="16" t="s">
        <v>1856</v>
      </c>
      <c r="D541" s="16" t="s">
        <v>1847</v>
      </c>
      <c r="E541" s="86">
        <v>0</v>
      </c>
      <c r="F541" s="86">
        <v>0</v>
      </c>
      <c r="G541" s="86">
        <v>0</v>
      </c>
      <c r="H541" s="86">
        <v>0</v>
      </c>
      <c r="I541" s="86">
        <v>0</v>
      </c>
      <c r="J541" s="86">
        <v>0</v>
      </c>
      <c r="K541" s="101">
        <v>0</v>
      </c>
      <c r="L541" s="86">
        <v>0</v>
      </c>
    </row>
    <row r="542" spans="1:12" s="89" customFormat="1" ht="13.8" x14ac:dyDescent="0.2">
      <c r="A542" s="37" t="s">
        <v>69</v>
      </c>
      <c r="B542" s="16" t="s">
        <v>69</v>
      </c>
      <c r="C542" s="16" t="s">
        <v>1857</v>
      </c>
      <c r="D542" s="16" t="s">
        <v>1849</v>
      </c>
      <c r="E542" s="86">
        <v>0</v>
      </c>
      <c r="F542" s="86">
        <v>762148.02</v>
      </c>
      <c r="G542" s="86">
        <v>762148.02</v>
      </c>
      <c r="H542" s="86">
        <v>705853.97</v>
      </c>
      <c r="I542" s="86">
        <v>705853.97</v>
      </c>
      <c r="J542" s="86">
        <v>0</v>
      </c>
      <c r="K542" s="101">
        <v>0</v>
      </c>
      <c r="L542" s="86">
        <v>0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1858</v>
      </c>
      <c r="D543" s="16" t="s">
        <v>1853</v>
      </c>
      <c r="E543" s="86">
        <v>0</v>
      </c>
      <c r="F543" s="86">
        <v>57357.52</v>
      </c>
      <c r="G543" s="86">
        <v>57357.52</v>
      </c>
      <c r="H543" s="86">
        <v>57357.52</v>
      </c>
      <c r="I543" s="86">
        <v>15697.02</v>
      </c>
      <c r="J543" s="86">
        <v>15697.02</v>
      </c>
      <c r="K543" s="101">
        <v>27.366978209657599</v>
      </c>
      <c r="L543" s="86">
        <v>15697.02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1859</v>
      </c>
      <c r="D544" s="16" t="s">
        <v>1860</v>
      </c>
      <c r="E544" s="86">
        <v>0</v>
      </c>
      <c r="F544" s="86">
        <v>13058.62</v>
      </c>
      <c r="G544" s="86">
        <v>13058.62</v>
      </c>
      <c r="H544" s="86">
        <v>8386.58</v>
      </c>
      <c r="I544" s="86">
        <v>8386.58</v>
      </c>
      <c r="J544" s="86">
        <v>8386.58</v>
      </c>
      <c r="K544" s="101">
        <v>64.222559504756205</v>
      </c>
      <c r="L544" s="86">
        <v>8386.58</v>
      </c>
    </row>
    <row r="545" spans="1:12" s="89" customFormat="1" ht="13.8" x14ac:dyDescent="0.2">
      <c r="A545" s="37" t="s">
        <v>69</v>
      </c>
      <c r="B545" s="16" t="s">
        <v>69</v>
      </c>
      <c r="C545" s="16" t="s">
        <v>1861</v>
      </c>
      <c r="D545" s="16" t="s">
        <v>1849</v>
      </c>
      <c r="E545" s="86">
        <v>0</v>
      </c>
      <c r="F545" s="86">
        <v>62101.86</v>
      </c>
      <c r="G545" s="86">
        <v>62101.86</v>
      </c>
      <c r="H545" s="86">
        <v>0</v>
      </c>
      <c r="I545" s="86">
        <v>0</v>
      </c>
      <c r="J545" s="86">
        <v>0</v>
      </c>
      <c r="K545" s="101">
        <v>0</v>
      </c>
      <c r="L545" s="86">
        <v>0</v>
      </c>
    </row>
    <row r="546" spans="1:12" s="89" customFormat="1" ht="13.8" x14ac:dyDescent="0.2">
      <c r="A546" s="37" t="s">
        <v>69</v>
      </c>
      <c r="B546" s="16" t="s">
        <v>69</v>
      </c>
      <c r="C546" s="16" t="s">
        <v>1862</v>
      </c>
      <c r="D546" s="16" t="s">
        <v>1855</v>
      </c>
      <c r="E546" s="86">
        <v>0</v>
      </c>
      <c r="F546" s="86">
        <v>19902.91</v>
      </c>
      <c r="G546" s="86">
        <v>19902.91</v>
      </c>
      <c r="H546" s="86">
        <v>19420.14</v>
      </c>
      <c r="I546" s="86">
        <v>19420.14</v>
      </c>
      <c r="J546" s="86">
        <v>19420.14</v>
      </c>
      <c r="K546" s="101">
        <v>97.574374802478602</v>
      </c>
      <c r="L546" s="86">
        <v>19420.14</v>
      </c>
    </row>
    <row r="547" spans="1:12" s="89" customFormat="1" ht="13.8" x14ac:dyDescent="0.2">
      <c r="A547" s="37" t="s">
        <v>69</v>
      </c>
      <c r="B547" s="16" t="s">
        <v>69</v>
      </c>
      <c r="C547" s="16" t="s">
        <v>1863</v>
      </c>
      <c r="D547" s="16" t="s">
        <v>1849</v>
      </c>
      <c r="E547" s="86">
        <v>540000</v>
      </c>
      <c r="F547" s="86">
        <v>-72006.47</v>
      </c>
      <c r="G547" s="86">
        <v>467993.53</v>
      </c>
      <c r="H547" s="86">
        <v>419262.16</v>
      </c>
      <c r="I547" s="86">
        <v>419262.16</v>
      </c>
      <c r="J547" s="86">
        <v>419239.9</v>
      </c>
      <c r="K547" s="101">
        <v>89.582413671402705</v>
      </c>
      <c r="L547" s="86">
        <v>419239.9</v>
      </c>
    </row>
    <row r="548" spans="1:12" s="89" customFormat="1" ht="13.8" x14ac:dyDescent="0.2">
      <c r="A548" s="37" t="s">
        <v>69</v>
      </c>
      <c r="B548" s="16" t="s">
        <v>69</v>
      </c>
      <c r="C548" s="16" t="s">
        <v>1864</v>
      </c>
      <c r="D548" s="16" t="s">
        <v>1865</v>
      </c>
      <c r="E548" s="86">
        <v>50000</v>
      </c>
      <c r="F548" s="86">
        <v>-43841.29</v>
      </c>
      <c r="G548" s="86">
        <v>6158.71</v>
      </c>
      <c r="H548" s="86">
        <v>5926.89</v>
      </c>
      <c r="I548" s="86">
        <v>5926.89</v>
      </c>
      <c r="J548" s="86">
        <v>5926.89</v>
      </c>
      <c r="K548" s="101">
        <v>96.235900050497605</v>
      </c>
      <c r="L548" s="86">
        <v>5926.89</v>
      </c>
    </row>
    <row r="549" spans="1:12" s="89" customFormat="1" ht="13.8" x14ac:dyDescent="0.2">
      <c r="A549" s="37" t="s">
        <v>69</v>
      </c>
      <c r="B549" s="16" t="s">
        <v>69</v>
      </c>
      <c r="C549" s="16" t="s">
        <v>1866</v>
      </c>
      <c r="D549" s="16" t="s">
        <v>1867</v>
      </c>
      <c r="E549" s="86">
        <v>100000</v>
      </c>
      <c r="F549" s="86">
        <v>-100000</v>
      </c>
      <c r="G549" s="86">
        <v>0</v>
      </c>
      <c r="H549" s="86">
        <v>0</v>
      </c>
      <c r="I549" s="86">
        <v>0</v>
      </c>
      <c r="J549" s="86">
        <v>0</v>
      </c>
      <c r="K549" s="101">
        <v>0</v>
      </c>
      <c r="L549" s="86">
        <v>0</v>
      </c>
    </row>
    <row r="550" spans="1:12" s="89" customFormat="1" ht="13.8" x14ac:dyDescent="0.2">
      <c r="A550" s="37" t="s">
        <v>69</v>
      </c>
      <c r="B550" s="16" t="s">
        <v>69</v>
      </c>
      <c r="C550" s="16" t="s">
        <v>1868</v>
      </c>
      <c r="D550" s="16" t="s">
        <v>1860</v>
      </c>
      <c r="E550" s="86">
        <v>50000</v>
      </c>
      <c r="F550" s="86">
        <v>329269.75</v>
      </c>
      <c r="G550" s="86">
        <v>379269.75</v>
      </c>
      <c r="H550" s="86">
        <v>245909.15</v>
      </c>
      <c r="I550" s="86">
        <v>245909.15</v>
      </c>
      <c r="J550" s="86">
        <v>206301.01</v>
      </c>
      <c r="K550" s="101">
        <v>54.394269513980497</v>
      </c>
      <c r="L550" s="86">
        <v>206301.01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1869</v>
      </c>
      <c r="D551" s="16" t="s">
        <v>2154</v>
      </c>
      <c r="E551" s="86">
        <v>0</v>
      </c>
      <c r="F551" s="86">
        <v>724.38</v>
      </c>
      <c r="G551" s="86">
        <v>724.38</v>
      </c>
      <c r="H551" s="86">
        <v>723.58</v>
      </c>
      <c r="I551" s="86">
        <v>723.58</v>
      </c>
      <c r="J551" s="86">
        <v>723.58</v>
      </c>
      <c r="K551" s="101">
        <v>99.889560727794802</v>
      </c>
      <c r="L551" s="86">
        <v>723.58</v>
      </c>
    </row>
    <row r="552" spans="1:12" s="89" customFormat="1" ht="13.8" x14ac:dyDescent="0.2">
      <c r="A552" s="37" t="s">
        <v>69</v>
      </c>
      <c r="B552" s="16" t="s">
        <v>69</v>
      </c>
      <c r="C552" s="16" t="s">
        <v>1870</v>
      </c>
      <c r="D552" s="16" t="s">
        <v>1871</v>
      </c>
      <c r="E552" s="86">
        <v>200000</v>
      </c>
      <c r="F552" s="86">
        <v>196572.59</v>
      </c>
      <c r="G552" s="86">
        <v>396572.59</v>
      </c>
      <c r="H552" s="86">
        <v>126730.6</v>
      </c>
      <c r="I552" s="86">
        <v>126730.6</v>
      </c>
      <c r="J552" s="86">
        <v>114630.6</v>
      </c>
      <c r="K552" s="101">
        <v>28.905326008537301</v>
      </c>
      <c r="L552" s="86">
        <v>114630.6</v>
      </c>
    </row>
    <row r="553" spans="1:12" s="89" customFormat="1" ht="13.8" x14ac:dyDescent="0.2">
      <c r="A553" s="37" t="s">
        <v>69</v>
      </c>
      <c r="B553" s="16" t="s">
        <v>69</v>
      </c>
      <c r="C553" s="27" t="s">
        <v>124</v>
      </c>
      <c r="D553" s="27" t="s">
        <v>69</v>
      </c>
      <c r="E553" s="91">
        <v>2640581</v>
      </c>
      <c r="F553" s="91">
        <v>907847.19</v>
      </c>
      <c r="G553" s="91">
        <v>3548428.19</v>
      </c>
      <c r="H553" s="91">
        <v>2403691.2799999998</v>
      </c>
      <c r="I553" s="91">
        <v>2222436.59</v>
      </c>
      <c r="J553" s="91">
        <v>1071878.46</v>
      </c>
      <c r="K553" s="102">
        <v>30.2071340494001</v>
      </c>
      <c r="L553" s="91">
        <v>1071878.46</v>
      </c>
    </row>
    <row r="554" spans="1:12" s="89" customFormat="1" ht="13.8" x14ac:dyDescent="0.2">
      <c r="A554" s="37" t="s">
        <v>462</v>
      </c>
      <c r="B554" s="16" t="s">
        <v>463</v>
      </c>
      <c r="C554" s="16" t="s">
        <v>1872</v>
      </c>
      <c r="D554" s="16" t="s">
        <v>1873</v>
      </c>
      <c r="E554" s="86">
        <v>20000</v>
      </c>
      <c r="F554" s="86">
        <v>0</v>
      </c>
      <c r="G554" s="86">
        <v>20000</v>
      </c>
      <c r="H554" s="86">
        <v>0</v>
      </c>
      <c r="I554" s="86">
        <v>0</v>
      </c>
      <c r="J554" s="86">
        <v>0</v>
      </c>
      <c r="K554" s="101">
        <v>0</v>
      </c>
      <c r="L554" s="86">
        <v>0</v>
      </c>
    </row>
    <row r="555" spans="1:12" s="89" customFormat="1" ht="13.8" x14ac:dyDescent="0.2">
      <c r="A555" s="37" t="s">
        <v>69</v>
      </c>
      <c r="B555" s="16" t="s">
        <v>69</v>
      </c>
      <c r="C555" s="27" t="s">
        <v>124</v>
      </c>
      <c r="D555" s="27" t="s">
        <v>69</v>
      </c>
      <c r="E555" s="91">
        <v>20000</v>
      </c>
      <c r="F555" s="91">
        <v>0</v>
      </c>
      <c r="G555" s="91">
        <v>20000</v>
      </c>
      <c r="H555" s="91">
        <v>0</v>
      </c>
      <c r="I555" s="91">
        <v>0</v>
      </c>
      <c r="J555" s="91">
        <v>0</v>
      </c>
      <c r="K555" s="102">
        <v>0</v>
      </c>
      <c r="L555" s="91">
        <v>0</v>
      </c>
    </row>
    <row r="556" spans="1:12" s="89" customFormat="1" ht="13.8" x14ac:dyDescent="0.2">
      <c r="A556" s="37" t="s">
        <v>464</v>
      </c>
      <c r="B556" s="16" t="s">
        <v>465</v>
      </c>
      <c r="C556" s="16" t="s">
        <v>1874</v>
      </c>
      <c r="D556" s="16" t="s">
        <v>1875</v>
      </c>
      <c r="E556" s="86">
        <v>375000</v>
      </c>
      <c r="F556" s="86">
        <v>500000</v>
      </c>
      <c r="G556" s="86">
        <v>875000</v>
      </c>
      <c r="H556" s="86">
        <v>391801</v>
      </c>
      <c r="I556" s="86">
        <v>144802.64000000001</v>
      </c>
      <c r="J556" s="86">
        <v>21165.93</v>
      </c>
      <c r="K556" s="101">
        <v>2.4189634285714301</v>
      </c>
      <c r="L556" s="86">
        <v>21165.93</v>
      </c>
    </row>
    <row r="557" spans="1:12" s="89" customFormat="1" ht="13.8" x14ac:dyDescent="0.2">
      <c r="A557" s="37" t="s">
        <v>69</v>
      </c>
      <c r="B557" s="16" t="s">
        <v>69</v>
      </c>
      <c r="C557" s="16" t="s">
        <v>1876</v>
      </c>
      <c r="D557" s="16" t="s">
        <v>1877</v>
      </c>
      <c r="E557" s="86">
        <v>50000</v>
      </c>
      <c r="F557" s="86">
        <v>0</v>
      </c>
      <c r="G557" s="86">
        <v>50000</v>
      </c>
      <c r="H557" s="86">
        <v>0</v>
      </c>
      <c r="I557" s="86">
        <v>0</v>
      </c>
      <c r="J557" s="86">
        <v>0</v>
      </c>
      <c r="K557" s="101">
        <v>0</v>
      </c>
      <c r="L557" s="86">
        <v>0</v>
      </c>
    </row>
    <row r="558" spans="1:12" s="89" customFormat="1" ht="13.8" x14ac:dyDescent="0.2">
      <c r="A558" s="37" t="s">
        <v>69</v>
      </c>
      <c r="B558" s="16" t="s">
        <v>69</v>
      </c>
      <c r="C558" s="27" t="s">
        <v>124</v>
      </c>
      <c r="D558" s="27" t="s">
        <v>69</v>
      </c>
      <c r="E558" s="91">
        <v>425000</v>
      </c>
      <c r="F558" s="91">
        <v>500000</v>
      </c>
      <c r="G558" s="91">
        <v>925000</v>
      </c>
      <c r="H558" s="91">
        <v>391801</v>
      </c>
      <c r="I558" s="91">
        <v>144802.64000000001</v>
      </c>
      <c r="J558" s="91">
        <v>21165.93</v>
      </c>
      <c r="K558" s="102">
        <v>2.2882086486486499</v>
      </c>
      <c r="L558" s="91">
        <v>21165.93</v>
      </c>
    </row>
    <row r="559" spans="1:12" s="89" customFormat="1" ht="13.8" x14ac:dyDescent="0.2">
      <c r="A559" s="37" t="s">
        <v>466</v>
      </c>
      <c r="B559" s="16" t="s">
        <v>467</v>
      </c>
      <c r="C559" s="16" t="s">
        <v>1878</v>
      </c>
      <c r="D559" s="16" t="s">
        <v>2155</v>
      </c>
      <c r="E559" s="86">
        <v>0</v>
      </c>
      <c r="F559" s="86">
        <v>397000</v>
      </c>
      <c r="G559" s="86">
        <v>397000</v>
      </c>
      <c r="H559" s="86">
        <v>3934987.56</v>
      </c>
      <c r="I559" s="86">
        <v>3794907.61</v>
      </c>
      <c r="J559" s="86">
        <v>2195496.62</v>
      </c>
      <c r="K559" s="101">
        <v>553.02181863979899</v>
      </c>
      <c r="L559" s="86">
        <v>2129452.2000000002</v>
      </c>
    </row>
    <row r="560" spans="1:12" s="89" customFormat="1" ht="13.8" x14ac:dyDescent="0.2">
      <c r="A560" s="37" t="s">
        <v>69</v>
      </c>
      <c r="B560" s="16" t="s">
        <v>69</v>
      </c>
      <c r="C560" s="16" t="s">
        <v>1879</v>
      </c>
      <c r="D560" s="16" t="s">
        <v>1880</v>
      </c>
      <c r="E560" s="86">
        <v>0</v>
      </c>
      <c r="F560" s="86">
        <v>0</v>
      </c>
      <c r="G560" s="86">
        <v>0</v>
      </c>
      <c r="H560" s="86">
        <v>122897.49</v>
      </c>
      <c r="I560" s="86">
        <v>122897.49</v>
      </c>
      <c r="J560" s="86">
        <v>74937.78</v>
      </c>
      <c r="K560" s="101">
        <v>0</v>
      </c>
      <c r="L560" s="86">
        <v>64501.41</v>
      </c>
    </row>
    <row r="561" spans="1:12" s="89" customFormat="1" ht="13.8" x14ac:dyDescent="0.2">
      <c r="A561" s="37" t="s">
        <v>69</v>
      </c>
      <c r="B561" s="16" t="s">
        <v>69</v>
      </c>
      <c r="C561" s="16" t="s">
        <v>1881</v>
      </c>
      <c r="D561" s="16" t="s">
        <v>1882</v>
      </c>
      <c r="E561" s="86">
        <v>3600000</v>
      </c>
      <c r="F561" s="86">
        <v>0</v>
      </c>
      <c r="G561" s="86">
        <v>3600000</v>
      </c>
      <c r="H561" s="86">
        <v>0</v>
      </c>
      <c r="I561" s="86">
        <v>0</v>
      </c>
      <c r="J561" s="86">
        <v>0</v>
      </c>
      <c r="K561" s="101">
        <v>0</v>
      </c>
      <c r="L561" s="86">
        <v>0</v>
      </c>
    </row>
    <row r="562" spans="1:12" s="89" customFormat="1" ht="13.8" x14ac:dyDescent="0.2">
      <c r="A562" s="37" t="s">
        <v>69</v>
      </c>
      <c r="B562" s="16" t="s">
        <v>69</v>
      </c>
      <c r="C562" s="16" t="s">
        <v>1883</v>
      </c>
      <c r="D562" s="16" t="s">
        <v>1884</v>
      </c>
      <c r="E562" s="86">
        <v>200000</v>
      </c>
      <c r="F562" s="86">
        <v>0</v>
      </c>
      <c r="G562" s="86">
        <v>200000</v>
      </c>
      <c r="H562" s="86">
        <v>0</v>
      </c>
      <c r="I562" s="86">
        <v>0</v>
      </c>
      <c r="J562" s="86">
        <v>0</v>
      </c>
      <c r="K562" s="101">
        <v>0</v>
      </c>
      <c r="L562" s="86">
        <v>0</v>
      </c>
    </row>
    <row r="563" spans="1:12" s="89" customFormat="1" ht="13.8" x14ac:dyDescent="0.2">
      <c r="A563" s="37" t="s">
        <v>69</v>
      </c>
      <c r="B563" s="16" t="s">
        <v>69</v>
      </c>
      <c r="C563" s="16" t="s">
        <v>1885</v>
      </c>
      <c r="D563" s="16" t="s">
        <v>1886</v>
      </c>
      <c r="E563" s="86">
        <v>400000</v>
      </c>
      <c r="F563" s="86">
        <v>0</v>
      </c>
      <c r="G563" s="86">
        <v>400000</v>
      </c>
      <c r="H563" s="86">
        <v>0</v>
      </c>
      <c r="I563" s="86">
        <v>0</v>
      </c>
      <c r="J563" s="86">
        <v>0</v>
      </c>
      <c r="K563" s="101">
        <v>0</v>
      </c>
      <c r="L563" s="86">
        <v>0</v>
      </c>
    </row>
    <row r="564" spans="1:12" s="89" customFormat="1" ht="13.8" x14ac:dyDescent="0.2">
      <c r="A564" s="37" t="s">
        <v>69</v>
      </c>
      <c r="B564" s="16" t="s">
        <v>69</v>
      </c>
      <c r="C564" s="27" t="s">
        <v>124</v>
      </c>
      <c r="D564" s="27" t="s">
        <v>69</v>
      </c>
      <c r="E564" s="91">
        <v>4200000</v>
      </c>
      <c r="F564" s="91">
        <v>397000</v>
      </c>
      <c r="G564" s="91">
        <v>4597000</v>
      </c>
      <c r="H564" s="91">
        <v>4057885.05</v>
      </c>
      <c r="I564" s="91">
        <v>3917805.1</v>
      </c>
      <c r="J564" s="91">
        <v>2270434.4</v>
      </c>
      <c r="K564" s="102">
        <v>49.389480095714603</v>
      </c>
      <c r="L564" s="91">
        <v>2193953.61</v>
      </c>
    </row>
    <row r="565" spans="1:12" s="89" customFormat="1" ht="13.8" x14ac:dyDescent="0.2">
      <c r="A565" s="37" t="s">
        <v>468</v>
      </c>
      <c r="B565" s="16" t="s">
        <v>469</v>
      </c>
      <c r="C565" s="16" t="s">
        <v>1887</v>
      </c>
      <c r="D565" s="16" t="s">
        <v>2156</v>
      </c>
      <c r="E565" s="86">
        <v>0</v>
      </c>
      <c r="F565" s="86">
        <v>165923.51</v>
      </c>
      <c r="G565" s="86">
        <v>165923.51</v>
      </c>
      <c r="H565" s="86">
        <v>0</v>
      </c>
      <c r="I565" s="86">
        <v>0</v>
      </c>
      <c r="J565" s="86">
        <v>0</v>
      </c>
      <c r="K565" s="101">
        <v>0</v>
      </c>
      <c r="L565" s="86">
        <v>0</v>
      </c>
    </row>
    <row r="566" spans="1:12" s="89" customFormat="1" ht="13.8" x14ac:dyDescent="0.2">
      <c r="A566" s="37" t="s">
        <v>69</v>
      </c>
      <c r="B566" s="16" t="s">
        <v>69</v>
      </c>
      <c r="C566" s="16" t="s">
        <v>1888</v>
      </c>
      <c r="D566" s="16" t="s">
        <v>1889</v>
      </c>
      <c r="E566" s="86">
        <v>0</v>
      </c>
      <c r="F566" s="86">
        <v>574789.72</v>
      </c>
      <c r="G566" s="86">
        <v>574789.72</v>
      </c>
      <c r="H566" s="86">
        <v>574789.72</v>
      </c>
      <c r="I566" s="86">
        <v>574789.72</v>
      </c>
      <c r="J566" s="86">
        <v>574789.72</v>
      </c>
      <c r="K566" s="101">
        <v>100</v>
      </c>
      <c r="L566" s="86">
        <v>574789.72</v>
      </c>
    </row>
    <row r="567" spans="1:12" s="89" customFormat="1" ht="13.8" x14ac:dyDescent="0.2">
      <c r="A567" s="37" t="s">
        <v>69</v>
      </c>
      <c r="B567" s="16" t="s">
        <v>69</v>
      </c>
      <c r="C567" s="16" t="s">
        <v>1890</v>
      </c>
      <c r="D567" s="16" t="s">
        <v>1891</v>
      </c>
      <c r="E567" s="86">
        <v>0</v>
      </c>
      <c r="F567" s="86">
        <v>47876.68</v>
      </c>
      <c r="G567" s="86">
        <v>47876.68</v>
      </c>
      <c r="H567" s="86">
        <v>0</v>
      </c>
      <c r="I567" s="86">
        <v>0</v>
      </c>
      <c r="J567" s="86">
        <v>0</v>
      </c>
      <c r="K567" s="101">
        <v>0</v>
      </c>
      <c r="L567" s="86">
        <v>0</v>
      </c>
    </row>
    <row r="568" spans="1:12" s="89" customFormat="1" ht="13.8" x14ac:dyDescent="0.2">
      <c r="A568" s="37" t="s">
        <v>69</v>
      </c>
      <c r="B568" s="16" t="s">
        <v>69</v>
      </c>
      <c r="C568" s="16" t="s">
        <v>1892</v>
      </c>
      <c r="D568" s="16" t="s">
        <v>1893</v>
      </c>
      <c r="E568" s="86">
        <v>25908</v>
      </c>
      <c r="F568" s="86">
        <v>22158.51</v>
      </c>
      <c r="G568" s="86">
        <v>48066.51</v>
      </c>
      <c r="H568" s="86">
        <v>48066.51</v>
      </c>
      <c r="I568" s="86">
        <v>48066.51</v>
      </c>
      <c r="J568" s="86">
        <v>47000.44</v>
      </c>
      <c r="K568" s="101">
        <v>97.782094019307806</v>
      </c>
      <c r="L568" s="86">
        <v>47000.44</v>
      </c>
    </row>
    <row r="569" spans="1:12" s="89" customFormat="1" ht="13.8" x14ac:dyDescent="0.2">
      <c r="A569" s="37" t="s">
        <v>69</v>
      </c>
      <c r="B569" s="16" t="s">
        <v>69</v>
      </c>
      <c r="C569" s="16" t="s">
        <v>1894</v>
      </c>
      <c r="D569" s="16" t="s">
        <v>1895</v>
      </c>
      <c r="E569" s="86">
        <v>0</v>
      </c>
      <c r="F569" s="86">
        <v>76963.460000000006</v>
      </c>
      <c r="G569" s="86">
        <v>76963.460000000006</v>
      </c>
      <c r="H569" s="86">
        <v>76963.460000000006</v>
      </c>
      <c r="I569" s="86">
        <v>76963.460000000006</v>
      </c>
      <c r="J569" s="86">
        <v>76963.460000000006</v>
      </c>
      <c r="K569" s="101">
        <v>100</v>
      </c>
      <c r="L569" s="86">
        <v>76963.460000000006</v>
      </c>
    </row>
    <row r="570" spans="1:12" s="89" customFormat="1" ht="13.8" x14ac:dyDescent="0.2">
      <c r="A570" s="37" t="s">
        <v>69</v>
      </c>
      <c r="B570" s="16" t="s">
        <v>69</v>
      </c>
      <c r="C570" s="16" t="s">
        <v>1896</v>
      </c>
      <c r="D570" s="16" t="s">
        <v>1897</v>
      </c>
      <c r="E570" s="86">
        <v>0</v>
      </c>
      <c r="F570" s="86">
        <v>50000</v>
      </c>
      <c r="G570" s="86">
        <v>50000</v>
      </c>
      <c r="H570" s="86">
        <v>50000</v>
      </c>
      <c r="I570" s="86">
        <v>0</v>
      </c>
      <c r="J570" s="86">
        <v>0</v>
      </c>
      <c r="K570" s="101">
        <v>0</v>
      </c>
      <c r="L570" s="86">
        <v>0</v>
      </c>
    </row>
    <row r="571" spans="1:12" s="89" customFormat="1" ht="13.8" x14ac:dyDescent="0.2">
      <c r="A571" s="37" t="s">
        <v>69</v>
      </c>
      <c r="B571" s="16" t="s">
        <v>69</v>
      </c>
      <c r="C571" s="16" t="s">
        <v>1898</v>
      </c>
      <c r="D571" s="16" t="s">
        <v>2157</v>
      </c>
      <c r="E571" s="86">
        <v>30000</v>
      </c>
      <c r="F571" s="86">
        <v>-30000</v>
      </c>
      <c r="G571" s="86">
        <v>0</v>
      </c>
      <c r="H571" s="86">
        <v>0</v>
      </c>
      <c r="I571" s="86">
        <v>0</v>
      </c>
      <c r="J571" s="86">
        <v>0</v>
      </c>
      <c r="K571" s="101">
        <v>0</v>
      </c>
      <c r="L571" s="86">
        <v>0</v>
      </c>
    </row>
    <row r="572" spans="1:12" s="89" customFormat="1" ht="13.8" x14ac:dyDescent="0.2">
      <c r="A572" s="37" t="s">
        <v>69</v>
      </c>
      <c r="B572" s="16" t="s">
        <v>69</v>
      </c>
      <c r="C572" s="16" t="s">
        <v>1899</v>
      </c>
      <c r="D572" s="16" t="s">
        <v>1900</v>
      </c>
      <c r="E572" s="86">
        <v>120000</v>
      </c>
      <c r="F572" s="86">
        <v>43206.93</v>
      </c>
      <c r="G572" s="86">
        <v>163206.93</v>
      </c>
      <c r="H572" s="86">
        <v>163206.93</v>
      </c>
      <c r="I572" s="86">
        <v>163206.93</v>
      </c>
      <c r="J572" s="86">
        <v>80948.800000000003</v>
      </c>
      <c r="K572" s="101">
        <v>49.598874263488703</v>
      </c>
      <c r="L572" s="86">
        <v>71050.12</v>
      </c>
    </row>
    <row r="573" spans="1:12" s="89" customFormat="1" ht="13.8" x14ac:dyDescent="0.2">
      <c r="A573" s="37" t="s">
        <v>69</v>
      </c>
      <c r="B573" s="16" t="s">
        <v>69</v>
      </c>
      <c r="C573" s="16" t="s">
        <v>1901</v>
      </c>
      <c r="D573" s="16" t="s">
        <v>1902</v>
      </c>
      <c r="E573" s="86">
        <v>70000</v>
      </c>
      <c r="F573" s="86">
        <v>462909.97</v>
      </c>
      <c r="G573" s="86">
        <v>532909.97</v>
      </c>
      <c r="H573" s="86">
        <v>362059.16</v>
      </c>
      <c r="I573" s="86">
        <v>362059.16</v>
      </c>
      <c r="J573" s="86">
        <v>362058.57</v>
      </c>
      <c r="K573" s="101">
        <v>67.939913002565902</v>
      </c>
      <c r="L573" s="86">
        <v>362058.57</v>
      </c>
    </row>
    <row r="574" spans="1:12" s="89" customFormat="1" ht="13.8" x14ac:dyDescent="0.2">
      <c r="A574" s="37" t="s">
        <v>69</v>
      </c>
      <c r="B574" s="16" t="s">
        <v>69</v>
      </c>
      <c r="C574" s="16" t="s">
        <v>1903</v>
      </c>
      <c r="D574" s="16" t="s">
        <v>1904</v>
      </c>
      <c r="E574" s="86">
        <v>0</v>
      </c>
      <c r="F574" s="86">
        <v>24930.33</v>
      </c>
      <c r="G574" s="86">
        <v>24930.33</v>
      </c>
      <c r="H574" s="86">
        <v>24930.33</v>
      </c>
      <c r="I574" s="86">
        <v>24930.33</v>
      </c>
      <c r="J574" s="86">
        <v>0</v>
      </c>
      <c r="K574" s="101">
        <v>0</v>
      </c>
      <c r="L574" s="86">
        <v>0</v>
      </c>
    </row>
    <row r="575" spans="1:12" s="89" customFormat="1" ht="13.8" x14ac:dyDescent="0.2">
      <c r="A575" s="37" t="s">
        <v>69</v>
      </c>
      <c r="B575" s="16" t="s">
        <v>69</v>
      </c>
      <c r="C575" s="16" t="s">
        <v>1905</v>
      </c>
      <c r="D575" s="16" t="s">
        <v>1906</v>
      </c>
      <c r="E575" s="86">
        <v>30000</v>
      </c>
      <c r="F575" s="86">
        <v>16766</v>
      </c>
      <c r="G575" s="86">
        <v>46766</v>
      </c>
      <c r="H575" s="86">
        <v>46766</v>
      </c>
      <c r="I575" s="86">
        <v>46766</v>
      </c>
      <c r="J575" s="86">
        <v>17665.849999999999</v>
      </c>
      <c r="K575" s="101">
        <v>37.774986101013603</v>
      </c>
      <c r="L575" s="86">
        <v>17665.849999999999</v>
      </c>
    </row>
    <row r="576" spans="1:12" s="89" customFormat="1" ht="13.8" x14ac:dyDescent="0.2">
      <c r="A576" s="37" t="s">
        <v>69</v>
      </c>
      <c r="B576" s="16" t="s">
        <v>69</v>
      </c>
      <c r="C576" s="16" t="s">
        <v>1907</v>
      </c>
      <c r="D576" s="16" t="s">
        <v>1908</v>
      </c>
      <c r="E576" s="86">
        <v>10000</v>
      </c>
      <c r="F576" s="86">
        <v>-10000</v>
      </c>
      <c r="G576" s="86">
        <v>0</v>
      </c>
      <c r="H576" s="86">
        <v>0</v>
      </c>
      <c r="I576" s="86">
        <v>0</v>
      </c>
      <c r="J576" s="86">
        <v>0</v>
      </c>
      <c r="K576" s="101">
        <v>0</v>
      </c>
      <c r="L576" s="86">
        <v>0</v>
      </c>
    </row>
    <row r="577" spans="1:12" s="89" customFormat="1" ht="13.8" x14ac:dyDescent="0.2">
      <c r="A577" s="37" t="s">
        <v>69</v>
      </c>
      <c r="B577" s="16" t="s">
        <v>69</v>
      </c>
      <c r="C577" s="16" t="s">
        <v>1909</v>
      </c>
      <c r="D577" s="16" t="s">
        <v>1910</v>
      </c>
      <c r="E577" s="86">
        <v>693931</v>
      </c>
      <c r="F577" s="86">
        <v>0</v>
      </c>
      <c r="G577" s="86">
        <v>693931</v>
      </c>
      <c r="H577" s="86">
        <v>693931</v>
      </c>
      <c r="I577" s="86">
        <v>693931</v>
      </c>
      <c r="J577" s="86">
        <v>662313.36</v>
      </c>
      <c r="K577" s="101">
        <v>95.443691087442403</v>
      </c>
      <c r="L577" s="86">
        <v>662313.36</v>
      </c>
    </row>
    <row r="578" spans="1:12" s="89" customFormat="1" ht="13.8" x14ac:dyDescent="0.2">
      <c r="A578" s="37" t="s">
        <v>69</v>
      </c>
      <c r="B578" s="16" t="s">
        <v>69</v>
      </c>
      <c r="C578" s="16" t="s">
        <v>1911</v>
      </c>
      <c r="D578" s="16" t="s">
        <v>2158</v>
      </c>
      <c r="E578" s="86">
        <v>5773</v>
      </c>
      <c r="F578" s="86">
        <v>4489.6099999999997</v>
      </c>
      <c r="G578" s="86">
        <v>10262.61</v>
      </c>
      <c r="H578" s="86">
        <v>10262.61</v>
      </c>
      <c r="I578" s="86">
        <v>10262.61</v>
      </c>
      <c r="J578" s="86">
        <v>6443.4</v>
      </c>
      <c r="K578" s="101">
        <v>62.785197917488802</v>
      </c>
      <c r="L578" s="86">
        <v>5857.64</v>
      </c>
    </row>
    <row r="579" spans="1:12" s="89" customFormat="1" ht="13.8" x14ac:dyDescent="0.2">
      <c r="A579" s="37" t="s">
        <v>69</v>
      </c>
      <c r="B579" s="16" t="s">
        <v>69</v>
      </c>
      <c r="C579" s="16" t="s">
        <v>1912</v>
      </c>
      <c r="D579" s="16" t="s">
        <v>2159</v>
      </c>
      <c r="E579" s="86">
        <v>3911</v>
      </c>
      <c r="F579" s="86">
        <v>3041.87</v>
      </c>
      <c r="G579" s="86">
        <v>6952.87</v>
      </c>
      <c r="H579" s="86">
        <v>6952.87</v>
      </c>
      <c r="I579" s="86">
        <v>6952.87</v>
      </c>
      <c r="J579" s="86">
        <v>5159.07</v>
      </c>
      <c r="K579" s="101">
        <v>74.200581917970595</v>
      </c>
      <c r="L579" s="86">
        <v>4365.37</v>
      </c>
    </row>
    <row r="580" spans="1:12" s="89" customFormat="1" ht="13.8" x14ac:dyDescent="0.2">
      <c r="A580" s="37" t="s">
        <v>69</v>
      </c>
      <c r="B580" s="16" t="s">
        <v>69</v>
      </c>
      <c r="C580" s="16" t="s">
        <v>1913</v>
      </c>
      <c r="D580" s="16" t="s">
        <v>2160</v>
      </c>
      <c r="E580" s="86">
        <v>4064</v>
      </c>
      <c r="F580" s="86">
        <v>3159.85</v>
      </c>
      <c r="G580" s="86">
        <v>7223.85</v>
      </c>
      <c r="H580" s="86">
        <v>7223.85</v>
      </c>
      <c r="I580" s="86">
        <v>7223.85</v>
      </c>
      <c r="J580" s="86">
        <v>4947.84</v>
      </c>
      <c r="K580" s="101">
        <v>68.493116551423398</v>
      </c>
      <c r="L580" s="86">
        <v>4535.5200000000004</v>
      </c>
    </row>
    <row r="581" spans="1:12" s="89" customFormat="1" ht="13.8" x14ac:dyDescent="0.2">
      <c r="A581" s="37" t="s">
        <v>69</v>
      </c>
      <c r="B581" s="16" t="s">
        <v>69</v>
      </c>
      <c r="C581" s="16" t="s">
        <v>1914</v>
      </c>
      <c r="D581" s="16" t="s">
        <v>2161</v>
      </c>
      <c r="E581" s="86">
        <v>3680</v>
      </c>
      <c r="F581" s="86">
        <v>2860.88</v>
      </c>
      <c r="G581" s="86">
        <v>6540.88</v>
      </c>
      <c r="H581" s="86">
        <v>6540.88</v>
      </c>
      <c r="I581" s="86">
        <v>6540.88</v>
      </c>
      <c r="J581" s="86">
        <v>4674.08</v>
      </c>
      <c r="K581" s="101">
        <v>71.459497804576799</v>
      </c>
      <c r="L581" s="86">
        <v>4674.08</v>
      </c>
    </row>
    <row r="582" spans="1:12" s="89" customFormat="1" ht="13.8" x14ac:dyDescent="0.2">
      <c r="A582" s="37" t="s">
        <v>69</v>
      </c>
      <c r="B582" s="16" t="s">
        <v>69</v>
      </c>
      <c r="C582" s="16" t="s">
        <v>1915</v>
      </c>
      <c r="D582" s="16" t="s">
        <v>1916</v>
      </c>
      <c r="E582" s="86">
        <v>607463</v>
      </c>
      <c r="F582" s="86">
        <v>0</v>
      </c>
      <c r="G582" s="86">
        <v>607463</v>
      </c>
      <c r="H582" s="86">
        <v>607463</v>
      </c>
      <c r="I582" s="86">
        <v>607463</v>
      </c>
      <c r="J582" s="86">
        <v>586971.97</v>
      </c>
      <c r="K582" s="101">
        <v>96.626785499693</v>
      </c>
      <c r="L582" s="86">
        <v>557576.11</v>
      </c>
    </row>
    <row r="583" spans="1:12" s="89" customFormat="1" ht="13.8" x14ac:dyDescent="0.2">
      <c r="A583" s="37" t="s">
        <v>69</v>
      </c>
      <c r="B583" s="16" t="s">
        <v>69</v>
      </c>
      <c r="C583" s="16" t="s">
        <v>1917</v>
      </c>
      <c r="D583" s="16" t="s">
        <v>2162</v>
      </c>
      <c r="E583" s="86">
        <v>321536</v>
      </c>
      <c r="F583" s="86">
        <v>0</v>
      </c>
      <c r="G583" s="86">
        <v>321536</v>
      </c>
      <c r="H583" s="86">
        <v>321536</v>
      </c>
      <c r="I583" s="86">
        <v>321536</v>
      </c>
      <c r="J583" s="86">
        <v>269920.96999999997</v>
      </c>
      <c r="K583" s="101">
        <v>83.947355817078005</v>
      </c>
      <c r="L583" s="86">
        <v>269920.96999999997</v>
      </c>
    </row>
    <row r="584" spans="1:12" s="89" customFormat="1" ht="13.8" x14ac:dyDescent="0.2">
      <c r="A584" s="37" t="s">
        <v>69</v>
      </c>
      <c r="B584" s="16" t="s">
        <v>69</v>
      </c>
      <c r="C584" s="16" t="s">
        <v>1918</v>
      </c>
      <c r="D584" s="16" t="s">
        <v>2163</v>
      </c>
      <c r="E584" s="86">
        <v>120000</v>
      </c>
      <c r="F584" s="86">
        <v>-200.9</v>
      </c>
      <c r="G584" s="86">
        <v>119799.1</v>
      </c>
      <c r="H584" s="86">
        <v>119799.1</v>
      </c>
      <c r="I584" s="86">
        <v>110715</v>
      </c>
      <c r="J584" s="86">
        <v>0</v>
      </c>
      <c r="K584" s="101">
        <v>0</v>
      </c>
      <c r="L584" s="86">
        <v>0</v>
      </c>
    </row>
    <row r="585" spans="1:12" s="89" customFormat="1" ht="13.8" x14ac:dyDescent="0.2">
      <c r="A585" s="37" t="s">
        <v>69</v>
      </c>
      <c r="B585" s="16" t="s">
        <v>69</v>
      </c>
      <c r="C585" s="16" t="s">
        <v>1919</v>
      </c>
      <c r="D585" s="16" t="s">
        <v>1920</v>
      </c>
      <c r="E585" s="86">
        <v>197500</v>
      </c>
      <c r="F585" s="86">
        <v>-187500</v>
      </c>
      <c r="G585" s="86">
        <v>10000</v>
      </c>
      <c r="H585" s="86">
        <v>10000</v>
      </c>
      <c r="I585" s="86">
        <v>0</v>
      </c>
      <c r="J585" s="86">
        <v>0</v>
      </c>
      <c r="K585" s="101">
        <v>0</v>
      </c>
      <c r="L585" s="86">
        <v>0</v>
      </c>
    </row>
    <row r="586" spans="1:12" s="89" customFormat="1" ht="13.8" x14ac:dyDescent="0.2">
      <c r="A586" s="37" t="s">
        <v>69</v>
      </c>
      <c r="B586" s="16" t="s">
        <v>69</v>
      </c>
      <c r="C586" s="16" t="s">
        <v>1921</v>
      </c>
      <c r="D586" s="16" t="s">
        <v>2164</v>
      </c>
      <c r="E586" s="86">
        <v>197500</v>
      </c>
      <c r="F586" s="86">
        <v>-185014.64</v>
      </c>
      <c r="G586" s="86">
        <v>12485.36</v>
      </c>
      <c r="H586" s="86">
        <v>10000</v>
      </c>
      <c r="I586" s="86">
        <v>0</v>
      </c>
      <c r="J586" s="86">
        <v>0</v>
      </c>
      <c r="K586" s="101">
        <v>0</v>
      </c>
      <c r="L586" s="86">
        <v>0</v>
      </c>
    </row>
    <row r="587" spans="1:12" s="89" customFormat="1" ht="13.8" x14ac:dyDescent="0.2">
      <c r="A587" s="37" t="s">
        <v>69</v>
      </c>
      <c r="B587" s="16" t="s">
        <v>69</v>
      </c>
      <c r="C587" s="16" t="s">
        <v>1922</v>
      </c>
      <c r="D587" s="16" t="s">
        <v>2165</v>
      </c>
      <c r="E587" s="86">
        <v>75491</v>
      </c>
      <c r="F587" s="86">
        <v>6290.49</v>
      </c>
      <c r="G587" s="86">
        <v>81781.490000000005</v>
      </c>
      <c r="H587" s="86">
        <v>81781.490000000005</v>
      </c>
      <c r="I587" s="86">
        <v>81781.490000000005</v>
      </c>
      <c r="J587" s="86">
        <v>45775.78</v>
      </c>
      <c r="K587" s="101">
        <v>55.973277082625899</v>
      </c>
      <c r="L587" s="86">
        <v>45775.78</v>
      </c>
    </row>
    <row r="588" spans="1:12" s="89" customFormat="1" ht="13.8" x14ac:dyDescent="0.2">
      <c r="A588" s="37" t="s">
        <v>69</v>
      </c>
      <c r="B588" s="16" t="s">
        <v>69</v>
      </c>
      <c r="C588" s="16" t="s">
        <v>1923</v>
      </c>
      <c r="D588" s="16" t="s">
        <v>2166</v>
      </c>
      <c r="E588" s="86">
        <v>66733</v>
      </c>
      <c r="F588" s="86">
        <v>5560.87</v>
      </c>
      <c r="G588" s="86">
        <v>72293.87</v>
      </c>
      <c r="H588" s="86">
        <v>72293.87</v>
      </c>
      <c r="I588" s="86">
        <v>72293.87</v>
      </c>
      <c r="J588" s="86">
        <v>57030.67</v>
      </c>
      <c r="K588" s="101">
        <v>78.887283250986599</v>
      </c>
      <c r="L588" s="86">
        <v>54362.86</v>
      </c>
    </row>
    <row r="589" spans="1:12" s="89" customFormat="1" ht="13.8" x14ac:dyDescent="0.2">
      <c r="A589" s="37" t="s">
        <v>69</v>
      </c>
      <c r="B589" s="16" t="s">
        <v>69</v>
      </c>
      <c r="C589" s="16" t="s">
        <v>1924</v>
      </c>
      <c r="D589" s="16" t="s">
        <v>2167</v>
      </c>
      <c r="E589" s="86">
        <v>57169</v>
      </c>
      <c r="F589" s="86">
        <v>4763.93</v>
      </c>
      <c r="G589" s="86">
        <v>61932.93</v>
      </c>
      <c r="H589" s="86">
        <v>61932.93</v>
      </c>
      <c r="I589" s="86">
        <v>61932.93</v>
      </c>
      <c r="J589" s="86">
        <v>37412.25</v>
      </c>
      <c r="K589" s="101">
        <v>60.407686185685101</v>
      </c>
      <c r="L589" s="86">
        <v>37412.25</v>
      </c>
    </row>
    <row r="590" spans="1:12" s="89" customFormat="1" ht="13.8" x14ac:dyDescent="0.2">
      <c r="A590" s="37" t="s">
        <v>69</v>
      </c>
      <c r="B590" s="16" t="s">
        <v>69</v>
      </c>
      <c r="C590" s="16" t="s">
        <v>1925</v>
      </c>
      <c r="D590" s="16" t="s">
        <v>2168</v>
      </c>
      <c r="E590" s="86">
        <v>1958705</v>
      </c>
      <c r="F590" s="86">
        <v>-0.96</v>
      </c>
      <c r="G590" s="86">
        <v>1958704.04</v>
      </c>
      <c r="H590" s="86">
        <v>1958704.04</v>
      </c>
      <c r="I590" s="86">
        <v>1958704.04</v>
      </c>
      <c r="J590" s="86">
        <v>907053.05</v>
      </c>
      <c r="K590" s="101">
        <v>46.308836428396802</v>
      </c>
      <c r="L590" s="86">
        <v>907053.05</v>
      </c>
    </row>
    <row r="591" spans="1:12" s="89" customFormat="1" ht="13.8" x14ac:dyDescent="0.2">
      <c r="A591" s="37" t="s">
        <v>69</v>
      </c>
      <c r="B591" s="16" t="s">
        <v>69</v>
      </c>
      <c r="C591" s="16" t="s">
        <v>1926</v>
      </c>
      <c r="D591" s="16" t="s">
        <v>1927</v>
      </c>
      <c r="E591" s="86">
        <v>921396</v>
      </c>
      <c r="F591" s="86">
        <v>67606.52</v>
      </c>
      <c r="G591" s="86">
        <v>989002.52</v>
      </c>
      <c r="H591" s="86">
        <v>989002.52</v>
      </c>
      <c r="I591" s="86">
        <v>989002.52</v>
      </c>
      <c r="J591" s="86">
        <v>301895.90999999997</v>
      </c>
      <c r="K591" s="101">
        <v>30.525292291469601</v>
      </c>
      <c r="L591" s="86">
        <v>146285.09</v>
      </c>
    </row>
    <row r="592" spans="1:12" s="89" customFormat="1" ht="13.8" x14ac:dyDescent="0.2">
      <c r="A592" s="37" t="s">
        <v>69</v>
      </c>
      <c r="B592" s="16" t="s">
        <v>69</v>
      </c>
      <c r="C592" s="16" t="s">
        <v>1928</v>
      </c>
      <c r="D592" s="16" t="s">
        <v>2169</v>
      </c>
      <c r="E592" s="86">
        <v>851722</v>
      </c>
      <c r="F592" s="86">
        <v>-833660.33</v>
      </c>
      <c r="G592" s="86">
        <v>18061.669999999998</v>
      </c>
      <c r="H592" s="86">
        <v>18061.669999999998</v>
      </c>
      <c r="I592" s="86">
        <v>18061.669999999998</v>
      </c>
      <c r="J592" s="86">
        <v>0</v>
      </c>
      <c r="K592" s="101">
        <v>0</v>
      </c>
      <c r="L592" s="86">
        <v>0</v>
      </c>
    </row>
    <row r="593" spans="1:12" s="89" customFormat="1" ht="13.8" x14ac:dyDescent="0.2">
      <c r="A593" s="37" t="s">
        <v>69</v>
      </c>
      <c r="B593" s="16" t="s">
        <v>69</v>
      </c>
      <c r="C593" s="16" t="s">
        <v>1929</v>
      </c>
      <c r="D593" s="16" t="s">
        <v>1930</v>
      </c>
      <c r="E593" s="86">
        <v>300000</v>
      </c>
      <c r="F593" s="86">
        <v>-300000</v>
      </c>
      <c r="G593" s="86">
        <v>0</v>
      </c>
      <c r="H593" s="86">
        <v>0</v>
      </c>
      <c r="I593" s="86">
        <v>0</v>
      </c>
      <c r="J593" s="86">
        <v>0</v>
      </c>
      <c r="K593" s="101">
        <v>0</v>
      </c>
      <c r="L593" s="86">
        <v>0</v>
      </c>
    </row>
    <row r="594" spans="1:12" s="89" customFormat="1" ht="13.8" x14ac:dyDescent="0.2">
      <c r="A594" s="37" t="s">
        <v>69</v>
      </c>
      <c r="B594" s="16" t="s">
        <v>69</v>
      </c>
      <c r="C594" s="16" t="s">
        <v>1931</v>
      </c>
      <c r="D594" s="16" t="s">
        <v>1932</v>
      </c>
      <c r="E594" s="86">
        <v>200000</v>
      </c>
      <c r="F594" s="86">
        <v>-200000</v>
      </c>
      <c r="G594" s="86">
        <v>0</v>
      </c>
      <c r="H594" s="86">
        <v>0</v>
      </c>
      <c r="I594" s="86">
        <v>0</v>
      </c>
      <c r="J594" s="86">
        <v>0</v>
      </c>
      <c r="K594" s="101">
        <v>0</v>
      </c>
      <c r="L594" s="86">
        <v>0</v>
      </c>
    </row>
    <row r="595" spans="1:12" s="89" customFormat="1" ht="13.8" x14ac:dyDescent="0.2">
      <c r="A595" s="37" t="s">
        <v>69</v>
      </c>
      <c r="B595" s="16" t="s">
        <v>69</v>
      </c>
      <c r="C595" s="16" t="s">
        <v>1933</v>
      </c>
      <c r="D595" s="16" t="s">
        <v>1934</v>
      </c>
      <c r="E595" s="86">
        <v>175000</v>
      </c>
      <c r="F595" s="86">
        <v>-175000</v>
      </c>
      <c r="G595" s="86">
        <v>0</v>
      </c>
      <c r="H595" s="86">
        <v>0</v>
      </c>
      <c r="I595" s="86">
        <v>0</v>
      </c>
      <c r="J595" s="86">
        <v>0</v>
      </c>
      <c r="K595" s="101">
        <v>0</v>
      </c>
      <c r="L595" s="86">
        <v>0</v>
      </c>
    </row>
    <row r="596" spans="1:12" s="89" customFormat="1" ht="13.8" x14ac:dyDescent="0.2">
      <c r="A596" s="37" t="s">
        <v>69</v>
      </c>
      <c r="B596" s="16" t="s">
        <v>69</v>
      </c>
      <c r="C596" s="16" t="s">
        <v>1935</v>
      </c>
      <c r="D596" s="16" t="s">
        <v>1936</v>
      </c>
      <c r="E596" s="86">
        <v>180000</v>
      </c>
      <c r="F596" s="86">
        <v>230507.13</v>
      </c>
      <c r="G596" s="86">
        <v>410507.13</v>
      </c>
      <c r="H596" s="86">
        <v>413460.04</v>
      </c>
      <c r="I596" s="86">
        <v>413460.04</v>
      </c>
      <c r="J596" s="86">
        <v>221906.12</v>
      </c>
      <c r="K596" s="101">
        <v>54.056581185325598</v>
      </c>
      <c r="L596" s="86">
        <v>221906.12</v>
      </c>
    </row>
    <row r="597" spans="1:12" s="89" customFormat="1" ht="13.8" x14ac:dyDescent="0.2">
      <c r="A597" s="37" t="s">
        <v>69</v>
      </c>
      <c r="B597" s="16" t="s">
        <v>69</v>
      </c>
      <c r="C597" s="16" t="s">
        <v>1937</v>
      </c>
      <c r="D597" s="16" t="s">
        <v>1938</v>
      </c>
      <c r="E597" s="86">
        <v>1845666</v>
      </c>
      <c r="F597" s="86">
        <v>45044.12</v>
      </c>
      <c r="G597" s="86">
        <v>1890710.12</v>
      </c>
      <c r="H597" s="86">
        <v>0</v>
      </c>
      <c r="I597" s="86">
        <v>0</v>
      </c>
      <c r="J597" s="86">
        <v>0</v>
      </c>
      <c r="K597" s="101">
        <v>0</v>
      </c>
      <c r="L597" s="86">
        <v>0</v>
      </c>
    </row>
    <row r="598" spans="1:12" s="89" customFormat="1" ht="13.8" x14ac:dyDescent="0.2">
      <c r="A598" s="37" t="s">
        <v>69</v>
      </c>
      <c r="B598" s="16" t="s">
        <v>69</v>
      </c>
      <c r="C598" s="16" t="s">
        <v>1939</v>
      </c>
      <c r="D598" s="16" t="s">
        <v>1940</v>
      </c>
      <c r="E598" s="86">
        <v>60000</v>
      </c>
      <c r="F598" s="86">
        <v>-60000</v>
      </c>
      <c r="G598" s="86">
        <v>0</v>
      </c>
      <c r="H598" s="86">
        <v>0</v>
      </c>
      <c r="I598" s="86">
        <v>0</v>
      </c>
      <c r="J598" s="86">
        <v>0</v>
      </c>
      <c r="K598" s="101">
        <v>0</v>
      </c>
      <c r="L598" s="86">
        <v>0</v>
      </c>
    </row>
    <row r="599" spans="1:12" s="89" customFormat="1" ht="13.8" x14ac:dyDescent="0.2">
      <c r="A599" s="37" t="s">
        <v>69</v>
      </c>
      <c r="B599" s="16" t="s">
        <v>69</v>
      </c>
      <c r="C599" s="16" t="s">
        <v>1941</v>
      </c>
      <c r="D599" s="16" t="s">
        <v>1942</v>
      </c>
      <c r="E599" s="86">
        <v>10000</v>
      </c>
      <c r="F599" s="86">
        <v>0</v>
      </c>
      <c r="G599" s="86">
        <v>10000</v>
      </c>
      <c r="H599" s="86">
        <v>0</v>
      </c>
      <c r="I599" s="86">
        <v>0</v>
      </c>
      <c r="J599" s="86">
        <v>0</v>
      </c>
      <c r="K599" s="101">
        <v>0</v>
      </c>
      <c r="L599" s="86">
        <v>0</v>
      </c>
    </row>
    <row r="600" spans="1:12" s="89" customFormat="1" ht="13.8" x14ac:dyDescent="0.2">
      <c r="A600" s="37" t="s">
        <v>69</v>
      </c>
      <c r="B600" s="16" t="s">
        <v>69</v>
      </c>
      <c r="C600" s="16" t="s">
        <v>1943</v>
      </c>
      <c r="D600" s="16" t="s">
        <v>1944</v>
      </c>
      <c r="E600" s="86">
        <v>0</v>
      </c>
      <c r="F600" s="86">
        <v>17666</v>
      </c>
      <c r="G600" s="86">
        <v>17666</v>
      </c>
      <c r="H600" s="86">
        <v>17666</v>
      </c>
      <c r="I600" s="86">
        <v>17666</v>
      </c>
      <c r="J600" s="86">
        <v>17666</v>
      </c>
      <c r="K600" s="101">
        <v>100</v>
      </c>
      <c r="L600" s="86">
        <v>17666</v>
      </c>
    </row>
    <row r="601" spans="1:12" s="89" customFormat="1" ht="13.8" x14ac:dyDescent="0.2">
      <c r="A601" s="37" t="s">
        <v>69</v>
      </c>
      <c r="B601" s="16" t="s">
        <v>69</v>
      </c>
      <c r="C601" s="16" t="s">
        <v>1945</v>
      </c>
      <c r="D601" s="16" t="s">
        <v>1946</v>
      </c>
      <c r="E601" s="86">
        <v>0</v>
      </c>
      <c r="F601" s="86">
        <v>5000</v>
      </c>
      <c r="G601" s="86">
        <v>5000</v>
      </c>
      <c r="H601" s="86">
        <v>0</v>
      </c>
      <c r="I601" s="86">
        <v>0</v>
      </c>
      <c r="J601" s="86">
        <v>0</v>
      </c>
      <c r="K601" s="101">
        <v>0</v>
      </c>
      <c r="L601" s="86">
        <v>0</v>
      </c>
    </row>
    <row r="602" spans="1:12" s="89" customFormat="1" ht="13.8" x14ac:dyDescent="0.2">
      <c r="A602" s="37" t="s">
        <v>69</v>
      </c>
      <c r="B602" s="16" t="s">
        <v>69</v>
      </c>
      <c r="C602" s="16" t="s">
        <v>1947</v>
      </c>
      <c r="D602" s="16" t="s">
        <v>1948</v>
      </c>
      <c r="E602" s="86">
        <v>0</v>
      </c>
      <c r="F602" s="86">
        <v>5000</v>
      </c>
      <c r="G602" s="86">
        <v>5000</v>
      </c>
      <c r="H602" s="86">
        <v>0</v>
      </c>
      <c r="I602" s="86">
        <v>0</v>
      </c>
      <c r="J602" s="86">
        <v>0</v>
      </c>
      <c r="K602" s="101">
        <v>0</v>
      </c>
      <c r="L602" s="86">
        <v>0</v>
      </c>
    </row>
    <row r="603" spans="1:12" s="89" customFormat="1" ht="13.8" x14ac:dyDescent="0.2">
      <c r="A603" s="37" t="s">
        <v>69</v>
      </c>
      <c r="B603" s="16" t="s">
        <v>69</v>
      </c>
      <c r="C603" s="16" t="s">
        <v>1949</v>
      </c>
      <c r="D603" s="16" t="s">
        <v>1950</v>
      </c>
      <c r="E603" s="86">
        <v>0</v>
      </c>
      <c r="F603" s="86">
        <v>56587.5</v>
      </c>
      <c r="G603" s="86">
        <v>56587.5</v>
      </c>
      <c r="H603" s="86">
        <v>42515.6</v>
      </c>
      <c r="I603" s="86">
        <v>42515.6</v>
      </c>
      <c r="J603" s="86">
        <v>42515.6</v>
      </c>
      <c r="K603" s="101">
        <v>75.132493925336902</v>
      </c>
      <c r="L603" s="86">
        <v>42515.6</v>
      </c>
    </row>
    <row r="604" spans="1:12" s="89" customFormat="1" ht="13.8" x14ac:dyDescent="0.2">
      <c r="A604" s="37" t="s">
        <v>69</v>
      </c>
      <c r="B604" s="16" t="s">
        <v>69</v>
      </c>
      <c r="C604" s="16" t="s">
        <v>1951</v>
      </c>
      <c r="D604" s="16" t="s">
        <v>2170</v>
      </c>
      <c r="E604" s="86">
        <v>0</v>
      </c>
      <c r="F604" s="86">
        <v>14756.6</v>
      </c>
      <c r="G604" s="86">
        <v>14756.6</v>
      </c>
      <c r="H604" s="86">
        <v>14756.6</v>
      </c>
      <c r="I604" s="86">
        <v>14756.6</v>
      </c>
      <c r="J604" s="86">
        <v>14756.6</v>
      </c>
      <c r="K604" s="101">
        <v>100</v>
      </c>
      <c r="L604" s="86">
        <v>14756.6</v>
      </c>
    </row>
    <row r="605" spans="1:12" s="89" customFormat="1" ht="13.8" x14ac:dyDescent="0.2">
      <c r="A605" s="37" t="s">
        <v>69</v>
      </c>
      <c r="B605" s="16" t="s">
        <v>69</v>
      </c>
      <c r="C605" s="16" t="s">
        <v>1952</v>
      </c>
      <c r="D605" s="16" t="s">
        <v>1953</v>
      </c>
      <c r="E605" s="86">
        <v>0</v>
      </c>
      <c r="F605" s="86">
        <v>17575.25</v>
      </c>
      <c r="G605" s="86">
        <v>17575.25</v>
      </c>
      <c r="H605" s="86">
        <v>17575.25</v>
      </c>
      <c r="I605" s="86">
        <v>17575.25</v>
      </c>
      <c r="J605" s="86">
        <v>0</v>
      </c>
      <c r="K605" s="101">
        <v>0</v>
      </c>
      <c r="L605" s="86">
        <v>0</v>
      </c>
    </row>
    <row r="606" spans="1:12" s="89" customFormat="1" ht="13.8" x14ac:dyDescent="0.2">
      <c r="A606" s="37" t="s">
        <v>69</v>
      </c>
      <c r="B606" s="16" t="s">
        <v>69</v>
      </c>
      <c r="C606" s="16" t="s">
        <v>1954</v>
      </c>
      <c r="D606" s="16" t="s">
        <v>1955</v>
      </c>
      <c r="E606" s="86">
        <v>0</v>
      </c>
      <c r="F606" s="86">
        <v>5941.1</v>
      </c>
      <c r="G606" s="86">
        <v>5941.1</v>
      </c>
      <c r="H606" s="86">
        <v>5941.1</v>
      </c>
      <c r="I606" s="86">
        <v>5941.1</v>
      </c>
      <c r="J606" s="86">
        <v>5941.1</v>
      </c>
      <c r="K606" s="101">
        <v>100</v>
      </c>
      <c r="L606" s="86">
        <v>0</v>
      </c>
    </row>
    <row r="607" spans="1:12" s="89" customFormat="1" ht="13.8" x14ac:dyDescent="0.2">
      <c r="A607" s="37" t="s">
        <v>69</v>
      </c>
      <c r="B607" s="16" t="s">
        <v>69</v>
      </c>
      <c r="C607" s="27" t="s">
        <v>124</v>
      </c>
      <c r="D607" s="27" t="s">
        <v>69</v>
      </c>
      <c r="E607" s="91">
        <v>9143148</v>
      </c>
      <c r="F607" s="91">
        <v>0</v>
      </c>
      <c r="G607" s="91">
        <v>9143148</v>
      </c>
      <c r="H607" s="91">
        <v>6834182.5300000003</v>
      </c>
      <c r="I607" s="91">
        <v>6755098.4299999997</v>
      </c>
      <c r="J607" s="91">
        <v>4351810.6100000003</v>
      </c>
      <c r="K607" s="102">
        <v>47.596414385942403</v>
      </c>
      <c r="L607" s="91">
        <v>4146504.56</v>
      </c>
    </row>
    <row r="608" spans="1:12" s="89" customFormat="1" ht="13.8" x14ac:dyDescent="0.2">
      <c r="A608" s="37" t="s">
        <v>470</v>
      </c>
      <c r="B608" s="16" t="s">
        <v>471</v>
      </c>
      <c r="C608" s="16" t="s">
        <v>1956</v>
      </c>
      <c r="D608" s="16" t="s">
        <v>2171</v>
      </c>
      <c r="E608" s="86">
        <v>204500</v>
      </c>
      <c r="F608" s="86">
        <v>0</v>
      </c>
      <c r="G608" s="86">
        <v>204500</v>
      </c>
      <c r="H608" s="86">
        <v>7927.95</v>
      </c>
      <c r="I608" s="86">
        <v>7927.95</v>
      </c>
      <c r="J608" s="86">
        <v>7927.95</v>
      </c>
      <c r="K608" s="101">
        <v>3.8767481662591701</v>
      </c>
      <c r="L608" s="86">
        <v>7927.95</v>
      </c>
    </row>
    <row r="609" spans="1:12" s="89" customFormat="1" ht="13.8" x14ac:dyDescent="0.2">
      <c r="A609" s="37" t="s">
        <v>69</v>
      </c>
      <c r="B609" s="16" t="s">
        <v>69</v>
      </c>
      <c r="C609" s="16" t="s">
        <v>1957</v>
      </c>
      <c r="D609" s="16" t="s">
        <v>1958</v>
      </c>
      <c r="E609" s="86">
        <v>822545.9</v>
      </c>
      <c r="F609" s="86">
        <v>0</v>
      </c>
      <c r="G609" s="86">
        <v>822545.9</v>
      </c>
      <c r="H609" s="86">
        <v>224563.74</v>
      </c>
      <c r="I609" s="86">
        <v>224563.74</v>
      </c>
      <c r="J609" s="86">
        <v>224563.74</v>
      </c>
      <c r="K609" s="101">
        <v>27.301058822370901</v>
      </c>
      <c r="L609" s="86">
        <v>224563.74</v>
      </c>
    </row>
    <row r="610" spans="1:12" s="89" customFormat="1" ht="13.8" x14ac:dyDescent="0.2">
      <c r="A610" s="37" t="s">
        <v>69</v>
      </c>
      <c r="B610" s="16" t="s">
        <v>69</v>
      </c>
      <c r="C610" s="27" t="s">
        <v>124</v>
      </c>
      <c r="D610" s="27" t="s">
        <v>69</v>
      </c>
      <c r="E610" s="91">
        <v>1027045.9</v>
      </c>
      <c r="F610" s="91">
        <v>0</v>
      </c>
      <c r="G610" s="91">
        <v>1027045.9</v>
      </c>
      <c r="H610" s="91">
        <v>232491.69</v>
      </c>
      <c r="I610" s="91">
        <v>232491.69</v>
      </c>
      <c r="J610" s="91">
        <v>232491.69</v>
      </c>
      <c r="K610" s="102">
        <v>22.6369327797326</v>
      </c>
      <c r="L610" s="91">
        <v>232491.69</v>
      </c>
    </row>
    <row r="611" spans="1:12" s="89" customFormat="1" ht="13.8" x14ac:dyDescent="0.2">
      <c r="A611" s="37" t="s">
        <v>472</v>
      </c>
      <c r="B611" s="16" t="s">
        <v>473</v>
      </c>
      <c r="C611" s="16" t="s">
        <v>1959</v>
      </c>
      <c r="D611" s="16" t="s">
        <v>1960</v>
      </c>
      <c r="E611" s="86">
        <v>72231</v>
      </c>
      <c r="F611" s="86">
        <v>0</v>
      </c>
      <c r="G611" s="86">
        <v>72231</v>
      </c>
      <c r="H611" s="86">
        <v>210941.25</v>
      </c>
      <c r="I611" s="86">
        <v>210941.25</v>
      </c>
      <c r="J611" s="86">
        <v>62447.63</v>
      </c>
      <c r="K611" s="101">
        <v>86.455441569409302</v>
      </c>
      <c r="L611" s="86">
        <v>62447.63</v>
      </c>
    </row>
    <row r="612" spans="1:12" s="89" customFormat="1" ht="13.8" x14ac:dyDescent="0.2">
      <c r="A612" s="37" t="s">
        <v>69</v>
      </c>
      <c r="B612" s="16" t="s">
        <v>69</v>
      </c>
      <c r="C612" s="16" t="s">
        <v>1961</v>
      </c>
      <c r="D612" s="16" t="s">
        <v>1962</v>
      </c>
      <c r="E612" s="86">
        <v>180000</v>
      </c>
      <c r="F612" s="86">
        <v>0</v>
      </c>
      <c r="G612" s="86">
        <v>180000</v>
      </c>
      <c r="H612" s="86">
        <v>255000</v>
      </c>
      <c r="I612" s="86">
        <v>255000</v>
      </c>
      <c r="J612" s="86">
        <v>255000</v>
      </c>
      <c r="K612" s="101">
        <v>141.666666666667</v>
      </c>
      <c r="L612" s="86">
        <v>255000</v>
      </c>
    </row>
    <row r="613" spans="1:12" s="89" customFormat="1" ht="13.8" x14ac:dyDescent="0.2">
      <c r="A613" s="37" t="s">
        <v>69</v>
      </c>
      <c r="B613" s="16" t="s">
        <v>69</v>
      </c>
      <c r="C613" s="16" t="s">
        <v>1963</v>
      </c>
      <c r="D613" s="16" t="s">
        <v>1964</v>
      </c>
      <c r="E613" s="86">
        <v>222000</v>
      </c>
      <c r="F613" s="86">
        <v>0</v>
      </c>
      <c r="G613" s="86">
        <v>222000</v>
      </c>
      <c r="H613" s="86">
        <v>277637.59000000003</v>
      </c>
      <c r="I613" s="86">
        <v>277637.59000000003</v>
      </c>
      <c r="J613" s="86">
        <v>277637.59000000003</v>
      </c>
      <c r="K613" s="101">
        <v>125.061977477477</v>
      </c>
      <c r="L613" s="86">
        <v>277637.59000000003</v>
      </c>
    </row>
    <row r="614" spans="1:12" s="89" customFormat="1" ht="13.8" x14ac:dyDescent="0.2">
      <c r="A614" s="37" t="s">
        <v>69</v>
      </c>
      <c r="B614" s="16" t="s">
        <v>69</v>
      </c>
      <c r="C614" s="16" t="s">
        <v>1965</v>
      </c>
      <c r="D614" s="16" t="s">
        <v>1966</v>
      </c>
      <c r="E614" s="86">
        <v>3678659</v>
      </c>
      <c r="F614" s="86">
        <v>0</v>
      </c>
      <c r="G614" s="86">
        <v>3678659</v>
      </c>
      <c r="H614" s="86">
        <v>2863639.7</v>
      </c>
      <c r="I614" s="86">
        <v>2827339.7</v>
      </c>
      <c r="J614" s="86">
        <v>2668871.52</v>
      </c>
      <c r="K614" s="101">
        <v>72.5501200301523</v>
      </c>
      <c r="L614" s="86">
        <v>2621247.4300000002</v>
      </c>
    </row>
    <row r="615" spans="1:12" s="89" customFormat="1" ht="13.8" x14ac:dyDescent="0.2">
      <c r="A615" s="37" t="s">
        <v>69</v>
      </c>
      <c r="B615" s="16" t="s">
        <v>69</v>
      </c>
      <c r="C615" s="16" t="s">
        <v>1967</v>
      </c>
      <c r="D615" s="16" t="s">
        <v>1968</v>
      </c>
      <c r="E615" s="86">
        <v>0</v>
      </c>
      <c r="F615" s="86">
        <v>0</v>
      </c>
      <c r="G615" s="86">
        <v>0</v>
      </c>
      <c r="H615" s="86">
        <v>1105.94</v>
      </c>
      <c r="I615" s="86">
        <v>1105.94</v>
      </c>
      <c r="J615" s="86">
        <v>1105.94</v>
      </c>
      <c r="K615" s="101">
        <v>0</v>
      </c>
      <c r="L615" s="86">
        <v>1105.94</v>
      </c>
    </row>
    <row r="616" spans="1:12" s="89" customFormat="1" ht="13.8" x14ac:dyDescent="0.2">
      <c r="A616" s="37" t="s">
        <v>69</v>
      </c>
      <c r="B616" s="16" t="s">
        <v>69</v>
      </c>
      <c r="C616" s="16" t="s">
        <v>1969</v>
      </c>
      <c r="D616" s="16" t="s">
        <v>2172</v>
      </c>
      <c r="E616" s="86">
        <v>140709</v>
      </c>
      <c r="F616" s="86">
        <v>0</v>
      </c>
      <c r="G616" s="86">
        <v>140709</v>
      </c>
      <c r="H616" s="86">
        <v>48734.46</v>
      </c>
      <c r="I616" s="86">
        <v>48734.46</v>
      </c>
      <c r="J616" s="86">
        <v>27898.880000000001</v>
      </c>
      <c r="K616" s="101">
        <v>19.827360012508102</v>
      </c>
      <c r="L616" s="86">
        <v>27898.880000000001</v>
      </c>
    </row>
    <row r="617" spans="1:12" s="89" customFormat="1" ht="13.8" x14ac:dyDescent="0.2">
      <c r="A617" s="37" t="s">
        <v>69</v>
      </c>
      <c r="B617" s="16" t="s">
        <v>69</v>
      </c>
      <c r="C617" s="27" t="s">
        <v>124</v>
      </c>
      <c r="D617" s="27" t="s">
        <v>69</v>
      </c>
      <c r="E617" s="91">
        <v>4293599</v>
      </c>
      <c r="F617" s="91">
        <v>0</v>
      </c>
      <c r="G617" s="91">
        <v>4293599</v>
      </c>
      <c r="H617" s="91">
        <v>3657058.94</v>
      </c>
      <c r="I617" s="91">
        <v>3620758.94</v>
      </c>
      <c r="J617" s="91">
        <v>3292961.56</v>
      </c>
      <c r="K617" s="102">
        <v>76.6946694369921</v>
      </c>
      <c r="L617" s="91">
        <v>3245337.47</v>
      </c>
    </row>
    <row r="618" spans="1:12" s="89" customFormat="1" ht="13.8" x14ac:dyDescent="0.2">
      <c r="A618" s="37" t="s">
        <v>474</v>
      </c>
      <c r="B618" s="16" t="s">
        <v>475</v>
      </c>
      <c r="C618" s="16" t="s">
        <v>1970</v>
      </c>
      <c r="D618" s="16" t="s">
        <v>2173</v>
      </c>
      <c r="E618" s="86">
        <v>951.08</v>
      </c>
      <c r="F618" s="86">
        <v>0</v>
      </c>
      <c r="G618" s="86">
        <v>951.08</v>
      </c>
      <c r="H618" s="86">
        <v>951.08</v>
      </c>
      <c r="I618" s="86">
        <v>951.08</v>
      </c>
      <c r="J618" s="86">
        <v>634.08000000000004</v>
      </c>
      <c r="K618" s="101">
        <v>66.669470496698494</v>
      </c>
      <c r="L618" s="86">
        <v>634.08000000000004</v>
      </c>
    </row>
    <row r="619" spans="1:12" s="89" customFormat="1" ht="13.8" x14ac:dyDescent="0.2">
      <c r="A619" s="37" t="s">
        <v>69</v>
      </c>
      <c r="B619" s="16" t="s">
        <v>69</v>
      </c>
      <c r="C619" s="16" t="s">
        <v>1971</v>
      </c>
      <c r="D619" s="16" t="s">
        <v>1972</v>
      </c>
      <c r="E619" s="86">
        <v>1913.48</v>
      </c>
      <c r="F619" s="86">
        <v>0</v>
      </c>
      <c r="G619" s="86">
        <v>1913.48</v>
      </c>
      <c r="H619" s="86">
        <v>1913.48</v>
      </c>
      <c r="I619" s="86">
        <v>1913.48</v>
      </c>
      <c r="J619" s="86">
        <v>1275.68</v>
      </c>
      <c r="K619" s="101">
        <v>66.668060288061497</v>
      </c>
      <c r="L619" s="86">
        <v>1275.68</v>
      </c>
    </row>
    <row r="620" spans="1:12" s="89" customFormat="1" ht="13.8" x14ac:dyDescent="0.2">
      <c r="A620" s="37" t="s">
        <v>69</v>
      </c>
      <c r="B620" s="16" t="s">
        <v>69</v>
      </c>
      <c r="C620" s="16" t="s">
        <v>1973</v>
      </c>
      <c r="D620" s="16" t="s">
        <v>1974</v>
      </c>
      <c r="E620" s="86">
        <v>535.44000000000005</v>
      </c>
      <c r="F620" s="86">
        <v>0</v>
      </c>
      <c r="G620" s="86">
        <v>535.44000000000005</v>
      </c>
      <c r="H620" s="86">
        <v>0</v>
      </c>
      <c r="I620" s="86">
        <v>0</v>
      </c>
      <c r="J620" s="86">
        <v>0</v>
      </c>
      <c r="K620" s="101">
        <v>0</v>
      </c>
      <c r="L620" s="86">
        <v>0</v>
      </c>
    </row>
    <row r="621" spans="1:12" s="89" customFormat="1" ht="13.8" x14ac:dyDescent="0.2">
      <c r="A621" s="37" t="s">
        <v>69</v>
      </c>
      <c r="B621" s="16" t="s">
        <v>69</v>
      </c>
      <c r="C621" s="27" t="s">
        <v>124</v>
      </c>
      <c r="D621" s="27" t="s">
        <v>69</v>
      </c>
      <c r="E621" s="91">
        <v>3400</v>
      </c>
      <c r="F621" s="91">
        <v>0</v>
      </c>
      <c r="G621" s="91">
        <v>3400</v>
      </c>
      <c r="H621" s="91">
        <v>2864.56</v>
      </c>
      <c r="I621" s="91">
        <v>2864.56</v>
      </c>
      <c r="J621" s="91">
        <v>1909.76</v>
      </c>
      <c r="K621" s="102">
        <v>56.169411764705899</v>
      </c>
      <c r="L621" s="91">
        <v>1909.76</v>
      </c>
    </row>
    <row r="622" spans="1:12" s="89" customFormat="1" ht="13.8" x14ac:dyDescent="0.2">
      <c r="A622" s="37" t="s">
        <v>476</v>
      </c>
      <c r="B622" s="16" t="s">
        <v>477</v>
      </c>
      <c r="C622" s="16" t="s">
        <v>1975</v>
      </c>
      <c r="D622" s="16" t="s">
        <v>2174</v>
      </c>
      <c r="E622" s="86">
        <v>120000</v>
      </c>
      <c r="F622" s="86">
        <v>76835</v>
      </c>
      <c r="G622" s="86">
        <v>196835</v>
      </c>
      <c r="H622" s="86">
        <v>130158.05</v>
      </c>
      <c r="I622" s="86">
        <v>130158.05</v>
      </c>
      <c r="J622" s="86">
        <v>49707.05</v>
      </c>
      <c r="K622" s="101">
        <v>25.253156196814601</v>
      </c>
      <c r="L622" s="86">
        <v>49707.05</v>
      </c>
    </row>
    <row r="623" spans="1:12" s="89" customFormat="1" ht="13.8" x14ac:dyDescent="0.2">
      <c r="A623" s="37" t="s">
        <v>69</v>
      </c>
      <c r="B623" s="16" t="s">
        <v>69</v>
      </c>
      <c r="C623" s="27" t="s">
        <v>124</v>
      </c>
      <c r="D623" s="27" t="s">
        <v>69</v>
      </c>
      <c r="E623" s="91">
        <v>120000</v>
      </c>
      <c r="F623" s="91">
        <v>76835</v>
      </c>
      <c r="G623" s="91">
        <v>196835</v>
      </c>
      <c r="H623" s="91">
        <v>130158.05</v>
      </c>
      <c r="I623" s="91">
        <v>130158.05</v>
      </c>
      <c r="J623" s="91">
        <v>49707.05</v>
      </c>
      <c r="K623" s="102">
        <v>25.253156196814601</v>
      </c>
      <c r="L623" s="91">
        <v>49707.05</v>
      </c>
    </row>
    <row r="624" spans="1:12" s="89" customFormat="1" ht="13.8" x14ac:dyDescent="0.2">
      <c r="A624" s="37" t="s">
        <v>478</v>
      </c>
      <c r="B624" s="16" t="s">
        <v>479</v>
      </c>
      <c r="C624" s="16" t="s">
        <v>1976</v>
      </c>
      <c r="D624" s="16" t="s">
        <v>1977</v>
      </c>
      <c r="E624" s="86">
        <v>2000</v>
      </c>
      <c r="F624" s="86">
        <v>0</v>
      </c>
      <c r="G624" s="86">
        <v>2000</v>
      </c>
      <c r="H624" s="86">
        <v>128.24</v>
      </c>
      <c r="I624" s="86">
        <v>128.24</v>
      </c>
      <c r="J624" s="86">
        <v>128.24</v>
      </c>
      <c r="K624" s="101">
        <v>6.4119999999999999</v>
      </c>
      <c r="L624" s="86">
        <v>128.24</v>
      </c>
    </row>
    <row r="625" spans="1:12" s="89" customFormat="1" ht="13.8" x14ac:dyDescent="0.2">
      <c r="A625" s="37" t="s">
        <v>69</v>
      </c>
      <c r="B625" s="16" t="s">
        <v>69</v>
      </c>
      <c r="C625" s="27" t="s">
        <v>124</v>
      </c>
      <c r="D625" s="27" t="s">
        <v>69</v>
      </c>
      <c r="E625" s="91">
        <v>2000</v>
      </c>
      <c r="F625" s="91">
        <v>0</v>
      </c>
      <c r="G625" s="91">
        <v>2000</v>
      </c>
      <c r="H625" s="91">
        <v>128.24</v>
      </c>
      <c r="I625" s="91">
        <v>128.24</v>
      </c>
      <c r="J625" s="91">
        <v>128.24</v>
      </c>
      <c r="K625" s="102">
        <v>6.4119999999999999</v>
      </c>
      <c r="L625" s="91">
        <v>128.24</v>
      </c>
    </row>
    <row r="626" spans="1:12" s="89" customFormat="1" ht="13.8" x14ac:dyDescent="0.2">
      <c r="A626" s="37" t="s">
        <v>480</v>
      </c>
      <c r="B626" s="16" t="s">
        <v>481</v>
      </c>
      <c r="C626" s="16" t="s">
        <v>1978</v>
      </c>
      <c r="D626" s="16" t="s">
        <v>1979</v>
      </c>
      <c r="E626" s="86">
        <v>131120.57</v>
      </c>
      <c r="F626" s="86">
        <v>0</v>
      </c>
      <c r="G626" s="86">
        <v>131120.57</v>
      </c>
      <c r="H626" s="86">
        <v>7279</v>
      </c>
      <c r="I626" s="86">
        <v>7279</v>
      </c>
      <c r="J626" s="86">
        <v>5370.8</v>
      </c>
      <c r="K626" s="101">
        <v>4.0960773736721903</v>
      </c>
      <c r="L626" s="86">
        <v>5370.8</v>
      </c>
    </row>
    <row r="627" spans="1:12" s="89" customFormat="1" ht="13.8" x14ac:dyDescent="0.2">
      <c r="A627" s="37" t="s">
        <v>69</v>
      </c>
      <c r="B627" s="16" t="s">
        <v>69</v>
      </c>
      <c r="C627" s="16" t="s">
        <v>1980</v>
      </c>
      <c r="D627" s="16" t="s">
        <v>1981</v>
      </c>
      <c r="E627" s="86">
        <v>0</v>
      </c>
      <c r="F627" s="86">
        <v>3999699.74</v>
      </c>
      <c r="G627" s="86">
        <v>3999699.74</v>
      </c>
      <c r="H627" s="86">
        <v>1250941.77</v>
      </c>
      <c r="I627" s="86">
        <v>1250941.77</v>
      </c>
      <c r="J627" s="86">
        <v>42021.86</v>
      </c>
      <c r="K627" s="101">
        <v>1.05062536519304</v>
      </c>
      <c r="L627" s="86">
        <v>42021.86</v>
      </c>
    </row>
    <row r="628" spans="1:12" s="89" customFormat="1" ht="13.8" x14ac:dyDescent="0.2">
      <c r="A628" s="37" t="s">
        <v>69</v>
      </c>
      <c r="B628" s="16" t="s">
        <v>69</v>
      </c>
      <c r="C628" s="16" t="s">
        <v>1982</v>
      </c>
      <c r="D628" s="16" t="s">
        <v>1983</v>
      </c>
      <c r="E628" s="86">
        <v>0</v>
      </c>
      <c r="F628" s="86">
        <v>48978.68</v>
      </c>
      <c r="G628" s="86">
        <v>48978.68</v>
      </c>
      <c r="H628" s="86">
        <v>872.1</v>
      </c>
      <c r="I628" s="86">
        <v>872.1</v>
      </c>
      <c r="J628" s="86">
        <v>0</v>
      </c>
      <c r="K628" s="101">
        <v>0</v>
      </c>
      <c r="L628" s="86">
        <v>0</v>
      </c>
    </row>
    <row r="629" spans="1:12" s="89" customFormat="1" ht="13.8" x14ac:dyDescent="0.2">
      <c r="A629" s="37" t="s">
        <v>69</v>
      </c>
      <c r="B629" s="16" t="s">
        <v>69</v>
      </c>
      <c r="C629" s="27" t="s">
        <v>124</v>
      </c>
      <c r="D629" s="27" t="s">
        <v>69</v>
      </c>
      <c r="E629" s="91">
        <v>131120.57</v>
      </c>
      <c r="F629" s="91">
        <v>4048678.42</v>
      </c>
      <c r="G629" s="91">
        <v>4179798.99</v>
      </c>
      <c r="H629" s="91">
        <v>1259092.8700000001</v>
      </c>
      <c r="I629" s="91">
        <v>1259092.8700000001</v>
      </c>
      <c r="J629" s="91">
        <v>47392.66</v>
      </c>
      <c r="K629" s="102">
        <v>1.13385021895515</v>
      </c>
      <c r="L629" s="91">
        <v>47392.66</v>
      </c>
    </row>
    <row r="630" spans="1:12" s="89" customFormat="1" ht="13.8" x14ac:dyDescent="0.2">
      <c r="A630" s="123" t="s">
        <v>269</v>
      </c>
      <c r="B630" s="124" t="s">
        <v>69</v>
      </c>
      <c r="C630" s="100" t="s">
        <v>69</v>
      </c>
      <c r="D630" s="70" t="s">
        <v>69</v>
      </c>
      <c r="E630" s="87">
        <v>204242659.94999999</v>
      </c>
      <c r="F630" s="87">
        <v>19430022.77</v>
      </c>
      <c r="G630" s="87">
        <v>223672682.72</v>
      </c>
      <c r="H630" s="87">
        <v>168283016.62</v>
      </c>
      <c r="I630" s="87">
        <v>153365390.34</v>
      </c>
      <c r="J630" s="87">
        <v>77425569.260000005</v>
      </c>
      <c r="K630" s="103">
        <v>34.615567854981897</v>
      </c>
      <c r="L630" s="87">
        <v>72701445.540000007</v>
      </c>
    </row>
    <row r="631" spans="1:12" s="89" customFormat="1" ht="13.8" x14ac:dyDescent="0.3">
      <c r="A631" s="39" t="s">
        <v>61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104"/>
      <c r="L631" s="39"/>
    </row>
  </sheetData>
  <mergeCells count="4">
    <mergeCell ref="A5:B6"/>
    <mergeCell ref="C5:D6"/>
    <mergeCell ref="A1:L1"/>
    <mergeCell ref="A630:B630"/>
  </mergeCells>
  <printOptions horizontalCentered="1"/>
  <pageMargins left="0.70866141732283472" right="0.70866141732283472" top="1.5748031496062993" bottom="0.4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2020-10-28T13:35:30Z</cp:lastPrinted>
  <dcterms:created xsi:type="dcterms:W3CDTF">2014-04-10T11:24:13Z</dcterms:created>
  <dcterms:modified xsi:type="dcterms:W3CDTF">2020-10-28T14:16:35Z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SEPTIEMBRE 2020 a 27 de octubre.xlsx</vt:lpwstr>
  </property>
</Properties>
</file>