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nillas\user\aeiconta\CIMCA\PUBLICACION MENSUAL WEB CCAA\2020\1 ENERO\"/>
    </mc:Choice>
  </mc:AlternateContent>
  <bookViews>
    <workbookView xWindow="240" yWindow="108" windowWidth="13020" windowHeight="8832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PROGRAMA'!$C$5:$F$163</definedName>
    <definedName name="_xlnm._FilterDatabase" localSheetId="10" hidden="1">'GTOS CAP VI X PROYECTO'!$A$4:$L$406</definedName>
    <definedName name="_xlnm._FilterDatabase" localSheetId="4" hidden="1">'GTOS X SECC Y X CAP'!$A$4:$L$187</definedName>
    <definedName name="_xlnm._FilterDatabase" localSheetId="6" hidden="1">'ING X SOCIEDAD Y X CAP'!$A$4:$I$68</definedName>
    <definedName name="_xlnm._FilterDatabase" localSheetId="3" hidden="1">'INGR X CONCEPTO'!$A$4:$J$101</definedName>
    <definedName name="_xlnm.Print_Area" localSheetId="8">'GASTOS X FINANCIACIÓN'!$A$1:$J$80</definedName>
    <definedName name="_xlnm.Print_Area" localSheetId="10">'GTOS CAP VI X PROYECTO'!$A$1:$L$406</definedName>
    <definedName name="_xlnm.Print_Area" localSheetId="6">'ING X SOCIEDAD Y X CAP'!$A$1:$I$68</definedName>
    <definedName name="_xlnm.Print_Area" localSheetId="1">'INGRESOS X CAP'!$A$1:$H$19</definedName>
    <definedName name="_xlnm.Print_Area" localSheetId="9">'INGRESOS X FINANCIACIÓN'!$A$1:$H$81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<sst xmlns="http://schemas.openxmlformats.org/spreadsheetml/2006/main" count="4845" uniqueCount="1668">
  <si>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</si>
  <si>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</si>
  <si>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</si>
  <si>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</si>
  <si>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</si>
  <si>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</si>
  <si>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</si>
  <si>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</si>
  <si>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</si>
  <si>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</si>
  <si>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</si>
  <si>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</si>
  <si>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</si>
  <si>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</si>
  <si>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</si>
  <si>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</si>
  <si>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</si>
  <si>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</si>
  <si>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</si>
  <si>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</si>
  <si>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</si>
  <si>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</si>
  <si>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</si>
  <si>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</si>
  <si>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</si>
  <si>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</si>
  <si>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</si>
  <si>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</si>
  <si>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</si>
  <si>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</si>
  <si>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</si>
  <si>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</si>
  <si>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</si>
  <si>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</si>
  <si>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</si>
  <si>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</si>
  <si>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</si>
  <si>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</si>
  <si>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</si>
  <si>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</si>
  <si>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</si>
  <si>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</si>
  <si>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</si>
  <si>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</si>
  <si>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</si>
  <si>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</si>
  <si>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</si>
  <si>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</si>
  <si>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</si>
  <si>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</si>
  <si>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</si>
  <si>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</si>
  <si>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</si>
  <si>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</si>
  <si>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</si>
  <si>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</si>
  <si>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</si>
  <si>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</si>
  <si>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</si>
  <si>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</si>
  <si>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</si>
  <si>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</si>
  <si>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EJECUCIÓN DEL PRESUPUESTO CONSOLIDADO DE GASTOS A FECHA 31/01/2020</t>
  </si>
  <si>
    <t>EJECUCIÓN DEL PRESUPUESTO CONSOLIDADO DE INGRESOS A FECHA 31/01/2020</t>
  </si>
  <si>
    <t>EJECUCIÓN DEL PRESUPUESTO CONSOLIDADO DE INGRESOS  A FECHA 31/01/2020</t>
  </si>
  <si>
    <t>EJECUCIÓN PROYECTOS DE INVERSIÓN  (CAPÍTULO VI) A FECHA 31/01/2020</t>
  </si>
  <si>
    <t>DATOS CONTABILIZADOS (actualizados a fecha 28 de febrero)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</si>
  <si>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</si>
  <si>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</si>
  <si>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</si>
  <si>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</si>
  <si>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</si>
  <si>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</si>
  <si>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</si>
  <si>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</si>
  <si>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</si>
  <si>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</si>
  <si>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</si>
  <si>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</si>
  <si>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</si>
  <si>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</si>
  <si>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</si>
  <si>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</si>
  <si>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</si>
  <si>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</si>
  <si>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</si>
  <si>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</si>
  <si>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</si>
  <si>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</si>
  <si>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</si>
  <si>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</si>
  <si>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</si>
  <si>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</si>
  <si>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</si>
  <si>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</si>
  <si>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</si>
  <si>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</si>
  <si>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</si>
  <si>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</si>
  <si>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</si>
  <si>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</si>
  <si>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</si>
  <si>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</si>
  <si>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</si>
  <si>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</si>
  <si>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</si>
  <si>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</si>
  <si>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</si>
  <si>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</si>
  <si>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</si>
  <si>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</si>
  <si>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</si>
  <si>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</si>
  <si>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</si>
  <si>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</si>
  <si>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</si>
  <si>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</si>
  <si>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</si>
  <si>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</si>
  <si>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</si>
  <si>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</si>
  <si>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</si>
  <si>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</si>
  <si>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</si>
  <si>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</si>
  <si>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</si>
  <si>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</si>
  <si>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</si>
  <si>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</si>
  <si>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</si>
  <si>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</si>
  <si>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</si>
  <si>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</si>
  <si>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</si>
  <si>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</si>
  <si>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</si>
  <si>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</si>
  <si>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</si>
  <si>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</si>
  <si>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</si>
  <si>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</si>
  <si>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</si>
  <si>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</si>
  <si>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</si>
  <si>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</si>
  <si>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</si>
  <si>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</si>
  <si>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</si>
  <si>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</si>
  <si>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</si>
  <si>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</si>
  <si>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</si>
  <si>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</si>
  <si>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</si>
  <si>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</si>
  <si>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</si>
  <si>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</si>
  <si>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</si>
  <si>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</si>
  <si>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</si>
  <si>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</si>
  <si>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</si>
  <si>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</si>
  <si>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</si>
  <si>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</si>
  <si>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</si>
  <si>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</si>
  <si>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</si>
  <si>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</si>
  <si>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</si>
  <si>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</si>
  <si>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</si>
  <si>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</si>
  <si>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</si>
  <si>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</si>
  <si>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</si>
  <si>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</si>
  <si>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</si>
  <si>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</si>
  <si>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</si>
  <si>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</si>
  <si>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</si>
  <si>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</si>
  <si>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</si>
  <si>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</si>
  <si>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</si>
  <si>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</si>
  <si>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</si>
  <si>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</si>
  <si>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</si>
  <si>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</si>
  <si>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</si>
  <si>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</si>
  <si>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</si>
  <si>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</si>
  <si>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</si>
  <si>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</si>
  <si>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</si>
  <si>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</si>
  <si>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</si>
  <si>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</si>
  <si>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</si>
  <si>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</si>
  <si>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</si>
  <si>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</si>
  <si>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</si>
  <si>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Gastos de arrendamiento financiero</t>
  </si>
  <si>
    <t>359</t>
  </si>
  <si>
    <t>Otros gastos de depósitos, fianzas y avales</t>
  </si>
  <si>
    <t>391</t>
  </si>
  <si>
    <t>Gastos de otros préstamos y anticipos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</si>
  <si>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</si>
  <si>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</si>
  <si>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</si>
  <si>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</si>
  <si>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</si>
  <si>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</si>
  <si>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</si>
  <si>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</si>
  <si>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</si>
  <si>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</si>
  <si>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</si>
  <si>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</si>
  <si>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</si>
  <si>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</si>
  <si>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</si>
  <si>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</si>
  <si>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</si>
  <si>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</si>
  <si>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</si>
  <si>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</si>
  <si>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</si>
  <si>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</si>
  <si>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</si>
  <si>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</si>
  <si>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</si>
  <si>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</si>
  <si>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</si>
  <si>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</si>
  <si>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</si>
  <si>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</si>
  <si>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</si>
  <si>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</si>
  <si>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</si>
  <si>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</si>
  <si>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</si>
  <si>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</si>
  <si>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</si>
  <si>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</si>
  <si>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</si>
  <si>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705</t>
  </si>
  <si>
    <t>A otros entes de la Administración Genral. Estado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</si>
  <si>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</si>
  <si>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</si>
  <si>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</si>
  <si>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</si>
  <si>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</si>
  <si>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</si>
  <si>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</si>
  <si>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</si>
  <si>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</si>
  <si>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</si>
  <si>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</si>
  <si>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</si>
  <si>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</si>
  <si>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</si>
  <si>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</si>
  <si>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</si>
  <si>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</si>
  <si>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</si>
  <si>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</si>
  <si>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</si>
  <si>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</si>
  <si>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</si>
  <si>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</si>
  <si>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</si>
  <si>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</si>
  <si>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</si>
  <si>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</si>
  <si>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</si>
  <si>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</si>
  <si>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</si>
  <si>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</si>
  <si>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</si>
  <si>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</si>
  <si>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</si>
  <si>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</si>
  <si>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</si>
  <si>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</si>
  <si>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</si>
  <si>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</si>
  <si>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</si>
  <si>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</si>
  <si>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</si>
  <si>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</si>
  <si>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</si>
  <si>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</si>
  <si>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</si>
  <si>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</si>
  <si>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</si>
  <si>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</si>
  <si>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</si>
  <si>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</si>
  <si>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</si>
  <si>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</si>
  <si>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</si>
  <si>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</si>
  <si>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</si>
  <si>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</si>
  <si>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</si>
  <si>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</si>
  <si>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</si>
  <si>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</si>
  <si>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</si>
  <si>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</si>
  <si>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</si>
  <si>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</si>
  <si>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</si>
  <si>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</si>
  <si>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</si>
  <si>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</si>
  <si>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</si>
  <si>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</si>
  <si>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</si>
  <si>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</si>
  <si>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</si>
  <si>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</si>
  <si>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</si>
  <si>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</si>
  <si>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</si>
  <si>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</si>
  <si>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</si>
  <si>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</si>
  <si>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</si>
  <si>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</si>
  <si>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</si>
  <si>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</si>
  <si>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</si>
  <si>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</si>
  <si>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</si>
  <si>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</si>
  <si>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</si>
  <si>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</si>
  <si>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</si>
  <si>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</si>
  <si>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</si>
  <si>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</si>
  <si>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</si>
  <si>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</si>
  <si>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</si>
  <si>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</si>
  <si>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</si>
  <si>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</si>
  <si>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</si>
  <si>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</si>
  <si>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</si>
  <si>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</si>
  <si>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</si>
  <si>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</si>
  <si>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</si>
  <si>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</si>
  <si>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</si>
  <si>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</si>
  <si>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590</t>
  </si>
  <si>
    <t>Otros ingresos patrimoniales</t>
  </si>
  <si>
    <t>Venta de terrenos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</si>
  <si>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</si>
  <si>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</si>
  <si>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</si>
  <si>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</si>
  <si>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</si>
  <si>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</si>
  <si>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</si>
  <si>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</si>
  <si>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</si>
  <si>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711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</si>
  <si>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</si>
  <si>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</si>
  <si>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</si>
  <si>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</si>
  <si>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</si>
  <si>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</si>
  <si>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</si>
  <si>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</si>
  <si>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</si>
  <si>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</si>
  <si>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</si>
  <si>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</si>
  <si>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</si>
  <si>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</si>
  <si>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820</t>
  </si>
  <si>
    <t>Reintegro de préstamos a corto plazo</t>
  </si>
  <si>
    <t>821</t>
  </si>
  <si>
    <t>Reintegro de préstamos a largo plazo</t>
  </si>
  <si>
    <t>831</t>
  </si>
  <si>
    <t>Devolución de fianzas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</si>
  <si>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</si>
  <si>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</si>
  <si>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</si>
  <si>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</si>
  <si>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</si>
  <si>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</si>
  <si>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</si>
  <si>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</si>
  <si>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</si>
  <si>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</si>
  <si>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</si>
  <si>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</si>
  <si>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</si>
  <si>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</si>
  <si>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</si>
  <si>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</si>
  <si>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</si>
  <si>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</si>
  <si>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</si>
  <si>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</si>
  <si>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</si>
  <si>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</si>
  <si>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</si>
  <si>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</si>
  <si>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</si>
  <si>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</si>
  <si>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</si>
  <si>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</si>
  <si>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</si>
  <si>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</si>
  <si>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</si>
  <si>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</si>
  <si>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</si>
  <si>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</si>
  <si>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</si>
  <si>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</si>
  <si>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</si>
  <si>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</si>
  <si>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</si>
  <si>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</si>
  <si>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</si>
  <si>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</si>
  <si>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</si>
  <si>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</si>
  <si>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</si>
  <si>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</si>
  <si>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</si>
  <si>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</si>
  <si>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</si>
  <si>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</si>
  <si>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</si>
  <si>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</si>
  <si>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</si>
  <si>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</si>
  <si>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</si>
  <si>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</si>
  <si>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</si>
  <si>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</si>
  <si>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</si>
  <si>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</si>
  <si>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</si>
  <si>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</si>
  <si>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</si>
  <si>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</si>
  <si>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</si>
  <si>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</si>
  <si>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</si>
  <si>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</si>
  <si>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</si>
  <si>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</si>
  <si>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</si>
  <si>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</si>
  <si>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</si>
  <si>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</si>
  <si>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</si>
  <si>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</si>
  <si>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</si>
  <si>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</si>
  <si>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</si>
  <si>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</si>
  <si>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</si>
  <si>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</si>
  <si>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</si>
  <si>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</si>
  <si>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</si>
  <si>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</si>
  <si>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</si>
  <si>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</si>
  <si>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</si>
  <si>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</si>
  <si>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</si>
  <si>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</si>
  <si>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</si>
  <si>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</si>
  <si>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</si>
  <si>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</si>
  <si>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</si>
  <si>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</si>
  <si>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</si>
  <si>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</si>
  <si>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</si>
  <si>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</si>
  <si>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</si>
  <si>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</si>
  <si>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</si>
  <si>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</si>
  <si>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</si>
  <si>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</si>
  <si>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</si>
  <si>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</si>
  <si>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</si>
  <si>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</si>
  <si>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</si>
  <si>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</si>
  <si>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</si>
  <si>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</si>
  <si>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</si>
  <si>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</si>
  <si>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</si>
  <si>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</si>
  <si>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</si>
  <si>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</si>
  <si>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</si>
  <si>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</si>
  <si>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</si>
  <si>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</si>
  <si>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</si>
  <si>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</si>
  <si>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</si>
  <si>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</si>
  <si>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</si>
  <si>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</si>
  <si>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</si>
  <si>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</si>
  <si>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</si>
  <si>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</si>
  <si>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</si>
  <si>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</si>
  <si>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</si>
  <si>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</si>
  <si>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</si>
  <si>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</si>
  <si>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</si>
  <si>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</si>
  <si>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</si>
  <si>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</si>
  <si>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</si>
  <si>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</si>
  <si>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</si>
  <si>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</si>
  <si>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</si>
  <si>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</si>
  <si>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</si>
  <si>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</si>
  <si>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</si>
  <si>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</si>
  <si>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</si>
  <si>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</si>
  <si>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</si>
  <si>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</si>
  <si>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</si>
  <si>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</si>
  <si>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</si>
  <si>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</si>
  <si>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</si>
  <si>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</si>
  <si>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</si>
  <si>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</si>
  <si>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</si>
  <si>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</si>
  <si>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</si>
  <si>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</si>
  <si>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</si>
  <si>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</si>
  <si>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</si>
  <si>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</si>
  <si>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</si>
  <si>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</si>
  <si>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</si>
  <si>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</si>
  <si>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</si>
  <si>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</si>
  <si>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</si>
  <si>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</si>
  <si>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</si>
  <si>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</si>
  <si>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</si>
  <si>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</si>
  <si>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</si>
  <si>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</si>
  <si>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</si>
  <si>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</si>
  <si>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</si>
  <si>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</si>
  <si>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</si>
  <si>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</si>
  <si>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</si>
  <si>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</si>
  <si>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</si>
  <si>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</si>
  <si>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</si>
  <si>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</si>
  <si>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</si>
  <si>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</si>
  <si>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</si>
  <si>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</si>
  <si>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</si>
  <si>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</si>
  <si>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</si>
  <si>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</si>
  <si>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</si>
  <si>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</si>
  <si>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</si>
  <si>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</si>
  <si>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</si>
  <si>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</si>
  <si>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</si>
  <si>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</si>
  <si>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</si>
  <si>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</si>
  <si>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</si>
  <si>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</si>
  <si>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</si>
  <si>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</si>
  <si>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</si>
  <si>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</si>
  <si>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</si>
  <si>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</si>
  <si>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</si>
  <si>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</si>
  <si>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</si>
  <si>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</si>
  <si>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</si>
  <si>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</si>
  <si>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</si>
  <si>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</si>
  <si>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</si>
  <si>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</si>
  <si>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</si>
  <si>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</si>
  <si>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</si>
  <si>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</si>
  <si>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</si>
  <si>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</si>
  <si>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</si>
  <si>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</si>
  <si>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</si>
  <si>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</si>
  <si>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</si>
  <si>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</si>
  <si>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</si>
  <si>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</si>
  <si>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</si>
  <si>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</si>
  <si>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</si>
  <si>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</si>
  <si>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</si>
  <si>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</si>
  <si>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</si>
  <si>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</si>
  <si>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</si>
  <si>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</si>
  <si>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</si>
  <si>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</si>
  <si>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</si>
  <si>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</si>
  <si>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</si>
  <si>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</si>
  <si>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</si>
  <si>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</si>
  <si>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</si>
  <si>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</si>
  <si>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</si>
  <si>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</si>
  <si>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</si>
  <si>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</si>
  <si>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</si>
  <si>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</si>
  <si>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</si>
  <si>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</si>
  <si>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</si>
  <si>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</si>
  <si>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</si>
  <si>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</si>
  <si>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</si>
  <si>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</si>
  <si>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</si>
  <si>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</si>
  <si>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</si>
  <si>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</si>
  <si>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</si>
  <si>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</si>
  <si>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</si>
  <si>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</si>
  <si>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</si>
  <si>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</si>
  <si>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</si>
  <si>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</si>
  <si>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</si>
  <si>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</si>
  <si>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</si>
  <si>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</si>
  <si>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</si>
  <si>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</si>
  <si>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</si>
  <si>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</si>
  <si>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</si>
  <si>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</si>
  <si>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</si>
  <si>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</si>
  <si>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</si>
  <si>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</si>
  <si>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</si>
  <si>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</si>
  <si>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</si>
  <si>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</si>
  <si>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</si>
  <si>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</si>
  <si>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</si>
  <si>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</si>
  <si>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</si>
  <si>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</si>
  <si>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</si>
  <si>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</si>
  <si>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</si>
  <si>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</si>
  <si>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</si>
  <si>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</si>
  <si>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</si>
  <si>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</si>
  <si>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</si>
  <si>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</si>
  <si>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</si>
  <si>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</si>
  <si>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</si>
  <si>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</si>
  <si>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</si>
  <si>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</si>
  <si>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</si>
  <si>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</si>
  <si>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</si>
  <si>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</si>
  <si>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</si>
  <si>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</si>
  <si>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</si>
  <si>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</si>
  <si>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</si>
  <si>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</si>
  <si>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</si>
  <si>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</si>
  <si>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</si>
  <si>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</si>
  <si>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</si>
  <si>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</si>
  <si>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</si>
  <si>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</si>
  <si>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</si>
  <si>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</si>
  <si>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</si>
  <si>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</si>
  <si>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</si>
  <si>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</si>
  <si>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</si>
  <si>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</si>
  <si>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</si>
  <si>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</si>
  <si>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</si>
  <si>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</si>
  <si>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</si>
  <si>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</si>
  <si>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</si>
  <si>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</si>
  <si>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</si>
  <si>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</si>
  <si>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</si>
  <si>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</si>
  <si>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</si>
  <si>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</si>
  <si>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</si>
  <si>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</si>
  <si>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</si>
  <si>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</si>
  <si>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</si>
  <si>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</si>
  <si>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</si>
  <si>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</si>
  <si>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</si>
  <si>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</si>
  <si>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</si>
  <si>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</si>
  <si>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</si>
  <si>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</si>
  <si>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</si>
  <si>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</si>
  <si>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</si>
  <si>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</si>
  <si>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</si>
  <si>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</si>
  <si>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19007</t>
  </si>
  <si>
    <t>PROGRAMA LIFE SURFING</t>
  </si>
  <si>
    <t>19090</t>
  </si>
  <si>
    <t>OTROS PROGRAMAS CON FINANCIACION UE</t>
  </si>
  <si>
    <t>32100</t>
  </si>
  <si>
    <t>PLAN MINER</t>
  </si>
  <si>
    <t>32200</t>
  </si>
  <si>
    <t>FONDO ESPECIAL TERUEL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</si>
  <si>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</si>
  <si>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</si>
  <si>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</si>
  <si>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</si>
  <si>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</si>
  <si>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</si>
  <si>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33010</t>
  </si>
  <si>
    <t>CS EMPLEO - renovaci instalaciones oficinas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</si>
  <si>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</si>
  <si>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</si>
  <si>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</si>
  <si>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</si>
  <si>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</si>
  <si>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</si>
  <si>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</si>
  <si>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</si>
  <si>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</si>
  <si>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</si>
  <si>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</si>
  <si>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</si>
  <si>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</si>
  <si>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</si>
  <si>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</si>
  <si>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</si>
  <si>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</si>
  <si>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</si>
  <si>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</si>
  <si>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</si>
  <si>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</si>
  <si>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</si>
  <si>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</si>
  <si>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</si>
  <si>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</si>
  <si>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</si>
  <si>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</si>
  <si>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</si>
  <si>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</si>
  <si>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</si>
  <si>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</si>
  <si>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</si>
  <si>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</si>
  <si>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</si>
  <si>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</si>
  <si>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</si>
  <si>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</si>
  <si>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</si>
  <si>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</si>
  <si>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</si>
  <si>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</si>
  <si>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</si>
  <si>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</si>
  <si>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</si>
  <si>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</si>
  <si>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</si>
  <si>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</si>
  <si>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</si>
  <si>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</si>
  <si>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</si>
  <si>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</si>
  <si>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</si>
  <si>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</si>
  <si>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</si>
  <si>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</si>
  <si>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</si>
  <si>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</si>
  <si>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</si>
  <si>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</si>
  <si>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</si>
  <si>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</si>
  <si>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</si>
  <si>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</si>
  <si>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</si>
  <si>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</si>
  <si>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</si>
  <si>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</si>
  <si>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</si>
  <si>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</si>
  <si>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</si>
  <si>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</si>
  <si>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</si>
  <si>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</si>
  <si>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</si>
  <si>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</si>
  <si>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</si>
  <si>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</si>
  <si>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</si>
  <si>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</si>
  <si>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</si>
  <si>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39127</t>
  </si>
  <si>
    <t>Plan Estatal Vivienda 2018-2021</t>
  </si>
  <si>
    <t>39128</t>
  </si>
  <si>
    <t>Cº.MAPAMA. Actuaciones descontam. Lindano</t>
  </si>
  <si>
    <t>39132</t>
  </si>
  <si>
    <t>Programa MOVES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</si>
  <si>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</si>
  <si>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</si>
  <si>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</si>
  <si>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</si>
  <si>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</si>
  <si>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</si>
  <si>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</si>
  <si>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</si>
  <si>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</si>
  <si>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</si>
  <si>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</si>
  <si>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</si>
  <si>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72019</t>
  </si>
  <si>
    <t>FUNDACIÓN AMANCIO ORTEGA GAONA</t>
  </si>
  <si>
    <t>72022</t>
  </si>
  <si>
    <t>HERENCIA D. RAMÓN GALINDO</t>
  </si>
  <si>
    <t>91001</t>
  </si>
  <si>
    <t>RECURSOS PROPIOS COFINANCIADORES</t>
  </si>
  <si>
    <t>91002</t>
  </si>
  <si>
    <t>RECURSOS PROPIOS</t>
  </si>
  <si>
    <t>Prog. Interreg. Europe FEDER</t>
  </si>
  <si>
    <t>PARTIPACIÓN PROGRAMA CALIDAD PDR</t>
  </si>
  <si>
    <t>35011</t>
  </si>
  <si>
    <t>PLAN DE ACCION A FAVOR PERS .SITUACION DEPENDENCIA</t>
  </si>
  <si>
    <t>CSMA-INFRAESTRUCTURAS GESTIÓN RESIDUOS CCLL</t>
  </si>
  <si>
    <t>39040</t>
  </si>
  <si>
    <t>PLAN FORMACION  CONTINUA  INAP</t>
  </si>
  <si>
    <t>Cº. MAPAMA. Actuaciones descontam.Lindano</t>
  </si>
  <si>
    <t>72016</t>
  </si>
  <si>
    <t>FUNDACIÓN INST. INVESTIGACIÓN SANITARIA DE ARAGÓN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</si>
  <si>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</si>
  <si>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</si>
  <si>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</si>
  <si>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</si>
  <si>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</si>
  <si>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</si>
  <si>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</si>
  <si>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</si>
  <si>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</si>
  <si>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</si>
  <si>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</si>
  <si>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</si>
  <si>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</si>
  <si>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</si>
  <si>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</si>
  <si>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</si>
  <si>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</si>
  <si>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</si>
  <si>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</si>
  <si>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</si>
  <si>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</si>
  <si>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</si>
  <si>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</si>
  <si>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</si>
  <si>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</si>
  <si>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</si>
  <si>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</si>
  <si>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</si>
  <si>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</si>
  <si>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</si>
  <si>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</si>
  <si>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</si>
  <si>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</si>
  <si>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</si>
  <si>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</si>
  <si>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</si>
  <si>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</si>
  <si>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</si>
  <si>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</si>
  <si>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</si>
  <si>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</si>
  <si>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2018/000219</t>
  </si>
  <si>
    <t>PLATAFORMA DIGITAL UNIFICACIÓN INFORMACIÓN</t>
  </si>
  <si>
    <t>2018/000369</t>
  </si>
  <si>
    <t>2019/000237</t>
  </si>
  <si>
    <t>2020/000051</t>
  </si>
  <si>
    <t>2006/000160</t>
  </si>
  <si>
    <t>2019/000129</t>
  </si>
  <si>
    <t>APLICACIONES GESTIÓN SERVICIOS A LAS FAMILIAS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</si>
  <si>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</si>
  <si>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</si>
  <si>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</si>
  <si>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</si>
  <si>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</si>
  <si>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</si>
  <si>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</si>
  <si>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2006/002088</t>
  </si>
  <si>
    <t>ACTUACIONES EN EDIFICIOS EN TERUEL</t>
  </si>
  <si>
    <t>2007/000276</t>
  </si>
  <si>
    <t>ACTUACIONES EN EDIFICIOS EN ZARAGOZA</t>
  </si>
  <si>
    <t>2012/000004</t>
  </si>
  <si>
    <t>2013/000215</t>
  </si>
  <si>
    <t>ACTUACIÓN EN EDIFICIOS DE HUESCA</t>
  </si>
  <si>
    <t>2015/000308</t>
  </si>
  <si>
    <t>ADQUISUCIÓN VEHÍCULOS PARQUE MÓVIL CENTRALIZADO</t>
  </si>
  <si>
    <t>2017/000088</t>
  </si>
  <si>
    <t>ADAPTACIÓN APLICACIONES INFORMÁTICAS</t>
  </si>
  <si>
    <t>2017/000264</t>
  </si>
  <si>
    <t>MEJORA EFICIENCIA ENERGÉTICA EDIFICIOS COMUNIDAD</t>
  </si>
  <si>
    <t>2006/001217</t>
  </si>
  <si>
    <t>MARQUESINAS</t>
  </si>
  <si>
    <t>2006/002715</t>
  </si>
  <si>
    <t>2006/003546</t>
  </si>
  <si>
    <t>OBRAS REPARACIÓN VIA VERDE OJOS NEGROS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</si>
  <si>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</si>
  <si>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</si>
  <si>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</si>
  <si>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</si>
  <si>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</si>
  <si>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</si>
  <si>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</si>
  <si>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</si>
  <si>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</si>
  <si>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</si>
  <si>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</si>
  <si>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</si>
  <si>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2009/000609</t>
  </si>
  <si>
    <t>ACONDICIONAMIENTO CTRA. A-1604. TRAMO: ACCESO A BOLTAÑA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</si>
  <si>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</si>
  <si>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</si>
  <si>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</si>
  <si>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</si>
  <si>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</si>
  <si>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2010/000298</t>
  </si>
  <si>
    <t>GESTION EXPROPIATORIA PROYECTO RED. SECTOR II HUESCA</t>
  </si>
  <si>
    <t>2011/000025</t>
  </si>
  <si>
    <t>TERRENOS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</si>
  <si>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</si>
  <si>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</si>
  <si>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</si>
  <si>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</si>
  <si>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</si>
  <si>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</si>
  <si>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2012/000472</t>
  </si>
  <si>
    <t>2013/000117</t>
  </si>
  <si>
    <t>ASISTENCIAS TECNICAS - SEGURIDAD VIAL</t>
  </si>
  <si>
    <t>2013/000144</t>
  </si>
  <si>
    <t>2013/000183</t>
  </si>
  <si>
    <t>ACONDICIONAMIENTO BÁSCULAS</t>
  </si>
  <si>
    <t>2013/000316</t>
  </si>
  <si>
    <t>SERV. ELIMIN. HIELO Y NIEVES CTRAS. SECTOR 1 HUESCA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</si>
  <si>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</si>
  <si>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</si>
  <si>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</si>
  <si>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</si>
  <si>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</si>
  <si>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</si>
  <si>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2014/000198</t>
  </si>
  <si>
    <t>2014/000403</t>
  </si>
  <si>
    <t>2015/000008</t>
  </si>
  <si>
    <t>LIQUIDACIONES Y REVISIONES DE PRECIOS</t>
  </si>
  <si>
    <t>2015/000018</t>
  </si>
  <si>
    <t>2015/000022</t>
  </si>
  <si>
    <t>2015/000116</t>
  </si>
  <si>
    <t>PROGRAMA DE VIVIENDA SOCIAL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</si>
  <si>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</si>
  <si>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</si>
  <si>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</si>
  <si>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</si>
  <si>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</si>
  <si>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</si>
  <si>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</si>
  <si>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</si>
  <si>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</si>
  <si>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</si>
  <si>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</si>
  <si>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2016/000434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</si>
  <si>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</si>
  <si>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</si>
  <si>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</si>
  <si>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</si>
  <si>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</si>
  <si>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</si>
  <si>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2017/000118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</si>
  <si>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</si>
  <si>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</si>
  <si>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</si>
  <si>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</si>
  <si>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</si>
  <si>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</si>
  <si>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</si>
  <si>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</si>
  <si>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</si>
  <si>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</si>
  <si>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</si>
  <si>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2017/000324</t>
  </si>
  <si>
    <t>EXPOSICION: ARAGÓN EN EL MAPA.</t>
  </si>
  <si>
    <t>2017/000358</t>
  </si>
  <si>
    <t>PROYECTO POCTEFA</t>
  </si>
  <si>
    <t>2017/000376</t>
  </si>
  <si>
    <t>PROMOCIÓN Y DINAMIZACIÓN ESTACIÓN CANFRANC</t>
  </si>
  <si>
    <t>2018/000050</t>
  </si>
  <si>
    <t>POCTEFA</t>
  </si>
  <si>
    <t>2018/000138</t>
  </si>
  <si>
    <t>PROYECTO DE COOPERACION TRANSFRONTERIZA CANFRANEUS II</t>
  </si>
  <si>
    <t>2018/000295</t>
  </si>
  <si>
    <t>2018/000303</t>
  </si>
  <si>
    <t>TRAMOS DE CONCENTRACIÓN DE ACCIDENTES (TCAS) 2018</t>
  </si>
  <si>
    <t>2018/000316</t>
  </si>
  <si>
    <t>2018/000335</t>
  </si>
  <si>
    <t>2018/000349</t>
  </si>
  <si>
    <t>2018/000435</t>
  </si>
  <si>
    <t>2019/000181</t>
  </si>
  <si>
    <t>OBRA NUEVA CARRETERAS</t>
  </si>
  <si>
    <t>2019/000186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</si>
  <si>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</si>
  <si>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</si>
  <si>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</si>
  <si>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</si>
  <si>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</si>
  <si>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</si>
  <si>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</si>
  <si>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</si>
  <si>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</si>
  <si>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</si>
  <si>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</si>
  <si>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</si>
  <si>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</si>
  <si>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</si>
  <si>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</si>
  <si>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</si>
  <si>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2006/001420</t>
  </si>
  <si>
    <t>AULA MEDIO AMBIENTE URBANO</t>
  </si>
  <si>
    <t>2006/001666</t>
  </si>
  <si>
    <t>C.P. REG. SOCIAL FRAGA</t>
  </si>
  <si>
    <t>2006/001806</t>
  </si>
  <si>
    <t>CONCENTRACIÓN PARCELARIA DE BARBUES</t>
  </si>
  <si>
    <t>2006/001982</t>
  </si>
  <si>
    <t>ASISTENCIA TECNICA VIGILANCIA AMBIENTAL Y SEGURIDAD Y SALUD</t>
  </si>
  <si>
    <t>2006/002019</t>
  </si>
  <si>
    <t>ADQUISICION VEHICULOS DEPARTAMENTO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</si>
  <si>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</si>
  <si>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</si>
  <si>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</si>
  <si>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</si>
  <si>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</si>
  <si>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</si>
  <si>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2009/000497</t>
  </si>
  <si>
    <t>2009/001015</t>
  </si>
  <si>
    <t>2009/001029</t>
  </si>
  <si>
    <t>AMOJON. Y ACCESOS C.P. ZONA DE BLANCAS</t>
  </si>
  <si>
    <t>2009/001422</t>
  </si>
  <si>
    <t>2010/000315</t>
  </si>
  <si>
    <t>CANALIZACIÓN BALSA EN MAS DE LAS MATAS</t>
  </si>
  <si>
    <t>2010/000368</t>
  </si>
  <si>
    <t>2010/000430</t>
  </si>
  <si>
    <t>2011/000232</t>
  </si>
  <si>
    <t>2012/000219</t>
  </si>
  <si>
    <t>ACCIONES PARA LA CONSERVACIÓN DE HUMEDALES (LAG. CAÑIZAR)</t>
  </si>
  <si>
    <t>2012/000232</t>
  </si>
  <si>
    <t>2013/000318</t>
  </si>
  <si>
    <t>C.P. ALFAMBRA (TERUEL)</t>
  </si>
  <si>
    <t>2013/000320</t>
  </si>
  <si>
    <t>C.P. DE EL POYO DEL CID (TERUEL)</t>
  </si>
  <si>
    <t>2014/000346</t>
  </si>
  <si>
    <t>C.P. ZONA DE CUCALÓN (TERUEL)</t>
  </si>
  <si>
    <t>2015/000174</t>
  </si>
  <si>
    <t>REGADIO SOCIAL SARRIÓN</t>
  </si>
  <si>
    <t>2015/000205</t>
  </si>
  <si>
    <t>2015/000269</t>
  </si>
  <si>
    <t>2015/000356</t>
  </si>
  <si>
    <t>C.P. COSCOJUELA-CAMPORROTUNO</t>
  </si>
  <si>
    <t>2015/000375</t>
  </si>
  <si>
    <t>REGISTRO DE VARIEDADES DE CEREZO Y PERAL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</si>
  <si>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</si>
  <si>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</si>
  <si>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</si>
  <si>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</si>
  <si>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</si>
  <si>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</si>
  <si>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</si>
  <si>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</si>
  <si>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</si>
  <si>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2016/000118</t>
  </si>
  <si>
    <t>2016/000190</t>
  </si>
  <si>
    <t>AMORTIZACION E INTERESES OBRAS DE MODERNIZACION DE REGADIOS</t>
  </si>
  <si>
    <t>2016/000192</t>
  </si>
  <si>
    <t>2016/000193</t>
  </si>
  <si>
    <t>2016/000259</t>
  </si>
  <si>
    <t>REPOBLACIÓN MUP Nº 307 TM ALIAGA</t>
  </si>
  <si>
    <t>2016/000306</t>
  </si>
  <si>
    <t>OBRAS TRANSFORMACIÓN EN  REGADIO SOCIAL CALCON</t>
  </si>
  <si>
    <t>2016/000404</t>
  </si>
  <si>
    <t>2017/000148</t>
  </si>
  <si>
    <t>2017/000252</t>
  </si>
  <si>
    <t>2017/000288</t>
  </si>
  <si>
    <t>JANOVAS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</si>
  <si>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</si>
  <si>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</si>
  <si>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</si>
  <si>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</si>
  <si>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</si>
  <si>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</si>
  <si>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</si>
  <si>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</si>
  <si>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</si>
  <si>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</si>
  <si>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</si>
  <si>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</si>
  <si>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</si>
  <si>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</si>
  <si>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</si>
  <si>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</si>
  <si>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</si>
  <si>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</si>
  <si>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</si>
  <si>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</si>
  <si>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</si>
  <si>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</si>
  <si>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</si>
  <si>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</si>
  <si>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</si>
  <si>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2018/000068</t>
  </si>
  <si>
    <t>ACTUACIONES PRUG 17 ESPACIOS NATURALES PROTEGIDOS</t>
  </si>
  <si>
    <t>2018/000070</t>
  </si>
  <si>
    <t>PLAN GESTIÓN ORDINARIA PN ORDESA Y MONTE PERDIDO</t>
  </si>
  <si>
    <t>2018/000078</t>
  </si>
  <si>
    <t>ACTUACIONES POCTEFA ORDESA</t>
  </si>
  <si>
    <t>2018/000081</t>
  </si>
  <si>
    <t>GESTIÓN SEG CATÁLOGO ESPECIES AMENAZADAS</t>
  </si>
  <si>
    <t>2018/000085</t>
  </si>
  <si>
    <t>LIFE FLORA</t>
  </si>
  <si>
    <t>2018/000121</t>
  </si>
  <si>
    <t>EFICIENCIA ENERGÉTICA PARA MITIGACIÓN DEL CAMBIO CLIMÁTICO</t>
  </si>
  <si>
    <t>2018/000165</t>
  </si>
  <si>
    <t>CONCENTRACIÓN PARCELARIA CALLEN</t>
  </si>
  <si>
    <t>2018/000204</t>
  </si>
  <si>
    <t>2018/000235</t>
  </si>
  <si>
    <t>ADQUISICIÓN INSTRUMENTAL CONTROLES DE SANIDAD ANIMAL</t>
  </si>
  <si>
    <t>2018/000274</t>
  </si>
  <si>
    <t>2018/000277</t>
  </si>
  <si>
    <t>CONCENTRACIÓN PARCELARIA ARCUSA</t>
  </si>
  <si>
    <t>2018/000278</t>
  </si>
  <si>
    <t>C.PARCELARIA GURREA DE GALLEGO SUPERÍMETRO GURREA NORTE</t>
  </si>
  <si>
    <t>2018/000279</t>
  </si>
  <si>
    <t>CONCENTRACION PARCELARIA ZONA DE MEDIANO-SAMITIER (HUESCA)</t>
  </si>
  <si>
    <t>2018/000325</t>
  </si>
  <si>
    <t>CONCENTRACION PARCELARIA FUENTES DE EBRO</t>
  </si>
  <si>
    <t>2018/000341</t>
  </si>
  <si>
    <t>OBRAS DE CONCENTRACIÓN PARCELARIA GELSA</t>
  </si>
  <si>
    <t>2018/000352</t>
  </si>
  <si>
    <t>EJECUCIÓN DE OBRAS EN AZUDES</t>
  </si>
  <si>
    <t>2018/000353</t>
  </si>
  <si>
    <t>REDACCIÓN DE PROYECTOS REGADÍOS</t>
  </si>
  <si>
    <t>2018/000364</t>
  </si>
  <si>
    <t>OBRAS INTERÉS GENERAL SECTOR XI BARDENAS</t>
  </si>
  <si>
    <t>2018/000403</t>
  </si>
  <si>
    <t>CONCENTRACION PARCELARIA EN POZUELO DE ARAGON (ZARAGOZA)</t>
  </si>
  <si>
    <t>2019/000147</t>
  </si>
  <si>
    <t>ASISTENCIA JURIDICA ACTUACIONES INFRAESTRUCTURAS RURALES</t>
  </si>
  <si>
    <t>2019/000185</t>
  </si>
  <si>
    <t>MEJORA Y MANTO APRISCOS MUP´S 71 Y 213</t>
  </si>
  <si>
    <t>2019/000198</t>
  </si>
  <si>
    <t>2020/000012</t>
  </si>
  <si>
    <t>2020/000015</t>
  </si>
  <si>
    <t>CONSTRUCCIÓN BASES HELITRANSPORTADOAS</t>
  </si>
  <si>
    <t>2020/000017</t>
  </si>
  <si>
    <t>BOLSA CREACIÓN DE REGADÍO</t>
  </si>
  <si>
    <t>2020/000018</t>
  </si>
  <si>
    <t>2020/000022</t>
  </si>
  <si>
    <t>EJECUCIÓN Y DESARROLLO DE LOS PLANES DE ESPECIES</t>
  </si>
  <si>
    <t>2020/000025</t>
  </si>
  <si>
    <t>2020/000057</t>
  </si>
  <si>
    <t>ADQUISICIÓN PARCELAS BANCO TIERRAS</t>
  </si>
  <si>
    <t>2006/001297</t>
  </si>
  <si>
    <t>2006/002074</t>
  </si>
  <si>
    <t>EQUIPAMIENTO TECNICO UNIDADES ADMINISTRATIVAS DE ZARAGOZA</t>
  </si>
  <si>
    <t>2008/000488</t>
  </si>
  <si>
    <t>MANTENIMIENTO EDIFICIOS E INSTALACIONES</t>
  </si>
  <si>
    <t>2019/000072</t>
  </si>
  <si>
    <t>PLATAFORMA EMPRENDIMIENTO Y TRABAJADOR AUTÓNOMO</t>
  </si>
  <si>
    <t>2020/000016</t>
  </si>
  <si>
    <t>BASE DE DATOS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</si>
  <si>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</si>
  <si>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</si>
  <si>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</si>
  <si>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</si>
  <si>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</si>
  <si>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</si>
  <si>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</si>
  <si>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</si>
  <si>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</si>
  <si>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</si>
  <si>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</si>
  <si>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</si>
  <si>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</si>
  <si>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</si>
  <si>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</si>
  <si>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</si>
  <si>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</si>
  <si>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</si>
  <si>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</si>
  <si>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</si>
  <si>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</si>
  <si>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</si>
  <si>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</si>
  <si>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</si>
  <si>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</si>
  <si>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</si>
  <si>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</si>
  <si>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</si>
  <si>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</si>
  <si>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</si>
  <si>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</si>
  <si>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</si>
  <si>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MOBILIARIO Y ENSERES</t>
  </si>
  <si>
    <t>2018/000029</t>
  </si>
  <si>
    <t>MOBILIARIO  DE OFICINA</t>
  </si>
  <si>
    <t>2006/002169</t>
  </si>
  <si>
    <t>IGLESIA DE LA MANTERÍA. ZARAGOZA</t>
  </si>
  <si>
    <t>2006/002269</t>
  </si>
  <si>
    <t>2006/002284</t>
  </si>
  <si>
    <t>2006/002305</t>
  </si>
  <si>
    <t>2006/002307</t>
  </si>
  <si>
    <t>YACIMIENTO ARQUEOLÓGICO DE LÉPIDA CELSA.</t>
  </si>
  <si>
    <t>2006/003137</t>
  </si>
  <si>
    <t>REAL MONASTERIO DE SANTA MARÍA DE SIJENA</t>
  </si>
  <si>
    <t>2006/003449</t>
  </si>
  <si>
    <t>AZUARA VILLA ROMANA "LA MALENA"</t>
  </si>
  <si>
    <t>2007/000302</t>
  </si>
  <si>
    <t>RESTAURACION ESPACIOS DE LA CATEDRAL HUE</t>
  </si>
  <si>
    <t>2007/000704</t>
  </si>
  <si>
    <t>REHABILITACIÓN INTEGRAL DEL C.P. "ENSANCHE" DE TERUEL</t>
  </si>
  <si>
    <t>2007/000765</t>
  </si>
  <si>
    <t>MONASTERIO DE SAN VICTORIÁN</t>
  </si>
  <si>
    <t>2007/000951</t>
  </si>
  <si>
    <t>IGL. EL SALVADOR. EJEA DE LOS CABALLEROS</t>
  </si>
  <si>
    <t>2007/001182</t>
  </si>
  <si>
    <t>2007/001248</t>
  </si>
  <si>
    <t>CARTUJA AULA DEI- ESTUDIO RESTAURACION DECORACION MURAL</t>
  </si>
  <si>
    <t>2007/001442</t>
  </si>
  <si>
    <t>IGLESIA DE SAN PEDRO EL VIEJO. HUESCA</t>
  </si>
  <si>
    <t>2007/001698</t>
  </si>
  <si>
    <t>IGLESIA PARROQUIAL DE SAN PABLO DE ZARAGOZA</t>
  </si>
  <si>
    <t>2008/000324</t>
  </si>
  <si>
    <t>PLAN DE ADQUISICIONES DE PATRIMONIO CULT</t>
  </si>
  <si>
    <t>2008/000956</t>
  </si>
  <si>
    <t>2008/001357</t>
  </si>
  <si>
    <t>2009/000172</t>
  </si>
  <si>
    <t>INVERSIONES EN ARCHIVOS Y MUSEOS</t>
  </si>
  <si>
    <t>2009/000748</t>
  </si>
  <si>
    <t>MONASTERIO DE SAN JUAN DE LA PEÑA</t>
  </si>
  <si>
    <t>2009/001250</t>
  </si>
  <si>
    <t>MONASTERIO SANTO SEPULCRO DE ZARAGOZA</t>
  </si>
  <si>
    <t>2010/000277</t>
  </si>
  <si>
    <t>2010/000500</t>
  </si>
  <si>
    <t>2010/000604</t>
  </si>
  <si>
    <t>2010/000653</t>
  </si>
  <si>
    <t>AMPLIACION C INFANTIL VALDESPARTERA II SAN JORGE DE ZARAGOZA</t>
  </si>
  <si>
    <t>2011/000243</t>
  </si>
  <si>
    <t>AMPLIACIÓN C.P. "RICARDO MUR" CASETAS-ZARAGOZA</t>
  </si>
  <si>
    <t>2012/000157</t>
  </si>
  <si>
    <t>NUEVO CEIP (6+12) UDS. EN MARÍA DE HUERVA (ZARAGOZA)</t>
  </si>
  <si>
    <t>2013/000268</t>
  </si>
  <si>
    <t>CONSTRUCCION NUEVO I.E.S. EN LA PUEBLA DE ALFINDEL</t>
  </si>
  <si>
    <t>2013/000297</t>
  </si>
  <si>
    <t>REHABILITACIÓN IES BAJO ARAGON DE ALCAÑIZ (TE)</t>
  </si>
  <si>
    <t>2014/000030</t>
  </si>
  <si>
    <t>DOTACION FONDOS BIBLIOGRAFICOS</t>
  </si>
  <si>
    <t>2014/000035</t>
  </si>
  <si>
    <t>RESTAURACION ERMITA STA MARIA IGUACEL</t>
  </si>
  <si>
    <t>2015/000144</t>
  </si>
  <si>
    <t>LA MUELA - SECCIÓN IES "RÓDANAS" DE ÉPILA</t>
  </si>
  <si>
    <t>2015/000393</t>
  </si>
  <si>
    <t>TIC´S PROYECTO OPERATIVO 2014-2020</t>
  </si>
  <si>
    <t>2015/000418</t>
  </si>
  <si>
    <t>CENTRO INTEGRADO PUBLICO PARQUE VENECIA</t>
  </si>
  <si>
    <t>2015/000420</t>
  </si>
  <si>
    <t>EFICIENCIA ENERGETICA</t>
  </si>
  <si>
    <t>2015/000421</t>
  </si>
  <si>
    <t>CENTRO INTEGRADO PUBLICO VALDESPARTERA III</t>
  </si>
  <si>
    <t>2016/000028</t>
  </si>
  <si>
    <t>OTRAS INSTALACIONES DE LA DG DEPORTE</t>
  </si>
  <si>
    <t>2016/000136</t>
  </si>
  <si>
    <t>NUEVO AULARIO EN CEIP ALFAJARIN</t>
  </si>
  <si>
    <t>2016/000137</t>
  </si>
  <si>
    <t>ADQUISICION OBRAS PABLO SERRANO</t>
  </si>
  <si>
    <t>2016/000186</t>
  </si>
  <si>
    <t>ZARAGOZA-CENTRO INTEGRADO PUBLICO VALDESPARTERA IV</t>
  </si>
  <si>
    <t>2016/000213</t>
  </si>
  <si>
    <t>AYERBE (HU) - CEIP RAMON Y CAJAL</t>
  </si>
  <si>
    <t>2016/000225</t>
  </si>
  <si>
    <t>PUEBLO VIEJO BELCHITE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</si>
  <si>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</si>
  <si>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</si>
  <si>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</si>
  <si>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</si>
  <si>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</si>
  <si>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</si>
  <si>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2017/000187</t>
  </si>
  <si>
    <t>2017/000190</t>
  </si>
  <si>
    <t>INTERVENCIÓN EN EL PATRIMONIO ARQUITECTÓNICO</t>
  </si>
  <si>
    <t>2017/000327</t>
  </si>
  <si>
    <t>CARIÑENA (ZGZ) - CEIP SANTO CRISTO DE SANTIAGO</t>
  </si>
  <si>
    <t>2017/000338</t>
  </si>
  <si>
    <t>PUEBLA DE CASTRO. ERMITA DE SAN ROMAN</t>
  </si>
  <si>
    <t>2017/000403</t>
  </si>
  <si>
    <t>PLAN INSTALACION DE COCINAS</t>
  </si>
  <si>
    <t>2017/000406</t>
  </si>
  <si>
    <t>OTRAS ACTUACIONES CEIP, EDIF. Y OTRAS CONTRUCCIONES</t>
  </si>
  <si>
    <t>2018/000262</t>
  </si>
  <si>
    <t>IGLESIA DE SANTA MARIA DE ATECA</t>
  </si>
  <si>
    <t>2018/000339</t>
  </si>
  <si>
    <t>MUSEO DE LA GUERRA CIVIL. BATALLA DE TERUEL</t>
  </si>
  <si>
    <t>2018/000365</t>
  </si>
  <si>
    <t>2019/000101</t>
  </si>
  <si>
    <t>ZARAGOZA - CPI PARQUE VENECIA II</t>
  </si>
  <si>
    <t>2019/000126</t>
  </si>
  <si>
    <t>IGLESIA DE NAVARRETE DEL RIO (CALAMOCHA)</t>
  </si>
  <si>
    <t>2019/000134</t>
  </si>
  <si>
    <t>ZARAGOZA - CPI ANA MARIA NAVALES (ARCOSUR II)</t>
  </si>
  <si>
    <t>2019/000191</t>
  </si>
  <si>
    <t>CASTILLO DE ZAIDÍN</t>
  </si>
  <si>
    <t>2019/000192</t>
  </si>
  <si>
    <t>2019/000193</t>
  </si>
  <si>
    <t>2019/000195</t>
  </si>
  <si>
    <t>LA MUELA (ZGZ) - CEIP NUEVO</t>
  </si>
  <si>
    <t>2019/000197</t>
  </si>
  <si>
    <t>CAMPUS DIGITAL CENTROS FORMACION PROFESIONAL DE ARAGON</t>
  </si>
  <si>
    <t>2006/000167</t>
  </si>
  <si>
    <t>2006/000193</t>
  </si>
  <si>
    <t>2006/000227</t>
  </si>
  <si>
    <t>2006/000252</t>
  </si>
  <si>
    <t>PLANIFICACIÓN ENERGÉTICA DE ARAGÓN</t>
  </si>
  <si>
    <t>2006/000313</t>
  </si>
  <si>
    <t>ESTUDIOS ESTRATEGICOS SECTOR COMERCIO Y PLAN EQUIPAMIENTO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</si>
  <si>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</si>
  <si>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</si>
  <si>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</si>
  <si>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</si>
  <si>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</si>
  <si>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</si>
  <si>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</si>
  <si>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</si>
  <si>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2006/002132</t>
  </si>
  <si>
    <t>2006/002136</t>
  </si>
  <si>
    <t>2010/000352</t>
  </si>
  <si>
    <t>2015/000302</t>
  </si>
  <si>
    <t>INSTALACIONES DEL CENTRO DE ARTESANÍA</t>
  </si>
  <si>
    <t>2015/000433</t>
  </si>
  <si>
    <t>REHABILITACIÓN ESPACIOS MINEROS AVALES</t>
  </si>
  <si>
    <t>2017/000055</t>
  </si>
  <si>
    <t>2018/000333</t>
  </si>
  <si>
    <t>VEHICULOS D.G. TURISMO</t>
  </si>
  <si>
    <t>2020/000042</t>
  </si>
  <si>
    <t>2020/000061</t>
  </si>
  <si>
    <t>DISEÑO, CONSTRUCCIÓN RED CICLABLE (EUROVELO)</t>
  </si>
  <si>
    <t>2006/001742</t>
  </si>
  <si>
    <t>MODERNIZACIÓN SERVICIO PÚBLICO DE EMPLEO</t>
  </si>
  <si>
    <t>2008/052027</t>
  </si>
  <si>
    <t>OBRAS NUEVO HOSPITAL TERUEL</t>
  </si>
  <si>
    <t>2009/052027</t>
  </si>
  <si>
    <t>HOSPITAL ALCAÑIZ</t>
  </si>
  <si>
    <t>2017/052034</t>
  </si>
  <si>
    <t>FUNDACION AMANCIO ORTEGA</t>
  </si>
  <si>
    <t>2018/052000</t>
  </si>
  <si>
    <t>C.S BARRIO JESÚS</t>
  </si>
  <si>
    <t>2019/052031</t>
  </si>
  <si>
    <t>PLAN DE DESARROLLO INFORMATICO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</si>
  <si>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</si>
  <si>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</si>
  <si>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</si>
  <si>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</si>
  <si>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</si>
  <si>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</si>
  <si>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</si>
  <si>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</si>
  <si>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</si>
  <si>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</si>
  <si>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</si>
  <si>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</si>
  <si>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</si>
  <si>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2006/530043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</si>
  <si>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</si>
  <si>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</si>
  <si>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</si>
  <si>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</si>
  <si>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</si>
  <si>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</si>
  <si>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EQUIPAMIENTO DE CENTROS DE LA PROVINCIA DE ZARAGOZA</t>
  </si>
  <si>
    <t>2010/530002</t>
  </si>
  <si>
    <t>PROGRAMA INFORMÁTICO</t>
  </si>
  <si>
    <t>2007/000271</t>
  </si>
  <si>
    <t>MANTENIMIENTO Y EQUIPAMIENTO DE CENTROS DEPENDIENTES DEL IAM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</si>
  <si>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</si>
  <si>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</si>
  <si>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</si>
  <si>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</si>
  <si>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</si>
  <si>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</si>
  <si>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</si>
  <si>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</si>
  <si>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</si>
  <si>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</si>
  <si>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</si>
  <si>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</si>
  <si>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</si>
  <si>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2016/000212</t>
  </si>
  <si>
    <t>CASTELSERAS (T) EDAR TRATAMIENTO EXTENSIVO</t>
  </si>
  <si>
    <t>2017/000191</t>
  </si>
  <si>
    <t>2017/000240</t>
  </si>
  <si>
    <t>CALACEITE (T) EDAR CONSTRUCCION Y FUNCIONAMIENTO</t>
  </si>
  <si>
    <t>2017/000241</t>
  </si>
  <si>
    <t>MAELLA (Z) EDAR CONSTRUCCION Y FUNCIONAMIENTO</t>
  </si>
  <si>
    <t>2017/000386</t>
  </si>
  <si>
    <t>APLICACION GESTION DOCUMENTAL Y DE EXPEDIENTES</t>
  </si>
  <si>
    <t>2018/000125</t>
  </si>
  <si>
    <t>PARQUE BREA COLECTOR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</si>
  <si>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</si>
  <si>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</si>
  <si>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</si>
  <si>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</si>
  <si>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</si>
  <si>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</si>
  <si>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</si>
  <si>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</si>
  <si>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</si>
  <si>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2018/000320</t>
  </si>
  <si>
    <t>2018/000322</t>
  </si>
  <si>
    <t>LOTE B  PROYECTO REFORMA EDAR DE PINSORO TM EJEA CABALLEROS</t>
  </si>
  <si>
    <t>2018/000323</t>
  </si>
  <si>
    <t>2018/000360</t>
  </si>
  <si>
    <t>2018/000361</t>
  </si>
  <si>
    <t>2018/000362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</si>
  <si>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</si>
  <si>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</si>
  <si>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</si>
  <si>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</si>
  <si>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</si>
  <si>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</si>
  <si>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2019/000035</t>
  </si>
  <si>
    <t>EJECUCION NUEVAS EDARS</t>
  </si>
  <si>
    <t>2019/000036</t>
  </si>
  <si>
    <t>ADAPTACION PROYECTOS EDARS PIRINEOS</t>
  </si>
  <si>
    <t>2019/000037</t>
  </si>
  <si>
    <t>AT EXPROPIACIONES ZONA 10</t>
  </si>
  <si>
    <t>2019/000038</t>
  </si>
  <si>
    <t>AT REDACCION PROYECTOS ESTUDIOS,PLANES Y OTRAS ACTUACIONES</t>
  </si>
  <si>
    <t>2019/000039</t>
  </si>
  <si>
    <t>ACTUACIONES POBLACIONES AFECTADAS POR CONTAMINACION  LINDANO</t>
  </si>
  <si>
    <t>2020/000004</t>
  </si>
  <si>
    <t>EQUIPAMIENTO DEL INSTITUTO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</si>
  <si>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</si>
  <si>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</si>
  <si>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</si>
  <si>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</si>
  <si>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</si>
  <si>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</si>
  <si>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</si>
  <si>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</si>
  <si>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</si>
  <si>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</si>
  <si>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</si>
  <si>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</si>
  <si>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</si>
  <si>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2007/001831</t>
  </si>
  <si>
    <t>INSTALACIÓN Y EQUIPAMIENTO OFICINA DELEG.INAGA EN HUESCA</t>
  </si>
  <si>
    <t>2020/000002</t>
  </si>
  <si>
    <t>2006/000821</t>
  </si>
  <si>
    <t>2006/002362</t>
  </si>
  <si>
    <t>INFRAESTRUCTURA Y EQUIPAMIENTO DE LA AGENCIA</t>
  </si>
  <si>
    <t>2020/000036</t>
  </si>
  <si>
    <t>INVERSIONES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</si>
  <si>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</si>
  <si>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</si>
  <si>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</si>
  <si>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</si>
  <si>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</si>
  <si>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LA GESTIÓN DEL REGISTRO DE BOMBEROS DE ARAGÓN</t>
  </si>
  <si>
    <t>AYUDAS ENTIDADES PARA PREVENC. LUDOPATÍA EN JUGADORES Y EN POBLACIÓN GRAL.</t>
  </si>
  <si>
    <t>EQUIPAMIENTO DEL DEPARTAMENTO DE CIUDADANIA Y DERECHOS SOCIALES</t>
  </si>
  <si>
    <t>OBRAS DE MANTENIMIENTO DE INMUEBLES ADSCRITOS AL DEPARTAMENTO DE HACIENDA Y ADMINISTRACIÓN PÚBLICA</t>
  </si>
  <si>
    <t>SISTEMA DE GESTIÓN DE RECURSOS HUMANOS DEL GOBIERNO DE ARAGÓN.</t>
  </si>
  <si>
    <t>CONCESION DE OBRA PUBLICA AUTOPISTA VILLAFRANCA-EL BURGO DEEBRO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</si>
  <si>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</si>
  <si>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</si>
  <si>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</si>
  <si>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OBRAS DE EMERGENCIA POR INUNDACIONES OCTUBRE/2012 EN CTRAS.PROVINCIA DE HUESCA</t>
  </si>
  <si>
    <t>FORMULACION,ELABORACION Y FINANCIACION DE DELIMITACIONES DESUELO URBANO</t>
  </si>
  <si>
    <t>AT MAPA DE SERVICIOS PÚBLICOS DE TRANSPORTE REGULAR DE VIAJEROS POR CARRETERA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</si>
  <si>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</si>
  <si>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</si>
  <si>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</si>
  <si>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</si>
  <si>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</si>
  <si>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REFUERZO DE FIRME EN LA A-2302 Y A-1505 TRAMO SANTA CRUZ DEGRÍO A CODOS (Z)</t>
  </si>
  <si>
    <t>ACONDICIONAMIENTO DE LA TRAVESÍA DE VILLAMAYOR DE GÁLLEGO (ZA) EN A-129</t>
  </si>
  <si>
    <t>ACONDICIONAMIENTO A-2219 DE INT A-140 ALFARRÁS A L.P. LÉRIDA (A-418-HU)</t>
  </si>
  <si>
    <t>REDACCIÓN PROYECTO DE ACONDICIONAMIENTO DE LA A-1412. TRAMOMAELLA-LÍMITE PROVINCIA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</si>
  <si>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</si>
  <si>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</si>
  <si>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</si>
  <si>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</si>
  <si>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</si>
  <si>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DE INVERSIONES EXTRAORDINARIO EN CARRETERAS DE LA RED AUTONÓMICA ARAGON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</si>
  <si>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</si>
  <si>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</si>
  <si>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</si>
  <si>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</si>
  <si>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</si>
  <si>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</si>
  <si>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 AGRICULTURA G. Y M.A.</t>
  </si>
  <si>
    <t>RED DE EVALUACIÓN FITOSANITARIA EN LAS MASAS FORESTALES DE ARAGON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</si>
  <si>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</si>
  <si>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</si>
  <si>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</si>
  <si>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ADQUISICIÓN MATERIAL NECESARIO PARA DESEMPEÑO DE LABORES DEEXTINCIÓN DE INCENDIOS FORESTALES</t>
  </si>
  <si>
    <t>MEJORAS AL SISTEMA INTEGRADO DE APROVECHAMIENTOS FORESTALES(SIAF), AÑO EN CURSO</t>
  </si>
  <si>
    <t>MATERIAL DIVERSO PARA EL PARQUE NACIONAL DE ORDESA Y MONTE PERDIDO DE LA DG. COMENA</t>
  </si>
  <si>
    <t>MANT Y AMPLIACION CERTIFICACION FORESTAL REGIONAL EN LA C.A. ARAGÓN AÑO EN CURSO</t>
  </si>
  <si>
    <t>REDACCIÓN DE PLANES DE DEFENSA DE ZONAS DE ALTO RIESGO DE INCENDIO FORESTAL</t>
  </si>
  <si>
    <t>ACTUACIONES POR ADVERSIDADES CLIMÁTICAS Y OTRAS SITUACIONESDE EMERGENCIA</t>
  </si>
  <si>
    <t>GEIE FORESPIR PROYECTO INTERREG PARA LA VALORIZACIÓN DE LA MADERA Y EL ENTORNO</t>
  </si>
  <si>
    <t>RB94034 ACCIONES POCTEFA ÁREA PIRINEOS-MONTE PERDIDO PATRIMONIO MUNDIAL 2 (PMPPM2)</t>
  </si>
  <si>
    <t>CONCENTRACION PARCELARIA DEL REGADIO SECTOR V CANAL DEL FLUMEN EN ALMUNIENTE (HU)</t>
  </si>
  <si>
    <t>CONCENTRACION PARCELARIA DE REGADIO EN COM. REGANTES GRAÑEN-FLUMEN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</si>
  <si>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</si>
  <si>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</si>
  <si>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</si>
  <si>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CREACIÓN Y MANTENIMIENTO DE CAMINOS PARA PREVENCIÓN DE INCENDIOS</t>
  </si>
  <si>
    <t>CONSTRUCCIÓN Y MEJORA DE INFRAESTRUCTURAS GANADERAS EN MONTES DE UTILIDAD PÚBLICA</t>
  </si>
  <si>
    <t>CONCENTRACION PARCELARIA DE LA ZONA DE REGADIO DE LANAJA (HUESCA)</t>
  </si>
  <si>
    <t>TF 93570 PROYECTO DE MEJORA Y REPARACIÓN CAMINOS MUP GUDAR-ALCALA SELVA</t>
  </si>
  <si>
    <t>ADQUISICIÓN MATERIAL DIRECTORES TÉCNICOS DE INCENDIOS FORESTALES</t>
  </si>
  <si>
    <t>OBRAS DE MANTENIMIENTO DE EDIFICIOS ADSCRITOS A LA DIRECCION GENERAL DE TRABAJO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</si>
  <si>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</si>
  <si>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</si>
  <si>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</si>
  <si>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EQUIPAMIENTO DE CENTROS DE EDUCACIÓN INFANTIL Y PRIMARIA DELA PROVINCIA DE ZARAGOZA</t>
  </si>
  <si>
    <t>EQUIPAMIENTO DE CENTROS DE EDUCACIÓN SECUNDARIA DE LA PROVINCIA DE ZARAGOZA</t>
  </si>
  <si>
    <t>MANTENIMIENTO DE YACIMIENTOS ARQUEOLÓGICOS Y PALEONTOLÓGICOS DE ARAGÓN</t>
  </si>
  <si>
    <t>REAHBILITACIÓN Y REFORMA DE ANTIGUO I.E.S. PARA NUEVA ESCUELA DE HOSTELERÍA EN ZARAGOZA</t>
  </si>
  <si>
    <t>NUEVO CENTRO DE EDUCACIÓN PRIMARIA DE 18 UDS. EN Bº MIRALBUENO DE ZARAGOZA</t>
  </si>
  <si>
    <t>NUEVO COLEGIO DE EDUCACIÓN INFANTIL DE 9 UDS. Bº "ROSALES DEL CANAL" DE ZARAGOZA</t>
  </si>
  <si>
    <t>NUEVO CENTRO DE EDUCACIÓN PRIMARIA DE 18 UDS. EN ZUERA (ZARAGOZA)</t>
  </si>
  <si>
    <t>CONSTRUCVCION DE UN COLEGIO CEIP 9+18 EN BARRIO MIRALBUENO II</t>
  </si>
  <si>
    <t>ADECUACIÓN ACCESIBILIDAD A PERSONAS DISCAPACITADAS EN CENTROS DE PATRIMONIO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</si>
  <si>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</si>
  <si>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</si>
  <si>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</si>
  <si>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</si>
  <si>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</si>
  <si>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</si>
  <si>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</si>
  <si>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REC PATRIMONIAL EN TERRITORIO FINES TURISTICOS INVERSIONES RED HOSPEDERÍA DE ARAGÓN</t>
  </si>
  <si>
    <t>INVERSIONES PARA LA MEJORA DE LOS SERVICIOS Y DEL ENTORNO EMPRESARIAL E INDUSTRIAL</t>
  </si>
  <si>
    <t>EXTENSION SERVICIO RED ARAGONESA DE COMUNICACIONES INSTITUCIONALES</t>
  </si>
  <si>
    <t>PLAN DE DESARROLLO DE GESTIÓN INTEGRAL DE RIESGOS POR INUNDACIONES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</si>
  <si>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</si>
  <si>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</si>
  <si>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</si>
  <si>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</si>
  <si>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</si>
  <si>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FISCAL PROY ACONDICIONAMIENTO MARGEN IZQ BARRANCO SAN SALVADOR</t>
  </si>
  <si>
    <t>LOTE B  PROYECTO REFORMA EDAR BARDENAS TM EJEA DE LOS CABALLEROS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</si>
  <si>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</si>
  <si>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</si>
  <si>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</si>
  <si>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</si>
  <si>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</si>
  <si>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</si>
  <si>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</si>
  <si>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</si>
  <si>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</si>
  <si>
    <t>APLICACIÓN INFORMÁTICA PARA REGISTRO DE ASOCIACIONES, FUNDACIONES Y COLEGIOS PROFESIONALES</t>
  </si>
  <si>
    <t>BOLSA CONCENTRACIÓN PARCELARIA</t>
  </si>
  <si>
    <t>GESTIÓN DE HÁBITATS</t>
  </si>
  <si>
    <t>MURALLA DE UNCASTILLO</t>
  </si>
  <si>
    <t>LECHAGO TORRE DE LA IGLESIA</t>
  </si>
  <si>
    <t>ADQUISICIÓN DE PATRIMONIO CULTURAL</t>
  </si>
  <si>
    <t>INVERSIÓN SGT</t>
  </si>
  <si>
    <t>EQUIPAMIENTO DE OFICINAS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</si>
</sst>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2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405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44.42578125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8" customFormat="1" ht="18.75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8" customFormat="1" ht="18.75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54</v>
      </c>
      <c r="B5" s="111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2292579648.1900001</v>
      </c>
      <c r="D7" s="17">
        <v>0</v>
      </c>
      <c r="E7" s="17">
        <v>2292579648.1900001</v>
      </c>
      <c r="F7" s="17">
        <v>163306040.65000001</v>
      </c>
      <c r="G7" s="17">
        <v>163306040.65000001</v>
      </c>
      <c r="H7" s="17">
        <v>163266440.65000001</v>
      </c>
      <c r="I7" s="19">
        <v>7.1215166190147201</v>
      </c>
      <c r="J7" s="17">
        <v>145391672.87</v>
      </c>
    </row>
    <row r="8" spans="1:10" ht="13.8" x14ac:dyDescent="0.2">
      <c r="A8" s="16" t="s">
        <v>5</v>
      </c>
      <c r="B8" s="16" t="s">
        <v>6</v>
      </c>
      <c r="C8" s="17">
        <v>933084144.26999998</v>
      </c>
      <c r="D8" s="17">
        <v>0</v>
      </c>
      <c r="E8" s="17">
        <v>933084144.26999998</v>
      </c>
      <c r="F8" s="17">
        <v>438351002.5</v>
      </c>
      <c r="G8" s="17">
        <v>377667308.31999999</v>
      </c>
      <c r="H8" s="17">
        <v>4533156.59</v>
      </c>
      <c r="I8" s="19">
        <v>0.48582505852636998</v>
      </c>
      <c r="J8" s="17">
        <v>660632.5</v>
      </c>
    </row>
    <row r="9" spans="1:10" ht="13.8" x14ac:dyDescent="0.2">
      <c r="A9" s="16" t="s">
        <v>15</v>
      </c>
      <c r="B9" s="16" t="s">
        <v>16</v>
      </c>
      <c r="C9" s="17">
        <v>181721727.02000001</v>
      </c>
      <c r="D9" s="17">
        <v>0</v>
      </c>
      <c r="E9" s="17">
        <v>181721727.02000001</v>
      </c>
      <c r="F9" s="17">
        <v>140140561.38999999</v>
      </c>
      <c r="G9" s="17">
        <v>140140561.38999999</v>
      </c>
      <c r="H9" s="17">
        <v>16891897.859999999</v>
      </c>
      <c r="I9" s="19">
        <v>9.2954750854535408</v>
      </c>
      <c r="J9" s="17">
        <v>16891877.859999999</v>
      </c>
    </row>
    <row r="10" spans="1:10" ht="13.8" x14ac:dyDescent="0.2">
      <c r="A10" s="16" t="s">
        <v>7</v>
      </c>
      <c r="B10" s="16" t="s">
        <v>8</v>
      </c>
      <c r="C10" s="17">
        <v>1660616107.98</v>
      </c>
      <c r="D10" s="17">
        <v>0</v>
      </c>
      <c r="E10" s="17">
        <v>1660616107.98</v>
      </c>
      <c r="F10" s="17">
        <v>405190069.11000001</v>
      </c>
      <c r="G10" s="17">
        <v>346558001.51999998</v>
      </c>
      <c r="H10" s="17">
        <v>68350283.299999997</v>
      </c>
      <c r="I10" s="19">
        <v>4.1159593100142997</v>
      </c>
      <c r="J10" s="17">
        <v>62385701.390000001</v>
      </c>
    </row>
    <row r="11" spans="1:10" ht="13.8" x14ac:dyDescent="0.2">
      <c r="A11" s="16" t="s">
        <v>17</v>
      </c>
      <c r="B11" s="16" t="s">
        <v>18</v>
      </c>
      <c r="C11" s="17">
        <v>14384840.439999999</v>
      </c>
      <c r="D11" s="17">
        <v>0</v>
      </c>
      <c r="E11" s="17">
        <v>14384840.439999999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204242659.94999999</v>
      </c>
      <c r="D12" s="17">
        <v>0</v>
      </c>
      <c r="E12" s="17">
        <v>204242659.94999999</v>
      </c>
      <c r="F12" s="17">
        <v>158209603.56999999</v>
      </c>
      <c r="G12" s="17">
        <v>137162573.69</v>
      </c>
      <c r="H12" s="17">
        <v>331281.44</v>
      </c>
      <c r="I12" s="19">
        <v>0.16219992438460001</v>
      </c>
      <c r="J12" s="17">
        <v>280023.24</v>
      </c>
    </row>
    <row r="13" spans="1:10" ht="13.8" x14ac:dyDescent="0.2">
      <c r="A13" s="16" t="s">
        <v>11</v>
      </c>
      <c r="B13" s="16" t="s">
        <v>12</v>
      </c>
      <c r="C13" s="17">
        <v>297093036.85000002</v>
      </c>
      <c r="D13" s="17">
        <v>0</v>
      </c>
      <c r="E13" s="17">
        <v>297093036.85000002</v>
      </c>
      <c r="F13" s="17">
        <v>60937605.060000002</v>
      </c>
      <c r="G13" s="17">
        <v>52103532.600000001</v>
      </c>
      <c r="H13" s="17">
        <v>7478.19</v>
      </c>
      <c r="I13" s="19">
        <v>2.5171205893200002E-3</v>
      </c>
      <c r="J13" s="17">
        <v>7478.19</v>
      </c>
    </row>
    <row r="14" spans="1:10" ht="13.8" x14ac:dyDescent="0.2">
      <c r="A14" s="114" t="s">
        <v>30</v>
      </c>
      <c r="B14" s="115"/>
      <c r="C14" s="20">
        <f>SUM(C7:C13)</f>
        <v>5583722164.6999998</v>
      </c>
      <c r="D14" s="20">
        <f t="shared" ref="D14:J14" si="0">SUM(D7:D13)</f>
        <v>0</v>
      </c>
      <c r="E14" s="20">
        <f t="shared" si="0"/>
        <v>5583722164.6999998</v>
      </c>
      <c r="F14" s="20">
        <f t="shared" si="0"/>
        <v>1366134882.28</v>
      </c>
      <c r="G14" s="20">
        <f t="shared" si="0"/>
        <v>1216938018.1699998</v>
      </c>
      <c r="H14" s="20">
        <f t="shared" si="0"/>
        <v>253380538.03000003</v>
      </c>
      <c r="I14" s="31">
        <v>4.5378428681831373</v>
      </c>
      <c r="J14" s="20">
        <f t="shared" si="0"/>
        <v>225617386.05000001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880558572.48000002</v>
      </c>
      <c r="D16" s="17">
        <v>0</v>
      </c>
      <c r="E16" s="17">
        <v>880558572.48000002</v>
      </c>
      <c r="F16" s="17">
        <v>877085268.53999996</v>
      </c>
      <c r="G16" s="17">
        <v>877085268.53999996</v>
      </c>
      <c r="H16" s="17">
        <v>181033333.31999999</v>
      </c>
      <c r="I16" s="19">
        <v>20.5589200966085</v>
      </c>
      <c r="J16" s="17">
        <v>181033333.31999999</v>
      </c>
    </row>
    <row r="17" spans="1:10" ht="13.8" x14ac:dyDescent="0.2">
      <c r="A17" s="114" t="s">
        <v>31</v>
      </c>
      <c r="B17" s="115"/>
      <c r="C17" s="20">
        <f>SUM(C15:C16)</f>
        <v>882808572.48000002</v>
      </c>
      <c r="D17" s="20">
        <f t="shared" ref="D17:J17" si="1">SUM(D15:D16)</f>
        <v>0</v>
      </c>
      <c r="E17" s="20">
        <f t="shared" si="1"/>
        <v>882808572.48000002</v>
      </c>
      <c r="F17" s="20">
        <f t="shared" si="1"/>
        <v>879335268.53999996</v>
      </c>
      <c r="G17" s="20">
        <f t="shared" si="1"/>
        <v>879335268.53999996</v>
      </c>
      <c r="H17" s="20">
        <f t="shared" si="1"/>
        <v>181033333.31999999</v>
      </c>
      <c r="I17" s="31">
        <v>20.506521907851241</v>
      </c>
      <c r="J17" s="20">
        <f t="shared" si="1"/>
        <v>181033333.31999999</v>
      </c>
    </row>
    <row r="18" spans="1:10" ht="13.8" x14ac:dyDescent="0.2">
      <c r="A18" s="108" t="s">
        <v>33</v>
      </c>
      <c r="B18" s="109"/>
      <c r="C18" s="21">
        <f>+C14+C17</f>
        <v>6466530737.1800003</v>
      </c>
      <c r="D18" s="21">
        <f t="shared" ref="D18:J18" si="2">+D14+D17</f>
        <v>0</v>
      </c>
      <c r="E18" s="21">
        <f t="shared" si="2"/>
        <v>6466530737.1800003</v>
      </c>
      <c r="F18" s="21">
        <f t="shared" si="2"/>
        <v>2245470150.8199997</v>
      </c>
      <c r="G18" s="21">
        <f t="shared" si="2"/>
        <v>2096273286.7099998</v>
      </c>
      <c r="H18" s="21">
        <f t="shared" si="2"/>
        <v>434413871.35000002</v>
      </c>
      <c r="I18" s="32">
        <v>6.7178814886364284</v>
      </c>
      <c r="J18" s="21">
        <f t="shared" si="2"/>
        <v>406650719.37</v>
      </c>
    </row>
    <row r="19" spans="1:10" ht="13.8" x14ac:dyDescent="0.3">
      <c r="A19" s="39" t="s">
        <v>42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7.140625" customWidth="1"/>
    <col min="2" max="2" width="52.140625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8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J1" s="91"/>
    </row>
    <row r="2" spans="1:10" s="78" customFormat="1" ht="18" x14ac:dyDescent="0.35">
      <c r="A2" s="107" t="s">
        <v>51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7" t="s">
        <v>49</v>
      </c>
      <c r="B5" s="128"/>
      <c r="C5" s="43" t="s">
        <v>23</v>
      </c>
      <c r="D5" s="44" t="s">
        <v>44</v>
      </c>
      <c r="E5" s="43" t="s">
        <v>45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29"/>
      <c r="B6" s="130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773</v>
      </c>
      <c r="B7" s="42" t="s">
        <v>774</v>
      </c>
      <c r="C7" s="38">
        <v>16883693.489999998</v>
      </c>
      <c r="D7" s="38">
        <v>0</v>
      </c>
      <c r="E7" s="38">
        <v>16883693.489999998</v>
      </c>
      <c r="F7" s="38">
        <v>27741.58</v>
      </c>
      <c r="G7" s="35">
        <v>0.16430990065314199</v>
      </c>
      <c r="H7" s="55">
        <v>26059.200000000001</v>
      </c>
    </row>
    <row r="8" spans="1:10" ht="13.8" x14ac:dyDescent="0.2">
      <c r="A8" s="37" t="s">
        <v>775</v>
      </c>
      <c r="B8" s="42" t="s">
        <v>776</v>
      </c>
      <c r="C8" s="38">
        <v>452007561.38999999</v>
      </c>
      <c r="D8" s="38">
        <v>0</v>
      </c>
      <c r="E8" s="38">
        <v>452007561.38999999</v>
      </c>
      <c r="F8" s="38">
        <v>0</v>
      </c>
      <c r="G8" s="35">
        <v>0</v>
      </c>
      <c r="H8" s="55">
        <v>0</v>
      </c>
    </row>
    <row r="9" spans="1:10" ht="13.8" x14ac:dyDescent="0.2">
      <c r="A9" s="37" t="s">
        <v>777</v>
      </c>
      <c r="B9" s="42" t="s">
        <v>778</v>
      </c>
      <c r="C9" s="38">
        <v>73508077.829999998</v>
      </c>
      <c r="D9" s="38">
        <v>0</v>
      </c>
      <c r="E9" s="38">
        <v>73508077.829999998</v>
      </c>
      <c r="F9" s="38">
        <v>1314896.0900000001</v>
      </c>
      <c r="G9" s="35">
        <v>1.7887776810610152</v>
      </c>
      <c r="H9" s="55">
        <v>1314896.0900000001</v>
      </c>
    </row>
    <row r="10" spans="1:10" ht="13.8" x14ac:dyDescent="0.2">
      <c r="A10" s="37" t="s">
        <v>779</v>
      </c>
      <c r="B10" s="42" t="s">
        <v>780</v>
      </c>
      <c r="C10" s="38">
        <v>348059.91</v>
      </c>
      <c r="D10" s="38">
        <v>0</v>
      </c>
      <c r="E10" s="38">
        <v>348059.91</v>
      </c>
      <c r="F10" s="38">
        <v>0</v>
      </c>
      <c r="G10" s="35">
        <v>0</v>
      </c>
      <c r="H10" s="55">
        <v>0</v>
      </c>
    </row>
    <row r="11" spans="1:10" ht="13.8" x14ac:dyDescent="0.2">
      <c r="A11" s="37" t="s">
        <v>781</v>
      </c>
      <c r="B11" s="42" t="s">
        <v>916</v>
      </c>
      <c r="C11" s="38">
        <v>38046</v>
      </c>
      <c r="D11" s="38">
        <v>0</v>
      </c>
      <c r="E11" s="38">
        <v>38046</v>
      </c>
      <c r="F11" s="38">
        <v>0</v>
      </c>
      <c r="G11" s="35">
        <v>0</v>
      </c>
      <c r="H11" s="55">
        <v>0</v>
      </c>
    </row>
    <row r="12" spans="1:10" ht="13.8" x14ac:dyDescent="0.2">
      <c r="A12" s="37" t="s">
        <v>783</v>
      </c>
      <c r="B12" s="42" t="s">
        <v>784</v>
      </c>
      <c r="C12" s="38">
        <v>22748707</v>
      </c>
      <c r="D12" s="38">
        <v>0</v>
      </c>
      <c r="E12" s="38">
        <v>22748707</v>
      </c>
      <c r="F12" s="38">
        <v>0</v>
      </c>
      <c r="G12" s="35">
        <v>0</v>
      </c>
      <c r="H12" s="55">
        <v>0</v>
      </c>
    </row>
    <row r="13" spans="1:10" ht="13.8" x14ac:dyDescent="0.2">
      <c r="A13" s="37" t="s">
        <v>785</v>
      </c>
      <c r="B13" s="42" t="s">
        <v>786</v>
      </c>
      <c r="C13" s="38">
        <v>360188.43</v>
      </c>
      <c r="D13" s="38">
        <v>0</v>
      </c>
      <c r="E13" s="38">
        <v>360188.43</v>
      </c>
      <c r="F13" s="38">
        <v>0</v>
      </c>
      <c r="G13" s="35">
        <v>0</v>
      </c>
      <c r="H13" s="55">
        <v>0</v>
      </c>
    </row>
    <row r="14" spans="1:10" ht="13.8" x14ac:dyDescent="0.2">
      <c r="A14" s="37" t="s">
        <v>787</v>
      </c>
      <c r="B14" s="42" t="s">
        <v>782</v>
      </c>
      <c r="C14" s="38">
        <v>115217.67</v>
      </c>
      <c r="D14" s="38">
        <v>0</v>
      </c>
      <c r="E14" s="38">
        <v>115217.67</v>
      </c>
      <c r="F14" s="38">
        <v>0</v>
      </c>
      <c r="G14" s="35">
        <v>0</v>
      </c>
      <c r="H14" s="55">
        <v>0</v>
      </c>
    </row>
    <row r="15" spans="1:10" ht="13.8" x14ac:dyDescent="0.2">
      <c r="A15" s="37" t="s">
        <v>788</v>
      </c>
      <c r="B15" s="42" t="s">
        <v>789</v>
      </c>
      <c r="C15" s="38">
        <v>293837</v>
      </c>
      <c r="D15" s="38">
        <v>0</v>
      </c>
      <c r="E15" s="38">
        <v>293837</v>
      </c>
      <c r="F15" s="38">
        <v>0</v>
      </c>
      <c r="G15" s="35">
        <v>0</v>
      </c>
      <c r="H15" s="55">
        <v>0</v>
      </c>
    </row>
    <row r="16" spans="1:10" ht="13.8" x14ac:dyDescent="0.2">
      <c r="A16" s="37" t="s">
        <v>790</v>
      </c>
      <c r="B16" s="42" t="s">
        <v>791</v>
      </c>
      <c r="C16" s="38">
        <v>30210</v>
      </c>
      <c r="D16" s="38">
        <v>0</v>
      </c>
      <c r="E16" s="38">
        <v>30210</v>
      </c>
      <c r="F16" s="38">
        <v>0</v>
      </c>
      <c r="G16" s="35">
        <v>0</v>
      </c>
      <c r="H16" s="55">
        <v>0</v>
      </c>
    </row>
    <row r="17" spans="1:8" ht="13.8" x14ac:dyDescent="0.2">
      <c r="A17" s="37" t="s">
        <v>792</v>
      </c>
      <c r="B17" s="42" t="s">
        <v>793</v>
      </c>
      <c r="C17" s="38">
        <v>116000</v>
      </c>
      <c r="D17" s="38">
        <v>0</v>
      </c>
      <c r="E17" s="38">
        <v>116000</v>
      </c>
      <c r="F17" s="38">
        <v>0</v>
      </c>
      <c r="G17" s="35">
        <v>0</v>
      </c>
      <c r="H17" s="55">
        <v>0</v>
      </c>
    </row>
    <row r="18" spans="1:8" ht="13.8" x14ac:dyDescent="0.2">
      <c r="A18" s="37" t="s">
        <v>794</v>
      </c>
      <c r="B18" s="42" t="s">
        <v>795</v>
      </c>
      <c r="C18" s="38">
        <v>42072</v>
      </c>
      <c r="D18" s="38">
        <v>0</v>
      </c>
      <c r="E18" s="38">
        <v>42072</v>
      </c>
      <c r="F18" s="38">
        <v>0</v>
      </c>
      <c r="G18" s="35">
        <v>0</v>
      </c>
      <c r="H18" s="55">
        <v>0</v>
      </c>
    </row>
    <row r="19" spans="1:8" ht="13.8" x14ac:dyDescent="0.2">
      <c r="A19" s="37" t="s">
        <v>796</v>
      </c>
      <c r="B19" s="42" t="s">
        <v>797</v>
      </c>
      <c r="C19" s="38">
        <v>6096495.2199999997</v>
      </c>
      <c r="D19" s="38">
        <v>0</v>
      </c>
      <c r="E19" s="38">
        <v>6096495.2199999997</v>
      </c>
      <c r="F19" s="38">
        <v>0</v>
      </c>
      <c r="G19" s="35">
        <v>0</v>
      </c>
      <c r="H19" s="55">
        <v>0</v>
      </c>
    </row>
    <row r="20" spans="1:8" ht="13.8" x14ac:dyDescent="0.2">
      <c r="A20" s="37" t="s">
        <v>798</v>
      </c>
      <c r="B20" s="42" t="s">
        <v>799</v>
      </c>
      <c r="C20" s="38">
        <v>3300000</v>
      </c>
      <c r="D20" s="38">
        <v>0</v>
      </c>
      <c r="E20" s="38">
        <v>3300000</v>
      </c>
      <c r="F20" s="38">
        <v>0</v>
      </c>
      <c r="G20" s="35">
        <v>0</v>
      </c>
      <c r="H20" s="55">
        <v>0</v>
      </c>
    </row>
    <row r="21" spans="1:8" ht="13.8" x14ac:dyDescent="0.2">
      <c r="A21" s="37" t="s">
        <v>800</v>
      </c>
      <c r="B21" s="42" t="s">
        <v>801</v>
      </c>
      <c r="C21" s="38">
        <v>30000000</v>
      </c>
      <c r="D21" s="38">
        <v>0</v>
      </c>
      <c r="E21" s="38">
        <v>30000000</v>
      </c>
      <c r="F21" s="38">
        <v>0</v>
      </c>
      <c r="G21" s="35">
        <v>0</v>
      </c>
      <c r="H21" s="55">
        <v>0</v>
      </c>
    </row>
    <row r="22" spans="1:8" ht="13.8" x14ac:dyDescent="0.2">
      <c r="A22" s="37" t="s">
        <v>802</v>
      </c>
      <c r="B22" s="42" t="s">
        <v>803</v>
      </c>
      <c r="C22" s="38">
        <v>1503945</v>
      </c>
      <c r="D22" s="38">
        <v>0</v>
      </c>
      <c r="E22" s="38">
        <v>1503945</v>
      </c>
      <c r="F22" s="38">
        <v>0</v>
      </c>
      <c r="G22" s="35">
        <v>0</v>
      </c>
      <c r="H22" s="55">
        <v>0</v>
      </c>
    </row>
    <row r="23" spans="1:8" ht="13.8" x14ac:dyDescent="0.2">
      <c r="A23" s="37" t="s">
        <v>804</v>
      </c>
      <c r="B23" s="42" t="s">
        <v>805</v>
      </c>
      <c r="C23" s="38">
        <v>38038178.420000002</v>
      </c>
      <c r="D23" s="38">
        <v>0</v>
      </c>
      <c r="E23" s="38">
        <v>38038178.420000002</v>
      </c>
      <c r="F23" s="38">
        <v>141243.89000000001</v>
      </c>
      <c r="G23" s="35">
        <v>0.37132138253427965</v>
      </c>
      <c r="H23" s="55">
        <v>141243.89000000001</v>
      </c>
    </row>
    <row r="24" spans="1:8" ht="13.8" x14ac:dyDescent="0.2">
      <c r="A24" s="37" t="s">
        <v>806</v>
      </c>
      <c r="B24" s="42" t="s">
        <v>807</v>
      </c>
      <c r="C24" s="38">
        <v>27347834</v>
      </c>
      <c r="D24" s="38">
        <v>0</v>
      </c>
      <c r="E24" s="38">
        <v>27347834</v>
      </c>
      <c r="F24" s="38">
        <v>7730.67</v>
      </c>
      <c r="G24" s="35">
        <v>2.8267942536143814E-2</v>
      </c>
      <c r="H24" s="55">
        <v>6132.08</v>
      </c>
    </row>
    <row r="25" spans="1:8" ht="13.8" x14ac:dyDescent="0.2">
      <c r="A25" s="37" t="s">
        <v>810</v>
      </c>
      <c r="B25" s="42" t="s">
        <v>811</v>
      </c>
      <c r="C25" s="38">
        <v>50000</v>
      </c>
      <c r="D25" s="38">
        <v>0</v>
      </c>
      <c r="E25" s="38">
        <v>50000</v>
      </c>
      <c r="F25" s="38">
        <v>0</v>
      </c>
      <c r="G25" s="35">
        <v>0</v>
      </c>
      <c r="H25" s="55">
        <v>0</v>
      </c>
    </row>
    <row r="26" spans="1:8" ht="13.8" x14ac:dyDescent="0.2">
      <c r="A26" s="37" t="s">
        <v>812</v>
      </c>
      <c r="B26" s="42" t="s">
        <v>813</v>
      </c>
      <c r="C26" s="38">
        <v>107000</v>
      </c>
      <c r="D26" s="38">
        <v>0</v>
      </c>
      <c r="E26" s="38">
        <v>107000</v>
      </c>
      <c r="F26" s="38">
        <v>0</v>
      </c>
      <c r="G26" s="35">
        <v>0</v>
      </c>
      <c r="H26" s="55">
        <v>0</v>
      </c>
    </row>
    <row r="27" spans="1:8" ht="13.8" x14ac:dyDescent="0.2">
      <c r="A27" s="37" t="s">
        <v>814</v>
      </c>
      <c r="B27" s="42" t="s">
        <v>815</v>
      </c>
      <c r="C27" s="38">
        <v>2051202.67</v>
      </c>
      <c r="D27" s="38">
        <v>0</v>
      </c>
      <c r="E27" s="38">
        <v>2051202.67</v>
      </c>
      <c r="F27" s="38">
        <v>0</v>
      </c>
      <c r="G27" s="35">
        <v>0</v>
      </c>
      <c r="H27" s="55">
        <v>0</v>
      </c>
    </row>
    <row r="28" spans="1:8" ht="13.8" x14ac:dyDescent="0.2">
      <c r="A28" s="37" t="s">
        <v>816</v>
      </c>
      <c r="B28" s="42" t="s">
        <v>817</v>
      </c>
      <c r="C28" s="38">
        <v>180000</v>
      </c>
      <c r="D28" s="38">
        <v>0</v>
      </c>
      <c r="E28" s="38">
        <v>180000</v>
      </c>
      <c r="F28" s="38">
        <v>0</v>
      </c>
      <c r="G28" s="35">
        <v>0</v>
      </c>
      <c r="H28" s="55">
        <v>0</v>
      </c>
    </row>
    <row r="29" spans="1:8" ht="13.8" x14ac:dyDescent="0.2">
      <c r="A29" s="37" t="s">
        <v>818</v>
      </c>
      <c r="B29" s="42" t="s">
        <v>819</v>
      </c>
      <c r="C29" s="38">
        <v>296500</v>
      </c>
      <c r="D29" s="38">
        <v>0</v>
      </c>
      <c r="E29" s="38">
        <v>296500</v>
      </c>
      <c r="F29" s="38">
        <v>0</v>
      </c>
      <c r="G29" s="35">
        <v>0</v>
      </c>
      <c r="H29" s="55">
        <v>0</v>
      </c>
    </row>
    <row r="30" spans="1:8" ht="13.8" x14ac:dyDescent="0.2">
      <c r="A30" s="37" t="s">
        <v>820</v>
      </c>
      <c r="B30" s="42" t="s">
        <v>821</v>
      </c>
      <c r="C30" s="38">
        <v>196152</v>
      </c>
      <c r="D30" s="38">
        <v>0</v>
      </c>
      <c r="E30" s="38">
        <v>196152</v>
      </c>
      <c r="F30" s="38">
        <v>0</v>
      </c>
      <c r="G30" s="35">
        <v>0</v>
      </c>
      <c r="H30" s="55">
        <v>0</v>
      </c>
    </row>
    <row r="31" spans="1:8" ht="13.8" x14ac:dyDescent="0.2">
      <c r="A31" s="37" t="s">
        <v>822</v>
      </c>
      <c r="B31" s="42" t="s">
        <v>823</v>
      </c>
      <c r="C31" s="38">
        <v>449985</v>
      </c>
      <c r="D31" s="38">
        <v>0</v>
      </c>
      <c r="E31" s="38">
        <v>449985</v>
      </c>
      <c r="F31" s="38">
        <v>0</v>
      </c>
      <c r="G31" s="35">
        <v>0</v>
      </c>
      <c r="H31" s="55">
        <v>0</v>
      </c>
    </row>
    <row r="32" spans="1:8" ht="13.8" x14ac:dyDescent="0.2">
      <c r="A32" s="37" t="s">
        <v>824</v>
      </c>
      <c r="B32" s="42" t="s">
        <v>825</v>
      </c>
      <c r="C32" s="38">
        <v>181666.15</v>
      </c>
      <c r="D32" s="38">
        <v>0</v>
      </c>
      <c r="E32" s="38">
        <v>181666.15</v>
      </c>
      <c r="F32" s="38">
        <v>0</v>
      </c>
      <c r="G32" s="35">
        <v>0</v>
      </c>
      <c r="H32" s="55">
        <v>0</v>
      </c>
    </row>
    <row r="33" spans="1:8" ht="13.8" x14ac:dyDescent="0.2">
      <c r="A33" s="37" t="s">
        <v>826</v>
      </c>
      <c r="B33" s="42" t="s">
        <v>827</v>
      </c>
      <c r="C33" s="38">
        <v>50000</v>
      </c>
      <c r="D33" s="38">
        <v>0</v>
      </c>
      <c r="E33" s="38">
        <v>50000</v>
      </c>
      <c r="F33" s="38">
        <v>0</v>
      </c>
      <c r="G33" s="35">
        <v>0</v>
      </c>
      <c r="H33" s="55">
        <v>0</v>
      </c>
    </row>
    <row r="34" spans="1:8" ht="13.8" x14ac:dyDescent="0.2">
      <c r="A34" s="37" t="s">
        <v>828</v>
      </c>
      <c r="B34" s="42" t="s">
        <v>829</v>
      </c>
      <c r="C34" s="38">
        <v>50350</v>
      </c>
      <c r="D34" s="38">
        <v>0</v>
      </c>
      <c r="E34" s="38">
        <v>50350</v>
      </c>
      <c r="F34" s="38">
        <v>1420.84</v>
      </c>
      <c r="G34" s="35">
        <v>2.8219265143992054</v>
      </c>
      <c r="H34" s="55">
        <v>1420.84</v>
      </c>
    </row>
    <row r="35" spans="1:8" ht="13.8" x14ac:dyDescent="0.2">
      <c r="A35" s="37" t="s">
        <v>830</v>
      </c>
      <c r="B35" s="42" t="s">
        <v>831</v>
      </c>
      <c r="C35" s="38">
        <v>85000</v>
      </c>
      <c r="D35" s="38">
        <v>0</v>
      </c>
      <c r="E35" s="38">
        <v>85000</v>
      </c>
      <c r="F35" s="38">
        <v>0</v>
      </c>
      <c r="G35" s="35">
        <v>0</v>
      </c>
      <c r="H35" s="55">
        <v>0</v>
      </c>
    </row>
    <row r="36" spans="1:8" ht="13.8" x14ac:dyDescent="0.2">
      <c r="A36" s="37" t="s">
        <v>832</v>
      </c>
      <c r="B36" s="42" t="s">
        <v>833</v>
      </c>
      <c r="C36" s="38">
        <v>220400</v>
      </c>
      <c r="D36" s="38">
        <v>0</v>
      </c>
      <c r="E36" s="38">
        <v>220400</v>
      </c>
      <c r="F36" s="38">
        <v>0</v>
      </c>
      <c r="G36" s="35">
        <v>0</v>
      </c>
      <c r="H36" s="55">
        <v>0</v>
      </c>
    </row>
    <row r="37" spans="1:8" ht="13.8" x14ac:dyDescent="0.2">
      <c r="A37" s="37" t="s">
        <v>834</v>
      </c>
      <c r="B37" s="42" t="s">
        <v>835</v>
      </c>
      <c r="C37" s="38">
        <v>533296.15</v>
      </c>
      <c r="D37" s="38">
        <v>0</v>
      </c>
      <c r="E37" s="38">
        <v>533296.15</v>
      </c>
      <c r="F37" s="38">
        <v>20455.009999999998</v>
      </c>
      <c r="G37" s="35">
        <v>3.8355817869677096</v>
      </c>
      <c r="H37" s="55">
        <v>20455.009999999998</v>
      </c>
    </row>
    <row r="38" spans="1:8" ht="13.8" x14ac:dyDescent="0.2">
      <c r="A38" s="37" t="s">
        <v>836</v>
      </c>
      <c r="B38" s="42" t="s">
        <v>837</v>
      </c>
      <c r="C38" s="38">
        <v>3191431.31</v>
      </c>
      <c r="D38" s="38">
        <v>0</v>
      </c>
      <c r="E38" s="38">
        <v>3191431.31</v>
      </c>
      <c r="F38" s="38">
        <v>122061.91</v>
      </c>
      <c r="G38" s="35">
        <v>3.8246760824064232</v>
      </c>
      <c r="H38" s="55">
        <v>122061.91</v>
      </c>
    </row>
    <row r="39" spans="1:8" ht="13.8" x14ac:dyDescent="0.2">
      <c r="A39" s="37" t="s">
        <v>838</v>
      </c>
      <c r="B39" s="42" t="s">
        <v>839</v>
      </c>
      <c r="C39" s="38">
        <v>1957000</v>
      </c>
      <c r="D39" s="38">
        <v>0</v>
      </c>
      <c r="E39" s="38">
        <v>1957000</v>
      </c>
      <c r="F39" s="38">
        <v>0</v>
      </c>
      <c r="G39" s="35">
        <v>0</v>
      </c>
      <c r="H39" s="55">
        <v>0</v>
      </c>
    </row>
    <row r="40" spans="1:8" ht="13.8" x14ac:dyDescent="0.2">
      <c r="A40" s="37" t="s">
        <v>840</v>
      </c>
      <c r="B40" s="42" t="s">
        <v>917</v>
      </c>
      <c r="C40" s="38">
        <v>19000</v>
      </c>
      <c r="D40" s="38">
        <v>0</v>
      </c>
      <c r="E40" s="38">
        <v>19000</v>
      </c>
      <c r="F40" s="38">
        <v>0</v>
      </c>
      <c r="G40" s="35">
        <v>0</v>
      </c>
      <c r="H40" s="55">
        <v>0</v>
      </c>
    </row>
    <row r="41" spans="1:8" ht="13.8" x14ac:dyDescent="0.2">
      <c r="A41" s="37" t="s">
        <v>842</v>
      </c>
      <c r="B41" s="42" t="s">
        <v>843</v>
      </c>
      <c r="C41" s="38">
        <v>130150</v>
      </c>
      <c r="D41" s="38">
        <v>0</v>
      </c>
      <c r="E41" s="38">
        <v>130150</v>
      </c>
      <c r="F41" s="38">
        <v>0</v>
      </c>
      <c r="G41" s="35">
        <v>0</v>
      </c>
      <c r="H41" s="55">
        <v>0</v>
      </c>
    </row>
    <row r="42" spans="1:8" ht="13.8" x14ac:dyDescent="0.2">
      <c r="A42" s="37" t="s">
        <v>844</v>
      </c>
      <c r="B42" s="42" t="s">
        <v>845</v>
      </c>
      <c r="C42" s="38">
        <v>8500</v>
      </c>
      <c r="D42" s="38">
        <v>0</v>
      </c>
      <c r="E42" s="38">
        <v>8500</v>
      </c>
      <c r="F42" s="38">
        <v>174.44</v>
      </c>
      <c r="G42" s="35">
        <v>2.0522352941176472</v>
      </c>
      <c r="H42" s="55">
        <v>174.44</v>
      </c>
    </row>
    <row r="43" spans="1:8" ht="13.8" x14ac:dyDescent="0.2">
      <c r="A43" s="37" t="s">
        <v>918</v>
      </c>
      <c r="B43" s="42" t="s">
        <v>919</v>
      </c>
      <c r="C43" s="38">
        <v>0</v>
      </c>
      <c r="D43" s="38">
        <v>0</v>
      </c>
      <c r="E43" s="38">
        <v>0</v>
      </c>
      <c r="F43" s="38">
        <v>3563777.03</v>
      </c>
      <c r="G43" s="35">
        <v>0</v>
      </c>
      <c r="H43" s="55">
        <v>3563777.03</v>
      </c>
    </row>
    <row r="44" spans="1:8" ht="13.8" x14ac:dyDescent="0.2">
      <c r="A44" s="37" t="s">
        <v>846</v>
      </c>
      <c r="B44" s="42" t="s">
        <v>847</v>
      </c>
      <c r="C44" s="38">
        <v>8302.34</v>
      </c>
      <c r="D44" s="38">
        <v>0</v>
      </c>
      <c r="E44" s="38">
        <v>8302.34</v>
      </c>
      <c r="F44" s="38">
        <v>0</v>
      </c>
      <c r="G44" s="35">
        <v>0</v>
      </c>
      <c r="H44" s="55">
        <v>0</v>
      </c>
    </row>
    <row r="45" spans="1:8" ht="13.8" x14ac:dyDescent="0.2">
      <c r="A45" s="37" t="s">
        <v>848</v>
      </c>
      <c r="B45" s="42" t="s">
        <v>849</v>
      </c>
      <c r="C45" s="38">
        <v>1372140</v>
      </c>
      <c r="D45" s="38">
        <v>0</v>
      </c>
      <c r="E45" s="38">
        <v>1372140</v>
      </c>
      <c r="F45" s="38">
        <v>0</v>
      </c>
      <c r="G45" s="35">
        <v>0</v>
      </c>
      <c r="H45" s="55">
        <v>0</v>
      </c>
    </row>
    <row r="46" spans="1:8" ht="13.8" x14ac:dyDescent="0.2">
      <c r="A46" s="37" t="s">
        <v>850</v>
      </c>
      <c r="B46" s="42" t="s">
        <v>851</v>
      </c>
      <c r="C46" s="38">
        <v>657292</v>
      </c>
      <c r="D46" s="38">
        <v>0</v>
      </c>
      <c r="E46" s="38">
        <v>657292</v>
      </c>
      <c r="F46" s="38">
        <v>0</v>
      </c>
      <c r="G46" s="35">
        <v>0</v>
      </c>
      <c r="H46" s="55">
        <v>0</v>
      </c>
    </row>
    <row r="47" spans="1:8" ht="13.8" x14ac:dyDescent="0.2">
      <c r="A47" s="37" t="s">
        <v>852</v>
      </c>
      <c r="B47" s="42" t="s">
        <v>853</v>
      </c>
      <c r="C47" s="38">
        <v>825283.98</v>
      </c>
      <c r="D47" s="38">
        <v>0</v>
      </c>
      <c r="E47" s="38">
        <v>825283.98</v>
      </c>
      <c r="F47" s="38">
        <v>70131.09</v>
      </c>
      <c r="G47" s="35">
        <v>8.4978130800503369</v>
      </c>
      <c r="H47" s="55">
        <v>70131.09</v>
      </c>
    </row>
    <row r="48" spans="1:8" ht="13.8" x14ac:dyDescent="0.2">
      <c r="A48" s="37" t="s">
        <v>854</v>
      </c>
      <c r="B48" s="42" t="s">
        <v>855</v>
      </c>
      <c r="C48" s="38">
        <v>2394877.4</v>
      </c>
      <c r="D48" s="38">
        <v>0</v>
      </c>
      <c r="E48" s="38">
        <v>2394877.4</v>
      </c>
      <c r="F48" s="38">
        <v>8536.76</v>
      </c>
      <c r="G48" s="35">
        <v>0.35645916571762715</v>
      </c>
      <c r="H48" s="55">
        <v>8536.76</v>
      </c>
    </row>
    <row r="49" spans="1:8" ht="13.8" x14ac:dyDescent="0.2">
      <c r="A49" s="37" t="s">
        <v>856</v>
      </c>
      <c r="B49" s="42" t="s">
        <v>857</v>
      </c>
      <c r="C49" s="38">
        <v>303693.99</v>
      </c>
      <c r="D49" s="38">
        <v>0</v>
      </c>
      <c r="E49" s="38">
        <v>303693.99</v>
      </c>
      <c r="F49" s="38">
        <v>0</v>
      </c>
      <c r="G49" s="35">
        <v>0</v>
      </c>
      <c r="H49" s="55">
        <v>0</v>
      </c>
    </row>
    <row r="50" spans="1:8" ht="13.8" x14ac:dyDescent="0.2">
      <c r="A50" s="37" t="s">
        <v>858</v>
      </c>
      <c r="B50" s="42" t="s">
        <v>859</v>
      </c>
      <c r="C50" s="38">
        <v>164000</v>
      </c>
      <c r="D50" s="38">
        <v>0</v>
      </c>
      <c r="E50" s="38">
        <v>164000</v>
      </c>
      <c r="F50" s="38">
        <v>0</v>
      </c>
      <c r="G50" s="35">
        <v>0</v>
      </c>
      <c r="H50" s="55">
        <v>0</v>
      </c>
    </row>
    <row r="51" spans="1:8" ht="13.8" x14ac:dyDescent="0.2">
      <c r="A51" s="37" t="s">
        <v>860</v>
      </c>
      <c r="B51" s="42" t="s">
        <v>920</v>
      </c>
      <c r="C51" s="38">
        <v>536146.25</v>
      </c>
      <c r="D51" s="38">
        <v>0</v>
      </c>
      <c r="E51" s="38">
        <v>536146.25</v>
      </c>
      <c r="F51" s="38">
        <v>0</v>
      </c>
      <c r="G51" s="35">
        <v>0</v>
      </c>
      <c r="H51" s="55">
        <v>0</v>
      </c>
    </row>
    <row r="52" spans="1:8" ht="13.8" x14ac:dyDescent="0.2">
      <c r="A52" s="37" t="s">
        <v>862</v>
      </c>
      <c r="B52" s="42" t="s">
        <v>863</v>
      </c>
      <c r="C52" s="38">
        <v>8975000</v>
      </c>
      <c r="D52" s="38">
        <v>0</v>
      </c>
      <c r="E52" s="38">
        <v>8975000</v>
      </c>
      <c r="F52" s="38">
        <v>0</v>
      </c>
      <c r="G52" s="35">
        <v>0</v>
      </c>
      <c r="H52" s="55">
        <v>0</v>
      </c>
    </row>
    <row r="53" spans="1:8" ht="13.8" x14ac:dyDescent="0.2">
      <c r="A53" s="37" t="s">
        <v>864</v>
      </c>
      <c r="B53" s="42" t="s">
        <v>865</v>
      </c>
      <c r="C53" s="38">
        <v>201096</v>
      </c>
      <c r="D53" s="38">
        <v>0</v>
      </c>
      <c r="E53" s="38">
        <v>201096</v>
      </c>
      <c r="F53" s="38">
        <v>0</v>
      </c>
      <c r="G53" s="35">
        <v>0</v>
      </c>
      <c r="H53" s="55">
        <v>0</v>
      </c>
    </row>
    <row r="54" spans="1:8" ht="13.8" x14ac:dyDescent="0.2">
      <c r="A54" s="37" t="s">
        <v>866</v>
      </c>
      <c r="B54" s="42" t="s">
        <v>867</v>
      </c>
      <c r="C54" s="38">
        <v>63000</v>
      </c>
      <c r="D54" s="38">
        <v>0</v>
      </c>
      <c r="E54" s="38">
        <v>63000</v>
      </c>
      <c r="F54" s="38">
        <v>0</v>
      </c>
      <c r="G54" s="35">
        <v>0</v>
      </c>
      <c r="H54" s="55">
        <v>0</v>
      </c>
    </row>
    <row r="55" spans="1:8" ht="13.8" x14ac:dyDescent="0.2">
      <c r="A55" s="37" t="s">
        <v>868</v>
      </c>
      <c r="B55" s="42" t="s">
        <v>869</v>
      </c>
      <c r="C55" s="38">
        <v>20013</v>
      </c>
      <c r="D55" s="38">
        <v>0</v>
      </c>
      <c r="E55" s="38">
        <v>20013</v>
      </c>
      <c r="F55" s="38">
        <v>0</v>
      </c>
      <c r="G55" s="35">
        <v>0</v>
      </c>
      <c r="H55" s="55">
        <v>0</v>
      </c>
    </row>
    <row r="56" spans="1:8" ht="13.8" x14ac:dyDescent="0.2">
      <c r="A56" s="37" t="s">
        <v>870</v>
      </c>
      <c r="B56" s="42" t="s">
        <v>871</v>
      </c>
      <c r="C56" s="38">
        <v>471257</v>
      </c>
      <c r="D56" s="38">
        <v>0</v>
      </c>
      <c r="E56" s="38">
        <v>471257</v>
      </c>
      <c r="F56" s="38">
        <v>0</v>
      </c>
      <c r="G56" s="35">
        <v>0</v>
      </c>
      <c r="H56" s="55">
        <v>0</v>
      </c>
    </row>
    <row r="57" spans="1:8" ht="13.8" x14ac:dyDescent="0.2">
      <c r="A57" s="37" t="s">
        <v>872</v>
      </c>
      <c r="B57" s="42" t="s">
        <v>873</v>
      </c>
      <c r="C57" s="38">
        <v>5000</v>
      </c>
      <c r="D57" s="38">
        <v>0</v>
      </c>
      <c r="E57" s="38">
        <v>5000</v>
      </c>
      <c r="F57" s="38">
        <v>0</v>
      </c>
      <c r="G57" s="35">
        <v>0</v>
      </c>
      <c r="H57" s="55">
        <v>0</v>
      </c>
    </row>
    <row r="58" spans="1:8" ht="13.8" x14ac:dyDescent="0.2">
      <c r="A58" s="37" t="s">
        <v>874</v>
      </c>
      <c r="B58" s="42" t="s">
        <v>875</v>
      </c>
      <c r="C58" s="38">
        <v>130000</v>
      </c>
      <c r="D58" s="38">
        <v>0</v>
      </c>
      <c r="E58" s="38">
        <v>130000</v>
      </c>
      <c r="F58" s="38">
        <v>0</v>
      </c>
      <c r="G58" s="35">
        <v>0</v>
      </c>
      <c r="H58" s="55">
        <v>0</v>
      </c>
    </row>
    <row r="59" spans="1:8" ht="13.8" x14ac:dyDescent="0.2">
      <c r="A59" s="37" t="s">
        <v>876</v>
      </c>
      <c r="B59" s="42" t="s">
        <v>877</v>
      </c>
      <c r="C59" s="38">
        <v>1500000</v>
      </c>
      <c r="D59" s="38">
        <v>0</v>
      </c>
      <c r="E59" s="38">
        <v>1500000</v>
      </c>
      <c r="F59" s="38">
        <v>0</v>
      </c>
      <c r="G59" s="35">
        <v>0</v>
      </c>
      <c r="H59" s="55">
        <v>0</v>
      </c>
    </row>
    <row r="60" spans="1:8" ht="13.8" x14ac:dyDescent="0.2">
      <c r="A60" s="37" t="s">
        <v>921</v>
      </c>
      <c r="B60" s="42" t="s">
        <v>922</v>
      </c>
      <c r="C60" s="38">
        <v>0</v>
      </c>
      <c r="D60" s="38">
        <v>0</v>
      </c>
      <c r="E60" s="38">
        <v>0</v>
      </c>
      <c r="F60" s="38">
        <v>1525580</v>
      </c>
      <c r="G60" s="35">
        <v>0</v>
      </c>
      <c r="H60" s="55">
        <v>0</v>
      </c>
    </row>
    <row r="61" spans="1:8" ht="13.8" x14ac:dyDescent="0.2">
      <c r="A61" s="37" t="s">
        <v>878</v>
      </c>
      <c r="B61" s="42" t="s">
        <v>879</v>
      </c>
      <c r="C61" s="38">
        <v>45000</v>
      </c>
      <c r="D61" s="38">
        <v>0</v>
      </c>
      <c r="E61" s="38">
        <v>45000</v>
      </c>
      <c r="F61" s="38">
        <v>0</v>
      </c>
      <c r="G61" s="35">
        <v>0</v>
      </c>
      <c r="H61" s="55">
        <v>0</v>
      </c>
    </row>
    <row r="62" spans="1:8" ht="13.8" x14ac:dyDescent="0.2">
      <c r="A62" s="37" t="s">
        <v>880</v>
      </c>
      <c r="B62" s="42" t="s">
        <v>881</v>
      </c>
      <c r="C62" s="38">
        <v>665985</v>
      </c>
      <c r="D62" s="38">
        <v>0</v>
      </c>
      <c r="E62" s="38">
        <v>665985</v>
      </c>
      <c r="F62" s="38">
        <v>0</v>
      </c>
      <c r="G62" s="35">
        <v>0</v>
      </c>
      <c r="H62" s="55">
        <v>0</v>
      </c>
    </row>
    <row r="63" spans="1:8" ht="13.8" x14ac:dyDescent="0.2">
      <c r="A63" s="37" t="s">
        <v>882</v>
      </c>
      <c r="B63" s="42" t="s">
        <v>883</v>
      </c>
      <c r="C63" s="38">
        <v>1107905</v>
      </c>
      <c r="D63" s="38">
        <v>0</v>
      </c>
      <c r="E63" s="38">
        <v>1107905</v>
      </c>
      <c r="F63" s="38">
        <v>47516.82</v>
      </c>
      <c r="G63" s="35">
        <v>4.2888893903358136</v>
      </c>
      <c r="H63" s="55">
        <v>47516.82</v>
      </c>
    </row>
    <row r="64" spans="1:8" ht="13.8" x14ac:dyDescent="0.2">
      <c r="A64" s="37" t="s">
        <v>884</v>
      </c>
      <c r="B64" s="42" t="s">
        <v>885</v>
      </c>
      <c r="C64" s="38">
        <v>369600</v>
      </c>
      <c r="D64" s="38">
        <v>0</v>
      </c>
      <c r="E64" s="38">
        <v>369600</v>
      </c>
      <c r="F64" s="38">
        <v>0</v>
      </c>
      <c r="G64" s="35">
        <v>0</v>
      </c>
      <c r="H64" s="55">
        <v>0</v>
      </c>
    </row>
    <row r="65" spans="1:8" ht="13.8" x14ac:dyDescent="0.2">
      <c r="A65" s="37" t="s">
        <v>886</v>
      </c>
      <c r="B65" s="42" t="s">
        <v>887</v>
      </c>
      <c r="C65" s="38">
        <v>75127</v>
      </c>
      <c r="D65" s="38">
        <v>0</v>
      </c>
      <c r="E65" s="38">
        <v>75127</v>
      </c>
      <c r="F65" s="38">
        <v>0</v>
      </c>
      <c r="G65" s="35">
        <v>0</v>
      </c>
      <c r="H65" s="55">
        <v>0</v>
      </c>
    </row>
    <row r="66" spans="1:8" ht="13.8" x14ac:dyDescent="0.2">
      <c r="A66" s="37" t="s">
        <v>888</v>
      </c>
      <c r="B66" s="42" t="s">
        <v>889</v>
      </c>
      <c r="C66" s="38">
        <v>2245000</v>
      </c>
      <c r="D66" s="38">
        <v>0</v>
      </c>
      <c r="E66" s="38">
        <v>2245000</v>
      </c>
      <c r="F66" s="38">
        <v>0</v>
      </c>
      <c r="G66" s="35">
        <v>0</v>
      </c>
      <c r="H66" s="55">
        <v>0</v>
      </c>
    </row>
    <row r="67" spans="1:8" ht="13.8" x14ac:dyDescent="0.2">
      <c r="A67" s="37" t="s">
        <v>890</v>
      </c>
      <c r="B67" s="42" t="s">
        <v>891</v>
      </c>
      <c r="C67" s="38">
        <v>13832000</v>
      </c>
      <c r="D67" s="38">
        <v>0</v>
      </c>
      <c r="E67" s="38">
        <v>13832000</v>
      </c>
      <c r="F67" s="38">
        <v>0</v>
      </c>
      <c r="G67" s="35">
        <v>0</v>
      </c>
      <c r="H67" s="55">
        <v>0</v>
      </c>
    </row>
    <row r="68" spans="1:8" ht="13.8" x14ac:dyDescent="0.2">
      <c r="A68" s="37" t="s">
        <v>892</v>
      </c>
      <c r="B68" s="42" t="s">
        <v>923</v>
      </c>
      <c r="C68" s="38">
        <v>1470020</v>
      </c>
      <c r="D68" s="38">
        <v>0</v>
      </c>
      <c r="E68" s="38">
        <v>1470020</v>
      </c>
      <c r="F68" s="38">
        <v>0</v>
      </c>
      <c r="G68" s="35">
        <v>0</v>
      </c>
      <c r="H68" s="55">
        <v>0</v>
      </c>
    </row>
    <row r="69" spans="1:8" ht="13.8" x14ac:dyDescent="0.2">
      <c r="A69" s="37" t="s">
        <v>894</v>
      </c>
      <c r="B69" s="42" t="s">
        <v>895</v>
      </c>
      <c r="C69" s="38">
        <v>1224576.73</v>
      </c>
      <c r="D69" s="38">
        <v>0</v>
      </c>
      <c r="E69" s="38">
        <v>1224576.73</v>
      </c>
      <c r="F69" s="38">
        <v>0</v>
      </c>
      <c r="G69" s="35">
        <v>0</v>
      </c>
      <c r="H69" s="55">
        <v>0</v>
      </c>
    </row>
    <row r="70" spans="1:8" ht="13.8" x14ac:dyDescent="0.2">
      <c r="A70" s="37" t="s">
        <v>896</v>
      </c>
      <c r="B70" s="42" t="s">
        <v>897</v>
      </c>
      <c r="C70" s="38">
        <v>50000</v>
      </c>
      <c r="D70" s="38">
        <v>0</v>
      </c>
      <c r="E70" s="38">
        <v>50000</v>
      </c>
      <c r="F70" s="38">
        <v>0</v>
      </c>
      <c r="G70" s="35">
        <v>0</v>
      </c>
      <c r="H70" s="55">
        <v>0</v>
      </c>
    </row>
    <row r="71" spans="1:8" ht="13.8" x14ac:dyDescent="0.2">
      <c r="A71" s="37" t="s">
        <v>898</v>
      </c>
      <c r="B71" s="42" t="s">
        <v>899</v>
      </c>
      <c r="C71" s="38">
        <v>650000</v>
      </c>
      <c r="D71" s="38">
        <v>0</v>
      </c>
      <c r="E71" s="38">
        <v>650000</v>
      </c>
      <c r="F71" s="38">
        <v>0</v>
      </c>
      <c r="G71" s="35">
        <v>0</v>
      </c>
      <c r="H71" s="55">
        <v>0</v>
      </c>
    </row>
    <row r="72" spans="1:8" ht="13.8" x14ac:dyDescent="0.2">
      <c r="A72" s="37" t="s">
        <v>900</v>
      </c>
      <c r="B72" s="42" t="s">
        <v>901</v>
      </c>
      <c r="C72" s="38">
        <v>651368</v>
      </c>
      <c r="D72" s="38">
        <v>0</v>
      </c>
      <c r="E72" s="38">
        <v>651368</v>
      </c>
      <c r="F72" s="38">
        <v>0</v>
      </c>
      <c r="G72" s="35">
        <v>0</v>
      </c>
      <c r="H72" s="55">
        <v>0</v>
      </c>
    </row>
    <row r="73" spans="1:8" ht="13.8" x14ac:dyDescent="0.2">
      <c r="A73" s="37" t="s">
        <v>902</v>
      </c>
      <c r="B73" s="42" t="s">
        <v>903</v>
      </c>
      <c r="C73" s="38">
        <v>1151129</v>
      </c>
      <c r="D73" s="38">
        <v>0</v>
      </c>
      <c r="E73" s="38">
        <v>1151129</v>
      </c>
      <c r="F73" s="38">
        <v>0</v>
      </c>
      <c r="G73" s="35">
        <v>0</v>
      </c>
      <c r="H73" s="55">
        <v>0</v>
      </c>
    </row>
    <row r="74" spans="1:8" ht="13.8" x14ac:dyDescent="0.2">
      <c r="A74" s="37" t="s">
        <v>904</v>
      </c>
      <c r="B74" s="42" t="s">
        <v>905</v>
      </c>
      <c r="C74" s="38">
        <v>1600000</v>
      </c>
      <c r="D74" s="38">
        <v>0</v>
      </c>
      <c r="E74" s="38">
        <v>1600000</v>
      </c>
      <c r="F74" s="38">
        <v>17970.13</v>
      </c>
      <c r="G74" s="35">
        <v>1.1231331250000001</v>
      </c>
      <c r="H74" s="55">
        <v>51.93</v>
      </c>
    </row>
    <row r="75" spans="1:8" s="90" customFormat="1" ht="13.8" x14ac:dyDescent="0.2">
      <c r="A75" s="37" t="s">
        <v>906</v>
      </c>
      <c r="B75" s="42" t="s">
        <v>907</v>
      </c>
      <c r="C75" s="38">
        <v>515000</v>
      </c>
      <c r="D75" s="38">
        <v>0</v>
      </c>
      <c r="E75" s="38">
        <v>515000</v>
      </c>
      <c r="F75" s="38">
        <v>0</v>
      </c>
      <c r="G75" s="35">
        <v>0</v>
      </c>
      <c r="H75" s="55">
        <v>0</v>
      </c>
    </row>
    <row r="76" spans="1:8" s="90" customFormat="1" ht="13.8" x14ac:dyDescent="0.2">
      <c r="A76" s="37" t="s">
        <v>924</v>
      </c>
      <c r="B76" s="42" t="s">
        <v>925</v>
      </c>
      <c r="C76" s="38">
        <v>0</v>
      </c>
      <c r="D76" s="38">
        <v>0</v>
      </c>
      <c r="E76" s="38">
        <v>0</v>
      </c>
      <c r="F76" s="38">
        <v>151839.07</v>
      </c>
      <c r="G76" s="35">
        <v>0</v>
      </c>
      <c r="H76" s="55">
        <v>151839.07</v>
      </c>
    </row>
    <row r="77" spans="1:8" s="90" customFormat="1" ht="13.8" x14ac:dyDescent="0.2">
      <c r="A77" s="37" t="s">
        <v>908</v>
      </c>
      <c r="B77" s="42" t="s">
        <v>909</v>
      </c>
      <c r="C77" s="38">
        <v>2707500</v>
      </c>
      <c r="D77" s="38">
        <v>0</v>
      </c>
      <c r="E77" s="38">
        <v>2707500</v>
      </c>
      <c r="F77" s="38">
        <v>0</v>
      </c>
      <c r="G77" s="35">
        <v>0</v>
      </c>
      <c r="H77" s="55">
        <v>0</v>
      </c>
    </row>
    <row r="78" spans="1:8" s="90" customFormat="1" ht="13.8" x14ac:dyDescent="0.2">
      <c r="A78" s="37" t="s">
        <v>910</v>
      </c>
      <c r="B78" s="42" t="s">
        <v>911</v>
      </c>
      <c r="C78" s="38">
        <v>0</v>
      </c>
      <c r="D78" s="38">
        <v>0</v>
      </c>
      <c r="E78" s="38">
        <v>0</v>
      </c>
      <c r="F78" s="38">
        <v>45139.41</v>
      </c>
      <c r="G78" s="35">
        <v>0</v>
      </c>
      <c r="H78" s="55">
        <v>45139.41</v>
      </c>
    </row>
    <row r="79" spans="1:8" s="90" customFormat="1" ht="13.8" x14ac:dyDescent="0.2">
      <c r="A79" s="37" t="s">
        <v>926</v>
      </c>
      <c r="B79" s="42" t="s">
        <v>927</v>
      </c>
      <c r="C79" s="38">
        <v>5738007667.8500004</v>
      </c>
      <c r="D79" s="38">
        <v>0</v>
      </c>
      <c r="E79" s="38">
        <v>5738007667.8500004</v>
      </c>
      <c r="F79" s="38">
        <v>330000120.14999998</v>
      </c>
      <c r="G79" s="35">
        <v>5.7511272074275421</v>
      </c>
      <c r="H79" s="55">
        <v>309858337.36000001</v>
      </c>
    </row>
    <row r="80" spans="1:8" s="90" customFormat="1" ht="13.8" x14ac:dyDescent="0.2">
      <c r="A80" s="122" t="s">
        <v>264</v>
      </c>
      <c r="B80" s="123" t="s">
        <v>69</v>
      </c>
      <c r="C80" s="67">
        <v>6466530737.1800003</v>
      </c>
      <c r="D80" s="67">
        <v>0</v>
      </c>
      <c r="E80" s="67">
        <v>6466530737.1800003</v>
      </c>
      <c r="F80" s="67">
        <v>337066334.88999999</v>
      </c>
      <c r="G80" s="72">
        <v>5.2124755698136802</v>
      </c>
      <c r="H80" s="69">
        <v>315377772.93000001</v>
      </c>
    </row>
    <row r="81" spans="1:8" ht="13.8" x14ac:dyDescent="0.3">
      <c r="A81" s="39" t="s">
        <v>42</v>
      </c>
      <c r="B81" s="39"/>
      <c r="C81" s="39"/>
      <c r="D81" s="39"/>
      <c r="E81" s="39"/>
      <c r="F81" s="39"/>
      <c r="G81" s="39"/>
      <c r="H81" s="53"/>
    </row>
  </sheetData>
  <mergeCells count="4">
    <mergeCell ref="A2:H2"/>
    <mergeCell ref="A5:B6"/>
    <mergeCell ref="A1:H1"/>
    <mergeCell ref="A80:B80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6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8" customFormat="1" ht="26.25" customHeight="1" x14ac:dyDescent="0.35">
      <c r="A1" s="131" t="s">
        <v>65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90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66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0" t="s">
        <v>46</v>
      </c>
      <c r="B5" s="111"/>
      <c r="C5" s="110" t="s">
        <v>52</v>
      </c>
      <c r="D5" s="111"/>
      <c r="E5" s="59" t="s">
        <v>13</v>
      </c>
      <c r="F5" s="59" t="s">
        <v>43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2"/>
      <c r="B6" s="113"/>
      <c r="C6" s="112"/>
      <c r="D6" s="113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399</v>
      </c>
      <c r="B7" s="16" t="s">
        <v>400</v>
      </c>
      <c r="C7" s="16" t="s">
        <v>928</v>
      </c>
      <c r="D7" s="16" t="s">
        <v>929</v>
      </c>
      <c r="E7" s="87">
        <v>600300</v>
      </c>
      <c r="F7" s="87">
        <v>0</v>
      </c>
      <c r="G7" s="87">
        <v>600300</v>
      </c>
      <c r="H7" s="87">
        <v>0</v>
      </c>
      <c r="I7" s="87">
        <v>0</v>
      </c>
      <c r="J7" s="87">
        <v>0</v>
      </c>
      <c r="K7" s="102">
        <v>0</v>
      </c>
      <c r="L7" s="87">
        <v>0</v>
      </c>
    </row>
    <row r="8" spans="1:12" ht="13.8" x14ac:dyDescent="0.2">
      <c r="A8" s="37" t="s">
        <v>69</v>
      </c>
      <c r="B8" s="16" t="s">
        <v>69</v>
      </c>
      <c r="C8" s="16" t="s">
        <v>930</v>
      </c>
      <c r="D8" s="16" t="s">
        <v>931</v>
      </c>
      <c r="E8" s="87">
        <v>37800</v>
      </c>
      <c r="F8" s="87">
        <v>0</v>
      </c>
      <c r="G8" s="87">
        <v>37800</v>
      </c>
      <c r="H8" s="87">
        <v>0</v>
      </c>
      <c r="I8" s="87">
        <v>0</v>
      </c>
      <c r="J8" s="87">
        <v>0</v>
      </c>
      <c r="K8" s="102">
        <v>0</v>
      </c>
      <c r="L8" s="87">
        <v>0</v>
      </c>
    </row>
    <row r="9" spans="1:12" ht="13.8" x14ac:dyDescent="0.2">
      <c r="A9" s="37" t="s">
        <v>69</v>
      </c>
      <c r="B9" s="16" t="s">
        <v>69</v>
      </c>
      <c r="C9" s="16" t="s">
        <v>932</v>
      </c>
      <c r="D9" s="16" t="s">
        <v>933</v>
      </c>
      <c r="E9" s="87">
        <v>27000</v>
      </c>
      <c r="F9" s="87">
        <v>0</v>
      </c>
      <c r="G9" s="87">
        <v>27000</v>
      </c>
      <c r="H9" s="87">
        <v>0</v>
      </c>
      <c r="I9" s="87">
        <v>0</v>
      </c>
      <c r="J9" s="87">
        <v>0</v>
      </c>
      <c r="K9" s="102">
        <v>0</v>
      </c>
      <c r="L9" s="87">
        <v>0</v>
      </c>
    </row>
    <row r="10" spans="1:12" ht="13.8" x14ac:dyDescent="0.2">
      <c r="A10" s="37" t="s">
        <v>69</v>
      </c>
      <c r="B10" s="16" t="s">
        <v>69</v>
      </c>
      <c r="C10" s="16" t="s">
        <v>934</v>
      </c>
      <c r="D10" s="16" t="s">
        <v>935</v>
      </c>
      <c r="E10" s="87">
        <v>41000</v>
      </c>
      <c r="F10" s="87">
        <v>0</v>
      </c>
      <c r="G10" s="87">
        <v>41000</v>
      </c>
      <c r="H10" s="87">
        <v>0</v>
      </c>
      <c r="I10" s="87">
        <v>0</v>
      </c>
      <c r="J10" s="87">
        <v>0</v>
      </c>
      <c r="K10" s="102">
        <v>0</v>
      </c>
      <c r="L10" s="87">
        <v>0</v>
      </c>
    </row>
    <row r="11" spans="1:12" ht="13.8" x14ac:dyDescent="0.2">
      <c r="A11" s="37" t="s">
        <v>69</v>
      </c>
      <c r="B11" s="16" t="s">
        <v>69</v>
      </c>
      <c r="C11" s="27" t="s">
        <v>124</v>
      </c>
      <c r="D11" s="27" t="s">
        <v>69</v>
      </c>
      <c r="E11" s="92">
        <v>706100</v>
      </c>
      <c r="F11" s="92">
        <v>0</v>
      </c>
      <c r="G11" s="92">
        <v>706100</v>
      </c>
      <c r="H11" s="92">
        <v>0</v>
      </c>
      <c r="I11" s="92">
        <v>0</v>
      </c>
      <c r="J11" s="92">
        <v>0</v>
      </c>
      <c r="K11" s="103">
        <v>0</v>
      </c>
      <c r="L11" s="92">
        <v>0</v>
      </c>
    </row>
    <row r="12" spans="1:12" ht="13.8" x14ac:dyDescent="0.2">
      <c r="A12" s="37" t="s">
        <v>401</v>
      </c>
      <c r="B12" s="16" t="s">
        <v>402</v>
      </c>
      <c r="C12" s="16" t="s">
        <v>936</v>
      </c>
      <c r="D12" s="16" t="s">
        <v>937</v>
      </c>
      <c r="E12" s="87">
        <v>1000</v>
      </c>
      <c r="F12" s="87">
        <v>0</v>
      </c>
      <c r="G12" s="87">
        <v>1000</v>
      </c>
      <c r="H12" s="87">
        <v>0</v>
      </c>
      <c r="I12" s="87">
        <v>0</v>
      </c>
      <c r="J12" s="87">
        <v>0</v>
      </c>
      <c r="K12" s="102">
        <v>0</v>
      </c>
      <c r="L12" s="87">
        <v>0</v>
      </c>
    </row>
    <row r="13" spans="1:12" ht="13.8" x14ac:dyDescent="0.2">
      <c r="A13" s="37" t="s">
        <v>69</v>
      </c>
      <c r="B13" s="16" t="s">
        <v>69</v>
      </c>
      <c r="C13" s="16" t="s">
        <v>938</v>
      </c>
      <c r="D13" s="16" t="s">
        <v>1559</v>
      </c>
      <c r="E13" s="87">
        <v>41500</v>
      </c>
      <c r="F13" s="87">
        <v>0</v>
      </c>
      <c r="G13" s="87">
        <v>41500</v>
      </c>
      <c r="H13" s="87">
        <v>0</v>
      </c>
      <c r="I13" s="87">
        <v>0</v>
      </c>
      <c r="J13" s="87">
        <v>0</v>
      </c>
      <c r="K13" s="102">
        <v>0</v>
      </c>
      <c r="L13" s="87">
        <v>0</v>
      </c>
    </row>
    <row r="14" spans="1:12" ht="13.8" x14ac:dyDescent="0.2">
      <c r="A14" s="37" t="s">
        <v>69</v>
      </c>
      <c r="B14" s="16" t="s">
        <v>69</v>
      </c>
      <c r="C14" s="27" t="s">
        <v>124</v>
      </c>
      <c r="D14" s="27" t="s">
        <v>69</v>
      </c>
      <c r="E14" s="92">
        <v>42500</v>
      </c>
      <c r="F14" s="92">
        <v>0</v>
      </c>
      <c r="G14" s="92">
        <v>42500</v>
      </c>
      <c r="H14" s="92">
        <v>0</v>
      </c>
      <c r="I14" s="92">
        <v>0</v>
      </c>
      <c r="J14" s="92">
        <v>0</v>
      </c>
      <c r="K14" s="103">
        <v>0</v>
      </c>
      <c r="L14" s="92">
        <v>0</v>
      </c>
    </row>
    <row r="15" spans="1:12" ht="13.8" x14ac:dyDescent="0.2">
      <c r="A15" s="37" t="s">
        <v>409</v>
      </c>
      <c r="B15" s="16" t="s">
        <v>410</v>
      </c>
      <c r="C15" s="16" t="s">
        <v>939</v>
      </c>
      <c r="D15" s="16" t="s">
        <v>940</v>
      </c>
      <c r="E15" s="87">
        <v>100</v>
      </c>
      <c r="F15" s="87">
        <v>0</v>
      </c>
      <c r="G15" s="87">
        <v>100</v>
      </c>
      <c r="H15" s="87">
        <v>0</v>
      </c>
      <c r="I15" s="87">
        <v>0</v>
      </c>
      <c r="J15" s="87">
        <v>0</v>
      </c>
      <c r="K15" s="102">
        <v>0</v>
      </c>
      <c r="L15" s="87">
        <v>0</v>
      </c>
    </row>
    <row r="16" spans="1:12" ht="13.8" x14ac:dyDescent="0.2">
      <c r="A16" s="37" t="s">
        <v>69</v>
      </c>
      <c r="B16" s="16" t="s">
        <v>69</v>
      </c>
      <c r="C16" s="27" t="s">
        <v>124</v>
      </c>
      <c r="D16" s="27" t="s">
        <v>69</v>
      </c>
      <c r="E16" s="92">
        <v>100</v>
      </c>
      <c r="F16" s="92">
        <v>0</v>
      </c>
      <c r="G16" s="92">
        <v>100</v>
      </c>
      <c r="H16" s="92">
        <v>0</v>
      </c>
      <c r="I16" s="92">
        <v>0</v>
      </c>
      <c r="J16" s="92">
        <v>0</v>
      </c>
      <c r="K16" s="103">
        <v>0</v>
      </c>
      <c r="L16" s="92">
        <v>0</v>
      </c>
    </row>
    <row r="17" spans="1:12" ht="13.8" x14ac:dyDescent="0.2">
      <c r="A17" s="37" t="s">
        <v>411</v>
      </c>
      <c r="B17" s="16" t="s">
        <v>412</v>
      </c>
      <c r="C17" s="16" t="s">
        <v>941</v>
      </c>
      <c r="D17" s="16" t="s">
        <v>942</v>
      </c>
      <c r="E17" s="87">
        <v>310000</v>
      </c>
      <c r="F17" s="87">
        <v>0</v>
      </c>
      <c r="G17" s="87">
        <v>310000</v>
      </c>
      <c r="H17" s="87">
        <v>0</v>
      </c>
      <c r="I17" s="87">
        <v>0</v>
      </c>
      <c r="J17" s="87">
        <v>0</v>
      </c>
      <c r="K17" s="102">
        <v>0</v>
      </c>
      <c r="L17" s="87">
        <v>0</v>
      </c>
    </row>
    <row r="18" spans="1:12" ht="13.8" x14ac:dyDescent="0.2">
      <c r="A18" s="37" t="s">
        <v>69</v>
      </c>
      <c r="B18" s="16" t="s">
        <v>69</v>
      </c>
      <c r="C18" s="16" t="s">
        <v>943</v>
      </c>
      <c r="D18" s="16" t="s">
        <v>944</v>
      </c>
      <c r="E18" s="87">
        <v>150000</v>
      </c>
      <c r="F18" s="87">
        <v>0</v>
      </c>
      <c r="G18" s="87">
        <v>150000</v>
      </c>
      <c r="H18" s="87">
        <v>26602.82</v>
      </c>
      <c r="I18" s="87">
        <v>26602.82</v>
      </c>
      <c r="J18" s="87">
        <v>0</v>
      </c>
      <c r="K18" s="102">
        <v>0</v>
      </c>
      <c r="L18" s="87">
        <v>0</v>
      </c>
    </row>
    <row r="19" spans="1:12" ht="13.8" x14ac:dyDescent="0.2">
      <c r="A19" s="37" t="s">
        <v>69</v>
      </c>
      <c r="B19" s="16" t="s">
        <v>69</v>
      </c>
      <c r="C19" s="16" t="s">
        <v>945</v>
      </c>
      <c r="D19" s="16" t="s">
        <v>1560</v>
      </c>
      <c r="E19" s="87">
        <v>120000</v>
      </c>
      <c r="F19" s="87">
        <v>0</v>
      </c>
      <c r="G19" s="87">
        <v>120000</v>
      </c>
      <c r="H19" s="87">
        <v>0</v>
      </c>
      <c r="I19" s="87">
        <v>0</v>
      </c>
      <c r="J19" s="87">
        <v>0</v>
      </c>
      <c r="K19" s="102">
        <v>0</v>
      </c>
      <c r="L19" s="87">
        <v>0</v>
      </c>
    </row>
    <row r="20" spans="1:12" ht="13.8" x14ac:dyDescent="0.2">
      <c r="A20" s="37" t="s">
        <v>69</v>
      </c>
      <c r="B20" s="16" t="s">
        <v>69</v>
      </c>
      <c r="C20" s="16" t="s">
        <v>946</v>
      </c>
      <c r="D20" s="16" t="s">
        <v>1561</v>
      </c>
      <c r="E20" s="87">
        <v>25000</v>
      </c>
      <c r="F20" s="87">
        <v>0</v>
      </c>
      <c r="G20" s="87">
        <v>25000</v>
      </c>
      <c r="H20" s="87">
        <v>0</v>
      </c>
      <c r="I20" s="87">
        <v>0</v>
      </c>
      <c r="J20" s="87">
        <v>0</v>
      </c>
      <c r="K20" s="102">
        <v>0</v>
      </c>
      <c r="L20" s="87">
        <v>0</v>
      </c>
    </row>
    <row r="21" spans="1:12" ht="13.8" x14ac:dyDescent="0.2">
      <c r="A21" s="37" t="s">
        <v>69</v>
      </c>
      <c r="B21" s="16" t="s">
        <v>69</v>
      </c>
      <c r="C21" s="16" t="s">
        <v>947</v>
      </c>
      <c r="D21" s="16" t="s">
        <v>1562</v>
      </c>
      <c r="E21" s="87">
        <v>50000</v>
      </c>
      <c r="F21" s="87">
        <v>0</v>
      </c>
      <c r="G21" s="87">
        <v>50000</v>
      </c>
      <c r="H21" s="87">
        <v>0</v>
      </c>
      <c r="I21" s="87">
        <v>0</v>
      </c>
      <c r="J21" s="87">
        <v>0</v>
      </c>
      <c r="K21" s="102">
        <v>0</v>
      </c>
      <c r="L21" s="87">
        <v>0</v>
      </c>
    </row>
    <row r="22" spans="1:12" ht="13.8" x14ac:dyDescent="0.2">
      <c r="A22" s="37" t="s">
        <v>69</v>
      </c>
      <c r="B22" s="16" t="s">
        <v>69</v>
      </c>
      <c r="C22" s="16" t="s">
        <v>948</v>
      </c>
      <c r="D22" s="16" t="s">
        <v>949</v>
      </c>
      <c r="E22" s="87">
        <v>0</v>
      </c>
      <c r="F22" s="87">
        <v>0</v>
      </c>
      <c r="G22" s="87">
        <v>0</v>
      </c>
      <c r="H22" s="87">
        <v>947421.02</v>
      </c>
      <c r="I22" s="87">
        <v>947420.7</v>
      </c>
      <c r="J22" s="87">
        <v>0</v>
      </c>
      <c r="K22" s="102">
        <v>0</v>
      </c>
      <c r="L22" s="87">
        <v>0</v>
      </c>
    </row>
    <row r="23" spans="1:12" ht="13.8" x14ac:dyDescent="0.2">
      <c r="A23" s="37" t="s">
        <v>69</v>
      </c>
      <c r="B23" s="16" t="s">
        <v>69</v>
      </c>
      <c r="C23" s="16" t="s">
        <v>950</v>
      </c>
      <c r="D23" s="16" t="s">
        <v>951</v>
      </c>
      <c r="E23" s="87">
        <v>5000</v>
      </c>
      <c r="F23" s="87">
        <v>0</v>
      </c>
      <c r="G23" s="87">
        <v>5000</v>
      </c>
      <c r="H23" s="87">
        <v>0</v>
      </c>
      <c r="I23" s="87">
        <v>0</v>
      </c>
      <c r="J23" s="87">
        <v>0</v>
      </c>
      <c r="K23" s="102">
        <v>0</v>
      </c>
      <c r="L23" s="87">
        <v>0</v>
      </c>
    </row>
    <row r="24" spans="1:12" ht="13.8" x14ac:dyDescent="0.2">
      <c r="A24" s="37" t="s">
        <v>69</v>
      </c>
      <c r="B24" s="16" t="s">
        <v>69</v>
      </c>
      <c r="C24" s="16" t="s">
        <v>952</v>
      </c>
      <c r="D24" s="16" t="s">
        <v>953</v>
      </c>
      <c r="E24" s="87">
        <v>15900</v>
      </c>
      <c r="F24" s="87">
        <v>0</v>
      </c>
      <c r="G24" s="87">
        <v>15900</v>
      </c>
      <c r="H24" s="87">
        <v>0</v>
      </c>
      <c r="I24" s="87">
        <v>0</v>
      </c>
      <c r="J24" s="87">
        <v>0</v>
      </c>
      <c r="K24" s="102">
        <v>0</v>
      </c>
      <c r="L24" s="87">
        <v>0</v>
      </c>
    </row>
    <row r="25" spans="1:12" ht="13.8" x14ac:dyDescent="0.2">
      <c r="A25" s="37" t="s">
        <v>69</v>
      </c>
      <c r="B25" s="16" t="s">
        <v>69</v>
      </c>
      <c r="C25" s="16" t="s">
        <v>954</v>
      </c>
      <c r="D25" s="16" t="s">
        <v>955</v>
      </c>
      <c r="E25" s="87">
        <v>75000</v>
      </c>
      <c r="F25" s="87">
        <v>0</v>
      </c>
      <c r="G25" s="87">
        <v>75000</v>
      </c>
      <c r="H25" s="87">
        <v>0</v>
      </c>
      <c r="I25" s="87">
        <v>0</v>
      </c>
      <c r="J25" s="87">
        <v>0</v>
      </c>
      <c r="K25" s="102">
        <v>0</v>
      </c>
      <c r="L25" s="87">
        <v>0</v>
      </c>
    </row>
    <row r="26" spans="1:12" ht="13.8" x14ac:dyDescent="0.2">
      <c r="A26" s="37" t="s">
        <v>69</v>
      </c>
      <c r="B26" s="16" t="s">
        <v>69</v>
      </c>
      <c r="C26" s="16" t="s">
        <v>956</v>
      </c>
      <c r="D26" s="16" t="s">
        <v>957</v>
      </c>
      <c r="E26" s="87">
        <v>474704</v>
      </c>
      <c r="F26" s="87">
        <v>0</v>
      </c>
      <c r="G26" s="87">
        <v>474704</v>
      </c>
      <c r="H26" s="87">
        <v>0</v>
      </c>
      <c r="I26" s="87">
        <v>0</v>
      </c>
      <c r="J26" s="87">
        <v>0</v>
      </c>
      <c r="K26" s="102">
        <v>0</v>
      </c>
      <c r="L26" s="87">
        <v>0</v>
      </c>
    </row>
    <row r="27" spans="1:12" ht="13.8" x14ac:dyDescent="0.2">
      <c r="A27" s="37" t="s">
        <v>69</v>
      </c>
      <c r="B27" s="16" t="s">
        <v>69</v>
      </c>
      <c r="C27" s="16" t="s">
        <v>958</v>
      </c>
      <c r="D27" s="16" t="s">
        <v>959</v>
      </c>
      <c r="E27" s="87">
        <v>1234796.82</v>
      </c>
      <c r="F27" s="87">
        <v>0</v>
      </c>
      <c r="G27" s="87">
        <v>1234796.82</v>
      </c>
      <c r="H27" s="87">
        <v>41796.82</v>
      </c>
      <c r="I27" s="87">
        <v>41796.82</v>
      </c>
      <c r="J27" s="87">
        <v>0</v>
      </c>
      <c r="K27" s="102">
        <v>0</v>
      </c>
      <c r="L27" s="87">
        <v>0</v>
      </c>
    </row>
    <row r="28" spans="1:12" ht="13.8" x14ac:dyDescent="0.2">
      <c r="A28" s="37" t="s">
        <v>69</v>
      </c>
      <c r="B28" s="16" t="s">
        <v>69</v>
      </c>
      <c r="C28" s="16" t="s">
        <v>960</v>
      </c>
      <c r="D28" s="16" t="s">
        <v>961</v>
      </c>
      <c r="E28" s="87">
        <v>126591</v>
      </c>
      <c r="F28" s="87">
        <v>0</v>
      </c>
      <c r="G28" s="87">
        <v>126591</v>
      </c>
      <c r="H28" s="87">
        <v>0</v>
      </c>
      <c r="I28" s="87">
        <v>0</v>
      </c>
      <c r="J28" s="87">
        <v>0</v>
      </c>
      <c r="K28" s="102">
        <v>0</v>
      </c>
      <c r="L28" s="87">
        <v>0</v>
      </c>
    </row>
    <row r="29" spans="1:12" ht="13.8" x14ac:dyDescent="0.2">
      <c r="A29" s="37" t="s">
        <v>69</v>
      </c>
      <c r="B29" s="16" t="s">
        <v>69</v>
      </c>
      <c r="C29" s="16" t="s">
        <v>962</v>
      </c>
      <c r="D29" s="16" t="s">
        <v>963</v>
      </c>
      <c r="E29" s="87">
        <v>22000</v>
      </c>
      <c r="F29" s="87">
        <v>0</v>
      </c>
      <c r="G29" s="87">
        <v>22000</v>
      </c>
      <c r="H29" s="87">
        <v>0</v>
      </c>
      <c r="I29" s="87">
        <v>0</v>
      </c>
      <c r="J29" s="87">
        <v>0</v>
      </c>
      <c r="K29" s="102">
        <v>0</v>
      </c>
      <c r="L29" s="87">
        <v>0</v>
      </c>
    </row>
    <row r="30" spans="1:12" ht="13.8" x14ac:dyDescent="0.2">
      <c r="A30" s="37" t="s">
        <v>69</v>
      </c>
      <c r="B30" s="16" t="s">
        <v>69</v>
      </c>
      <c r="C30" s="16" t="s">
        <v>964</v>
      </c>
      <c r="D30" s="16" t="s">
        <v>965</v>
      </c>
      <c r="E30" s="87">
        <v>1535942.76</v>
      </c>
      <c r="F30" s="87">
        <v>0</v>
      </c>
      <c r="G30" s="87">
        <v>1535942.76</v>
      </c>
      <c r="H30" s="87">
        <v>0</v>
      </c>
      <c r="I30" s="87">
        <v>0</v>
      </c>
      <c r="J30" s="87">
        <v>0</v>
      </c>
      <c r="K30" s="102">
        <v>0</v>
      </c>
      <c r="L30" s="87">
        <v>0</v>
      </c>
    </row>
    <row r="31" spans="1:12" ht="13.8" x14ac:dyDescent="0.2">
      <c r="A31" s="37" t="s">
        <v>69</v>
      </c>
      <c r="B31" s="16" t="s">
        <v>69</v>
      </c>
      <c r="C31" s="16" t="s">
        <v>966</v>
      </c>
      <c r="D31" s="16" t="s">
        <v>1563</v>
      </c>
      <c r="E31" s="87">
        <v>142800</v>
      </c>
      <c r="F31" s="87">
        <v>0</v>
      </c>
      <c r="G31" s="87">
        <v>142800</v>
      </c>
      <c r="H31" s="87">
        <v>0</v>
      </c>
      <c r="I31" s="87">
        <v>0</v>
      </c>
      <c r="J31" s="87">
        <v>0</v>
      </c>
      <c r="K31" s="102">
        <v>0</v>
      </c>
      <c r="L31" s="87">
        <v>0</v>
      </c>
    </row>
    <row r="32" spans="1:12" ht="13.8" x14ac:dyDescent="0.2">
      <c r="A32" s="37" t="s">
        <v>69</v>
      </c>
      <c r="B32" s="16" t="s">
        <v>69</v>
      </c>
      <c r="C32" s="16" t="s">
        <v>967</v>
      </c>
      <c r="D32" s="16" t="s">
        <v>968</v>
      </c>
      <c r="E32" s="87">
        <v>15000</v>
      </c>
      <c r="F32" s="87">
        <v>0</v>
      </c>
      <c r="G32" s="87">
        <v>15000</v>
      </c>
      <c r="H32" s="87">
        <v>0</v>
      </c>
      <c r="I32" s="87">
        <v>0</v>
      </c>
      <c r="J32" s="87">
        <v>0</v>
      </c>
      <c r="K32" s="102">
        <v>0</v>
      </c>
      <c r="L32" s="87">
        <v>0</v>
      </c>
    </row>
    <row r="33" spans="1:12" ht="13.8" x14ac:dyDescent="0.2">
      <c r="A33" s="37" t="s">
        <v>69</v>
      </c>
      <c r="B33" s="16" t="s">
        <v>69</v>
      </c>
      <c r="C33" s="16" t="s">
        <v>969</v>
      </c>
      <c r="D33" s="16" t="s">
        <v>1660</v>
      </c>
      <c r="E33" s="87">
        <v>100000</v>
      </c>
      <c r="F33" s="87">
        <v>0</v>
      </c>
      <c r="G33" s="87">
        <v>100000</v>
      </c>
      <c r="H33" s="87">
        <v>0</v>
      </c>
      <c r="I33" s="87">
        <v>0</v>
      </c>
      <c r="J33" s="87">
        <v>0</v>
      </c>
      <c r="K33" s="102">
        <v>0</v>
      </c>
      <c r="L33" s="87">
        <v>0</v>
      </c>
    </row>
    <row r="34" spans="1:12" ht="13.8" x14ac:dyDescent="0.2">
      <c r="A34" s="37" t="s">
        <v>69</v>
      </c>
      <c r="B34" s="16" t="s">
        <v>69</v>
      </c>
      <c r="C34" s="16" t="s">
        <v>970</v>
      </c>
      <c r="D34" s="16" t="s">
        <v>1564</v>
      </c>
      <c r="E34" s="87">
        <v>0</v>
      </c>
      <c r="F34" s="87">
        <v>0</v>
      </c>
      <c r="G34" s="87">
        <v>0</v>
      </c>
      <c r="H34" s="87">
        <v>23409</v>
      </c>
      <c r="I34" s="87">
        <v>23409</v>
      </c>
      <c r="J34" s="87">
        <v>0</v>
      </c>
      <c r="K34" s="102">
        <v>0</v>
      </c>
      <c r="L34" s="87">
        <v>0</v>
      </c>
    </row>
    <row r="35" spans="1:12" ht="13.8" x14ac:dyDescent="0.2">
      <c r="A35" s="37" t="s">
        <v>69</v>
      </c>
      <c r="B35" s="16" t="s">
        <v>69</v>
      </c>
      <c r="C35" s="16" t="s">
        <v>971</v>
      </c>
      <c r="D35" s="16" t="s">
        <v>1565</v>
      </c>
      <c r="E35" s="87">
        <v>23409</v>
      </c>
      <c r="F35" s="87">
        <v>0</v>
      </c>
      <c r="G35" s="87">
        <v>23409</v>
      </c>
      <c r="H35" s="87">
        <v>0</v>
      </c>
      <c r="I35" s="87">
        <v>0</v>
      </c>
      <c r="J35" s="87">
        <v>0</v>
      </c>
      <c r="K35" s="102">
        <v>0</v>
      </c>
      <c r="L35" s="87">
        <v>0</v>
      </c>
    </row>
    <row r="36" spans="1:12" ht="13.8" x14ac:dyDescent="0.2">
      <c r="A36" s="37" t="s">
        <v>69</v>
      </c>
      <c r="B36" s="16" t="s">
        <v>69</v>
      </c>
      <c r="C36" s="27" t="s">
        <v>124</v>
      </c>
      <c r="D36" s="27" t="s">
        <v>69</v>
      </c>
      <c r="E36" s="92">
        <v>4426143.58</v>
      </c>
      <c r="F36" s="92">
        <v>0</v>
      </c>
      <c r="G36" s="92">
        <v>4426143.58</v>
      </c>
      <c r="H36" s="92">
        <v>1039229.66</v>
      </c>
      <c r="I36" s="92">
        <v>1039229.34</v>
      </c>
      <c r="J36" s="92">
        <v>0</v>
      </c>
      <c r="K36" s="103">
        <v>0</v>
      </c>
      <c r="L36" s="92">
        <v>0</v>
      </c>
    </row>
    <row r="37" spans="1:12" ht="13.8" x14ac:dyDescent="0.2">
      <c r="A37" s="37" t="s">
        <v>413</v>
      </c>
      <c r="B37" s="16" t="s">
        <v>414</v>
      </c>
      <c r="C37" s="16" t="s">
        <v>972</v>
      </c>
      <c r="D37" s="16" t="s">
        <v>1566</v>
      </c>
      <c r="E37" s="87">
        <v>30000</v>
      </c>
      <c r="F37" s="87">
        <v>0</v>
      </c>
      <c r="G37" s="87">
        <v>30000</v>
      </c>
      <c r="H37" s="87">
        <v>0</v>
      </c>
      <c r="I37" s="87">
        <v>0</v>
      </c>
      <c r="J37" s="87">
        <v>0</v>
      </c>
      <c r="K37" s="102">
        <v>0</v>
      </c>
      <c r="L37" s="87">
        <v>0</v>
      </c>
    </row>
    <row r="38" spans="1:12" ht="13.8" x14ac:dyDescent="0.2">
      <c r="A38" s="37" t="s">
        <v>69</v>
      </c>
      <c r="B38" s="16" t="s">
        <v>69</v>
      </c>
      <c r="C38" s="16" t="s">
        <v>973</v>
      </c>
      <c r="D38" s="16" t="s">
        <v>974</v>
      </c>
      <c r="E38" s="87">
        <v>40000</v>
      </c>
      <c r="F38" s="87">
        <v>0</v>
      </c>
      <c r="G38" s="87">
        <v>40000</v>
      </c>
      <c r="H38" s="87">
        <v>0</v>
      </c>
      <c r="I38" s="87">
        <v>0</v>
      </c>
      <c r="J38" s="87">
        <v>0</v>
      </c>
      <c r="K38" s="102">
        <v>0</v>
      </c>
      <c r="L38" s="87">
        <v>0</v>
      </c>
    </row>
    <row r="39" spans="1:12" ht="13.8" x14ac:dyDescent="0.2">
      <c r="A39" s="37" t="s">
        <v>69</v>
      </c>
      <c r="B39" s="16" t="s">
        <v>69</v>
      </c>
      <c r="C39" s="27" t="s">
        <v>124</v>
      </c>
      <c r="D39" s="27" t="s">
        <v>69</v>
      </c>
      <c r="E39" s="92">
        <v>70000</v>
      </c>
      <c r="F39" s="92">
        <v>0</v>
      </c>
      <c r="G39" s="92">
        <v>70000</v>
      </c>
      <c r="H39" s="92">
        <v>0</v>
      </c>
      <c r="I39" s="92">
        <v>0</v>
      </c>
      <c r="J39" s="92">
        <v>0</v>
      </c>
      <c r="K39" s="103">
        <v>0</v>
      </c>
      <c r="L39" s="92">
        <v>0</v>
      </c>
    </row>
    <row r="40" spans="1:12" ht="13.8" x14ac:dyDescent="0.2">
      <c r="A40" s="37" t="s">
        <v>415</v>
      </c>
      <c r="B40" s="16" t="s">
        <v>416</v>
      </c>
      <c r="C40" s="16" t="s">
        <v>975</v>
      </c>
      <c r="D40" s="16" t="s">
        <v>1567</v>
      </c>
      <c r="E40" s="87">
        <v>45000</v>
      </c>
      <c r="F40" s="87">
        <v>0</v>
      </c>
      <c r="G40" s="87">
        <v>45000</v>
      </c>
      <c r="H40" s="87">
        <v>0</v>
      </c>
      <c r="I40" s="87">
        <v>0</v>
      </c>
      <c r="J40" s="87">
        <v>0</v>
      </c>
      <c r="K40" s="102">
        <v>0</v>
      </c>
      <c r="L40" s="87">
        <v>0</v>
      </c>
    </row>
    <row r="41" spans="1:12" ht="13.8" x14ac:dyDescent="0.2">
      <c r="A41" s="37" t="s">
        <v>69</v>
      </c>
      <c r="B41" s="16" t="s">
        <v>69</v>
      </c>
      <c r="C41" s="16" t="s">
        <v>976</v>
      </c>
      <c r="D41" s="16" t="s">
        <v>977</v>
      </c>
      <c r="E41" s="87">
        <v>7000</v>
      </c>
      <c r="F41" s="87">
        <v>0</v>
      </c>
      <c r="G41" s="87">
        <v>7000</v>
      </c>
      <c r="H41" s="87">
        <v>1461.18</v>
      </c>
      <c r="I41" s="87">
        <v>1461.18</v>
      </c>
      <c r="J41" s="87">
        <v>0</v>
      </c>
      <c r="K41" s="102">
        <v>0</v>
      </c>
      <c r="L41" s="87">
        <v>0</v>
      </c>
    </row>
    <row r="42" spans="1:12" ht="13.8" x14ac:dyDescent="0.2">
      <c r="A42" s="37" t="s">
        <v>69</v>
      </c>
      <c r="B42" s="16" t="s">
        <v>69</v>
      </c>
      <c r="C42" s="16" t="s">
        <v>978</v>
      </c>
      <c r="D42" s="16" t="s">
        <v>979</v>
      </c>
      <c r="E42" s="87">
        <v>10000</v>
      </c>
      <c r="F42" s="87">
        <v>0</v>
      </c>
      <c r="G42" s="87">
        <v>10000</v>
      </c>
      <c r="H42" s="87">
        <v>0</v>
      </c>
      <c r="I42" s="87">
        <v>0</v>
      </c>
      <c r="J42" s="87">
        <v>0</v>
      </c>
      <c r="K42" s="102">
        <v>0</v>
      </c>
      <c r="L42" s="87">
        <v>0</v>
      </c>
    </row>
    <row r="43" spans="1:12" ht="13.8" x14ac:dyDescent="0.2">
      <c r="A43" s="37" t="s">
        <v>69</v>
      </c>
      <c r="B43" s="16" t="s">
        <v>69</v>
      </c>
      <c r="C43" s="16" t="s">
        <v>980</v>
      </c>
      <c r="D43" s="16" t="s">
        <v>981</v>
      </c>
      <c r="E43" s="87">
        <v>30000</v>
      </c>
      <c r="F43" s="87">
        <v>0</v>
      </c>
      <c r="G43" s="87">
        <v>30000</v>
      </c>
      <c r="H43" s="87">
        <v>0</v>
      </c>
      <c r="I43" s="87">
        <v>0</v>
      </c>
      <c r="J43" s="87">
        <v>0</v>
      </c>
      <c r="K43" s="102">
        <v>0</v>
      </c>
      <c r="L43" s="87">
        <v>0</v>
      </c>
    </row>
    <row r="44" spans="1:12" ht="13.8" x14ac:dyDescent="0.2">
      <c r="A44" s="37" t="s">
        <v>69</v>
      </c>
      <c r="B44" s="16" t="s">
        <v>69</v>
      </c>
      <c r="C44" s="16" t="s">
        <v>982</v>
      </c>
      <c r="D44" s="16" t="s">
        <v>983</v>
      </c>
      <c r="E44" s="87">
        <v>20000</v>
      </c>
      <c r="F44" s="87">
        <v>0</v>
      </c>
      <c r="G44" s="87">
        <v>20000</v>
      </c>
      <c r="H44" s="87">
        <v>0</v>
      </c>
      <c r="I44" s="87">
        <v>0</v>
      </c>
      <c r="J44" s="87">
        <v>0</v>
      </c>
      <c r="K44" s="102">
        <v>0</v>
      </c>
      <c r="L44" s="87">
        <v>0</v>
      </c>
    </row>
    <row r="45" spans="1:12" ht="13.8" x14ac:dyDescent="0.2">
      <c r="A45" s="37" t="s">
        <v>69</v>
      </c>
      <c r="B45" s="16" t="s">
        <v>69</v>
      </c>
      <c r="C45" s="16" t="s">
        <v>984</v>
      </c>
      <c r="D45" s="16" t="s">
        <v>985</v>
      </c>
      <c r="E45" s="87">
        <v>260000</v>
      </c>
      <c r="F45" s="87">
        <v>0</v>
      </c>
      <c r="G45" s="87">
        <v>260000</v>
      </c>
      <c r="H45" s="87">
        <v>250099</v>
      </c>
      <c r="I45" s="87">
        <v>0</v>
      </c>
      <c r="J45" s="87">
        <v>0</v>
      </c>
      <c r="K45" s="102">
        <v>0</v>
      </c>
      <c r="L45" s="87">
        <v>0</v>
      </c>
    </row>
    <row r="46" spans="1:12" ht="13.8" x14ac:dyDescent="0.2">
      <c r="A46" s="37" t="s">
        <v>69</v>
      </c>
      <c r="B46" s="16" t="s">
        <v>69</v>
      </c>
      <c r="C46" s="16" t="s">
        <v>986</v>
      </c>
      <c r="D46" s="16" t="s">
        <v>1568</v>
      </c>
      <c r="E46" s="87">
        <v>175580</v>
      </c>
      <c r="F46" s="87">
        <v>0</v>
      </c>
      <c r="G46" s="87">
        <v>175580</v>
      </c>
      <c r="H46" s="87">
        <v>175572.88</v>
      </c>
      <c r="I46" s="87">
        <v>175572.88</v>
      </c>
      <c r="J46" s="87">
        <v>0</v>
      </c>
      <c r="K46" s="102">
        <v>0</v>
      </c>
      <c r="L46" s="87">
        <v>0</v>
      </c>
    </row>
    <row r="47" spans="1:12" ht="13.8" x14ac:dyDescent="0.2">
      <c r="A47" s="37" t="s">
        <v>69</v>
      </c>
      <c r="B47" s="16" t="s">
        <v>69</v>
      </c>
      <c r="C47" s="16" t="s">
        <v>987</v>
      </c>
      <c r="D47" s="16" t="s">
        <v>988</v>
      </c>
      <c r="E47" s="87">
        <v>220000</v>
      </c>
      <c r="F47" s="87">
        <v>0</v>
      </c>
      <c r="G47" s="87">
        <v>220000</v>
      </c>
      <c r="H47" s="87">
        <v>0</v>
      </c>
      <c r="I47" s="87">
        <v>0</v>
      </c>
      <c r="J47" s="87">
        <v>0</v>
      </c>
      <c r="K47" s="102">
        <v>0</v>
      </c>
      <c r="L47" s="87">
        <v>0</v>
      </c>
    </row>
    <row r="48" spans="1:12" ht="13.8" x14ac:dyDescent="0.2">
      <c r="A48" s="37" t="s">
        <v>69</v>
      </c>
      <c r="B48" s="16" t="s">
        <v>69</v>
      </c>
      <c r="C48" s="16" t="s">
        <v>989</v>
      </c>
      <c r="D48" s="16" t="s">
        <v>990</v>
      </c>
      <c r="E48" s="87">
        <v>110000</v>
      </c>
      <c r="F48" s="87">
        <v>0</v>
      </c>
      <c r="G48" s="87">
        <v>110000</v>
      </c>
      <c r="H48" s="87">
        <v>0</v>
      </c>
      <c r="I48" s="87">
        <v>0</v>
      </c>
      <c r="J48" s="87">
        <v>0</v>
      </c>
      <c r="K48" s="102">
        <v>0</v>
      </c>
      <c r="L48" s="87">
        <v>0</v>
      </c>
    </row>
    <row r="49" spans="1:12" ht="13.8" x14ac:dyDescent="0.2">
      <c r="A49" s="37" t="s">
        <v>69</v>
      </c>
      <c r="B49" s="16" t="s">
        <v>69</v>
      </c>
      <c r="C49" s="16" t="s">
        <v>991</v>
      </c>
      <c r="D49" s="16" t="s">
        <v>992</v>
      </c>
      <c r="E49" s="87">
        <v>24000</v>
      </c>
      <c r="F49" s="87">
        <v>0</v>
      </c>
      <c r="G49" s="87">
        <v>24000</v>
      </c>
      <c r="H49" s="87">
        <v>0</v>
      </c>
      <c r="I49" s="87">
        <v>0</v>
      </c>
      <c r="J49" s="87">
        <v>0</v>
      </c>
      <c r="K49" s="102">
        <v>0</v>
      </c>
      <c r="L49" s="87">
        <v>0</v>
      </c>
    </row>
    <row r="50" spans="1:12" ht="13.8" x14ac:dyDescent="0.2">
      <c r="A50" s="37" t="s">
        <v>69</v>
      </c>
      <c r="B50" s="16" t="s">
        <v>69</v>
      </c>
      <c r="C50" s="16" t="s">
        <v>993</v>
      </c>
      <c r="D50" s="16" t="s">
        <v>994</v>
      </c>
      <c r="E50" s="87">
        <v>150000</v>
      </c>
      <c r="F50" s="87">
        <v>0</v>
      </c>
      <c r="G50" s="87">
        <v>150000</v>
      </c>
      <c r="H50" s="87">
        <v>0</v>
      </c>
      <c r="I50" s="87">
        <v>0</v>
      </c>
      <c r="J50" s="87">
        <v>0</v>
      </c>
      <c r="K50" s="102">
        <v>0</v>
      </c>
      <c r="L50" s="87">
        <v>0</v>
      </c>
    </row>
    <row r="51" spans="1:12" ht="13.8" x14ac:dyDescent="0.2">
      <c r="A51" s="37" t="s">
        <v>69</v>
      </c>
      <c r="B51" s="16" t="s">
        <v>69</v>
      </c>
      <c r="C51" s="27" t="s">
        <v>124</v>
      </c>
      <c r="D51" s="27" t="s">
        <v>69</v>
      </c>
      <c r="E51" s="92">
        <v>1051580</v>
      </c>
      <c r="F51" s="92">
        <v>0</v>
      </c>
      <c r="G51" s="92">
        <v>1051580</v>
      </c>
      <c r="H51" s="92">
        <v>427133.06</v>
      </c>
      <c r="I51" s="92">
        <v>177034.06</v>
      </c>
      <c r="J51" s="92">
        <v>0</v>
      </c>
      <c r="K51" s="103">
        <v>0</v>
      </c>
      <c r="L51" s="92">
        <v>0</v>
      </c>
    </row>
    <row r="52" spans="1:12" ht="13.8" x14ac:dyDescent="0.2">
      <c r="A52" s="37" t="s">
        <v>417</v>
      </c>
      <c r="B52" s="16" t="s">
        <v>418</v>
      </c>
      <c r="C52" s="16" t="s">
        <v>995</v>
      </c>
      <c r="D52" s="16" t="s">
        <v>996</v>
      </c>
      <c r="E52" s="87">
        <v>135830.35</v>
      </c>
      <c r="F52" s="87">
        <v>0</v>
      </c>
      <c r="G52" s="87">
        <v>135830.35</v>
      </c>
      <c r="H52" s="87">
        <v>0</v>
      </c>
      <c r="I52" s="87">
        <v>0</v>
      </c>
      <c r="J52" s="87">
        <v>0</v>
      </c>
      <c r="K52" s="102">
        <v>0</v>
      </c>
      <c r="L52" s="87">
        <v>0</v>
      </c>
    </row>
    <row r="53" spans="1:12" ht="13.8" x14ac:dyDescent="0.2">
      <c r="A53" s="37" t="s">
        <v>69</v>
      </c>
      <c r="B53" s="16" t="s">
        <v>69</v>
      </c>
      <c r="C53" s="16" t="s">
        <v>997</v>
      </c>
      <c r="D53" s="16" t="s">
        <v>1569</v>
      </c>
      <c r="E53" s="87">
        <v>500000</v>
      </c>
      <c r="F53" s="87">
        <v>0</v>
      </c>
      <c r="G53" s="87">
        <v>500000</v>
      </c>
      <c r="H53" s="87">
        <v>0</v>
      </c>
      <c r="I53" s="87">
        <v>0</v>
      </c>
      <c r="J53" s="87">
        <v>0</v>
      </c>
      <c r="K53" s="102">
        <v>0</v>
      </c>
      <c r="L53" s="87">
        <v>0</v>
      </c>
    </row>
    <row r="54" spans="1:12" ht="13.8" x14ac:dyDescent="0.2">
      <c r="A54" s="37" t="s">
        <v>69</v>
      </c>
      <c r="B54" s="16" t="s">
        <v>69</v>
      </c>
      <c r="C54" s="16" t="s">
        <v>998</v>
      </c>
      <c r="D54" s="16" t="s">
        <v>999</v>
      </c>
      <c r="E54" s="87">
        <v>25000</v>
      </c>
      <c r="F54" s="87">
        <v>0</v>
      </c>
      <c r="G54" s="87">
        <v>25000</v>
      </c>
      <c r="H54" s="87">
        <v>0</v>
      </c>
      <c r="I54" s="87">
        <v>0</v>
      </c>
      <c r="J54" s="87">
        <v>0</v>
      </c>
      <c r="K54" s="102">
        <v>0</v>
      </c>
      <c r="L54" s="87">
        <v>0</v>
      </c>
    </row>
    <row r="55" spans="1:12" ht="13.8" x14ac:dyDescent="0.2">
      <c r="A55" s="37" t="s">
        <v>69</v>
      </c>
      <c r="B55" s="16" t="s">
        <v>69</v>
      </c>
      <c r="C55" s="16" t="s">
        <v>1000</v>
      </c>
      <c r="D55" s="16" t="s">
        <v>1001</v>
      </c>
      <c r="E55" s="87">
        <v>180000</v>
      </c>
      <c r="F55" s="87">
        <v>0</v>
      </c>
      <c r="G55" s="87">
        <v>180000</v>
      </c>
      <c r="H55" s="87">
        <v>158603.07999999999</v>
      </c>
      <c r="I55" s="87">
        <v>158603.07999999999</v>
      </c>
      <c r="J55" s="87">
        <v>0</v>
      </c>
      <c r="K55" s="102">
        <v>0</v>
      </c>
      <c r="L55" s="87">
        <v>0</v>
      </c>
    </row>
    <row r="56" spans="1:12" ht="13.8" x14ac:dyDescent="0.2">
      <c r="A56" s="37" t="s">
        <v>69</v>
      </c>
      <c r="B56" s="16" t="s">
        <v>69</v>
      </c>
      <c r="C56" s="16" t="s">
        <v>1002</v>
      </c>
      <c r="D56" s="16" t="s">
        <v>1003</v>
      </c>
      <c r="E56" s="87">
        <v>130074.8</v>
      </c>
      <c r="F56" s="87">
        <v>0</v>
      </c>
      <c r="G56" s="87">
        <v>130074.8</v>
      </c>
      <c r="H56" s="87">
        <v>30074.799999999999</v>
      </c>
      <c r="I56" s="87">
        <v>30074.799999999999</v>
      </c>
      <c r="J56" s="87">
        <v>0</v>
      </c>
      <c r="K56" s="102">
        <v>0</v>
      </c>
      <c r="L56" s="87">
        <v>0</v>
      </c>
    </row>
    <row r="57" spans="1:12" ht="13.8" x14ac:dyDescent="0.2">
      <c r="A57" s="37" t="s">
        <v>69</v>
      </c>
      <c r="B57" s="16" t="s">
        <v>69</v>
      </c>
      <c r="C57" s="16" t="s">
        <v>1004</v>
      </c>
      <c r="D57" s="16" t="s">
        <v>1005</v>
      </c>
      <c r="E57" s="87">
        <v>120000</v>
      </c>
      <c r="F57" s="87">
        <v>0</v>
      </c>
      <c r="G57" s="87">
        <v>120000</v>
      </c>
      <c r="H57" s="87">
        <v>0</v>
      </c>
      <c r="I57" s="87">
        <v>0</v>
      </c>
      <c r="J57" s="87">
        <v>0</v>
      </c>
      <c r="K57" s="102">
        <v>0</v>
      </c>
      <c r="L57" s="87">
        <v>0</v>
      </c>
    </row>
    <row r="58" spans="1:12" ht="13.8" x14ac:dyDescent="0.2">
      <c r="A58" s="37" t="s">
        <v>69</v>
      </c>
      <c r="B58" s="16" t="s">
        <v>69</v>
      </c>
      <c r="C58" s="16" t="s">
        <v>1006</v>
      </c>
      <c r="D58" s="16" t="s">
        <v>1007</v>
      </c>
      <c r="E58" s="87">
        <v>206000</v>
      </c>
      <c r="F58" s="87">
        <v>0</v>
      </c>
      <c r="G58" s="87">
        <v>206000</v>
      </c>
      <c r="H58" s="87">
        <v>0</v>
      </c>
      <c r="I58" s="87">
        <v>0</v>
      </c>
      <c r="J58" s="87">
        <v>0</v>
      </c>
      <c r="K58" s="102">
        <v>0</v>
      </c>
      <c r="L58" s="87">
        <v>0</v>
      </c>
    </row>
    <row r="59" spans="1:12" ht="13.8" x14ac:dyDescent="0.2">
      <c r="A59" s="37" t="s">
        <v>69</v>
      </c>
      <c r="B59" s="16" t="s">
        <v>69</v>
      </c>
      <c r="C59" s="16" t="s">
        <v>1008</v>
      </c>
      <c r="D59" s="16" t="s">
        <v>1009</v>
      </c>
      <c r="E59" s="87">
        <v>120000</v>
      </c>
      <c r="F59" s="87">
        <v>0</v>
      </c>
      <c r="G59" s="87">
        <v>120000</v>
      </c>
      <c r="H59" s="87">
        <v>44894.38</v>
      </c>
      <c r="I59" s="87">
        <v>44894.38</v>
      </c>
      <c r="J59" s="87">
        <v>0</v>
      </c>
      <c r="K59" s="102">
        <v>0</v>
      </c>
      <c r="L59" s="87">
        <v>0</v>
      </c>
    </row>
    <row r="60" spans="1:12" ht="13.8" x14ac:dyDescent="0.2">
      <c r="A60" s="37" t="s">
        <v>69</v>
      </c>
      <c r="B60" s="16" t="s">
        <v>69</v>
      </c>
      <c r="C60" s="16" t="s">
        <v>1010</v>
      </c>
      <c r="D60" s="16" t="s">
        <v>1011</v>
      </c>
      <c r="E60" s="87">
        <v>35000</v>
      </c>
      <c r="F60" s="87">
        <v>0</v>
      </c>
      <c r="G60" s="87">
        <v>35000</v>
      </c>
      <c r="H60" s="87">
        <v>0</v>
      </c>
      <c r="I60" s="87">
        <v>0</v>
      </c>
      <c r="J60" s="87">
        <v>0</v>
      </c>
      <c r="K60" s="102">
        <v>0</v>
      </c>
      <c r="L60" s="87">
        <v>0</v>
      </c>
    </row>
    <row r="61" spans="1:12" ht="13.8" x14ac:dyDescent="0.2">
      <c r="A61" s="37" t="s">
        <v>69</v>
      </c>
      <c r="B61" s="16" t="s">
        <v>69</v>
      </c>
      <c r="C61" s="16" t="s">
        <v>1012</v>
      </c>
      <c r="D61" s="16" t="s">
        <v>1013</v>
      </c>
      <c r="E61" s="87">
        <v>82000</v>
      </c>
      <c r="F61" s="87">
        <v>0</v>
      </c>
      <c r="G61" s="87">
        <v>82000</v>
      </c>
      <c r="H61" s="87">
        <v>0</v>
      </c>
      <c r="I61" s="87">
        <v>0</v>
      </c>
      <c r="J61" s="87">
        <v>0</v>
      </c>
      <c r="K61" s="102">
        <v>0</v>
      </c>
      <c r="L61" s="87">
        <v>0</v>
      </c>
    </row>
    <row r="62" spans="1:12" ht="13.8" x14ac:dyDescent="0.2">
      <c r="A62" s="37" t="s">
        <v>69</v>
      </c>
      <c r="B62" s="16" t="s">
        <v>69</v>
      </c>
      <c r="C62" s="16" t="s">
        <v>1014</v>
      </c>
      <c r="D62" s="16" t="s">
        <v>1570</v>
      </c>
      <c r="E62" s="87">
        <v>50000</v>
      </c>
      <c r="F62" s="87">
        <v>0</v>
      </c>
      <c r="G62" s="87">
        <v>50000</v>
      </c>
      <c r="H62" s="87">
        <v>0</v>
      </c>
      <c r="I62" s="87">
        <v>0</v>
      </c>
      <c r="J62" s="87">
        <v>0</v>
      </c>
      <c r="K62" s="102">
        <v>0</v>
      </c>
      <c r="L62" s="87">
        <v>0</v>
      </c>
    </row>
    <row r="63" spans="1:12" ht="13.8" x14ac:dyDescent="0.2">
      <c r="A63" s="37" t="s">
        <v>69</v>
      </c>
      <c r="B63" s="16" t="s">
        <v>69</v>
      </c>
      <c r="C63" s="16" t="s">
        <v>1015</v>
      </c>
      <c r="D63" s="16" t="s">
        <v>1016</v>
      </c>
      <c r="E63" s="87">
        <v>100000</v>
      </c>
      <c r="F63" s="87">
        <v>0</v>
      </c>
      <c r="G63" s="87">
        <v>100000</v>
      </c>
      <c r="H63" s="87">
        <v>0</v>
      </c>
      <c r="I63" s="87">
        <v>0</v>
      </c>
      <c r="J63" s="87">
        <v>0</v>
      </c>
      <c r="K63" s="102">
        <v>0</v>
      </c>
      <c r="L63" s="87">
        <v>0</v>
      </c>
    </row>
    <row r="64" spans="1:12" ht="13.8" x14ac:dyDescent="0.2">
      <c r="A64" s="37" t="s">
        <v>69</v>
      </c>
      <c r="B64" s="16" t="s">
        <v>69</v>
      </c>
      <c r="C64" s="16" t="s">
        <v>1017</v>
      </c>
      <c r="D64" s="16" t="s">
        <v>1018</v>
      </c>
      <c r="E64" s="87">
        <v>42000</v>
      </c>
      <c r="F64" s="87">
        <v>0</v>
      </c>
      <c r="G64" s="87">
        <v>42000</v>
      </c>
      <c r="H64" s="87">
        <v>41925.800000000003</v>
      </c>
      <c r="I64" s="87">
        <v>0</v>
      </c>
      <c r="J64" s="87">
        <v>0</v>
      </c>
      <c r="K64" s="102">
        <v>0</v>
      </c>
      <c r="L64" s="87">
        <v>0</v>
      </c>
    </row>
    <row r="65" spans="1:12" ht="13.8" x14ac:dyDescent="0.2">
      <c r="A65" s="37" t="s">
        <v>69</v>
      </c>
      <c r="B65" s="16" t="s">
        <v>69</v>
      </c>
      <c r="C65" s="16" t="s">
        <v>1019</v>
      </c>
      <c r="D65" s="16" t="s">
        <v>1020</v>
      </c>
      <c r="E65" s="87">
        <v>0</v>
      </c>
      <c r="F65" s="87">
        <v>0</v>
      </c>
      <c r="G65" s="87">
        <v>0</v>
      </c>
      <c r="H65" s="87">
        <v>0</v>
      </c>
      <c r="I65" s="87">
        <v>0</v>
      </c>
      <c r="J65" s="87">
        <v>0</v>
      </c>
      <c r="K65" s="102">
        <v>0</v>
      </c>
      <c r="L65" s="87">
        <v>0</v>
      </c>
    </row>
    <row r="66" spans="1:12" ht="13.8" x14ac:dyDescent="0.2">
      <c r="A66" s="37" t="s">
        <v>69</v>
      </c>
      <c r="B66" s="16" t="s">
        <v>69</v>
      </c>
      <c r="C66" s="16" t="s">
        <v>1021</v>
      </c>
      <c r="D66" s="16" t="s">
        <v>1022</v>
      </c>
      <c r="E66" s="87">
        <v>800000</v>
      </c>
      <c r="F66" s="87">
        <v>0</v>
      </c>
      <c r="G66" s="87">
        <v>800000</v>
      </c>
      <c r="H66" s="87">
        <v>0</v>
      </c>
      <c r="I66" s="87">
        <v>0</v>
      </c>
      <c r="J66" s="87">
        <v>0</v>
      </c>
      <c r="K66" s="102">
        <v>0</v>
      </c>
      <c r="L66" s="87">
        <v>0</v>
      </c>
    </row>
    <row r="67" spans="1:12" ht="13.8" x14ac:dyDescent="0.2">
      <c r="A67" s="37" t="s">
        <v>69</v>
      </c>
      <c r="B67" s="16" t="s">
        <v>69</v>
      </c>
      <c r="C67" s="16" t="s">
        <v>1023</v>
      </c>
      <c r="D67" s="16" t="s">
        <v>1571</v>
      </c>
      <c r="E67" s="87">
        <v>16800</v>
      </c>
      <c r="F67" s="87">
        <v>0</v>
      </c>
      <c r="G67" s="87">
        <v>16800</v>
      </c>
      <c r="H67" s="87">
        <v>0</v>
      </c>
      <c r="I67" s="87">
        <v>0</v>
      </c>
      <c r="J67" s="87">
        <v>0</v>
      </c>
      <c r="K67" s="102">
        <v>0</v>
      </c>
      <c r="L67" s="87">
        <v>0</v>
      </c>
    </row>
    <row r="68" spans="1:12" ht="13.8" x14ac:dyDescent="0.2">
      <c r="A68" s="37" t="s">
        <v>69</v>
      </c>
      <c r="B68" s="16" t="s">
        <v>69</v>
      </c>
      <c r="C68" s="16" t="s">
        <v>1024</v>
      </c>
      <c r="D68" s="16" t="s">
        <v>1025</v>
      </c>
      <c r="E68" s="87">
        <v>50000</v>
      </c>
      <c r="F68" s="87">
        <v>0</v>
      </c>
      <c r="G68" s="87">
        <v>50000</v>
      </c>
      <c r="H68" s="87">
        <v>0</v>
      </c>
      <c r="I68" s="87">
        <v>0</v>
      </c>
      <c r="J68" s="87">
        <v>0</v>
      </c>
      <c r="K68" s="102">
        <v>0</v>
      </c>
      <c r="L68" s="87">
        <v>0</v>
      </c>
    </row>
    <row r="69" spans="1:12" ht="13.8" x14ac:dyDescent="0.2">
      <c r="A69" s="37" t="s">
        <v>69</v>
      </c>
      <c r="B69" s="16" t="s">
        <v>69</v>
      </c>
      <c r="C69" s="16" t="s">
        <v>1026</v>
      </c>
      <c r="D69" s="16" t="s">
        <v>1572</v>
      </c>
      <c r="E69" s="87">
        <v>549999.44999999995</v>
      </c>
      <c r="F69" s="87">
        <v>0</v>
      </c>
      <c r="G69" s="87">
        <v>549999.44999999995</v>
      </c>
      <c r="H69" s="87">
        <v>0</v>
      </c>
      <c r="I69" s="87">
        <v>0</v>
      </c>
      <c r="J69" s="87">
        <v>0</v>
      </c>
      <c r="K69" s="102">
        <v>0</v>
      </c>
      <c r="L69" s="87">
        <v>0</v>
      </c>
    </row>
    <row r="70" spans="1:12" ht="13.8" x14ac:dyDescent="0.2">
      <c r="A70" s="37" t="s">
        <v>69</v>
      </c>
      <c r="B70" s="16" t="s">
        <v>69</v>
      </c>
      <c r="C70" s="16" t="s">
        <v>1027</v>
      </c>
      <c r="D70" s="16" t="s">
        <v>1028</v>
      </c>
      <c r="E70" s="87">
        <v>25000</v>
      </c>
      <c r="F70" s="87">
        <v>0</v>
      </c>
      <c r="G70" s="87">
        <v>25000</v>
      </c>
      <c r="H70" s="87">
        <v>0</v>
      </c>
      <c r="I70" s="87">
        <v>0</v>
      </c>
      <c r="J70" s="87">
        <v>0</v>
      </c>
      <c r="K70" s="102">
        <v>0</v>
      </c>
      <c r="L70" s="87">
        <v>0</v>
      </c>
    </row>
    <row r="71" spans="1:12" ht="13.8" x14ac:dyDescent="0.2">
      <c r="A71" s="37" t="s">
        <v>69</v>
      </c>
      <c r="B71" s="16" t="s">
        <v>69</v>
      </c>
      <c r="C71" s="16" t="s">
        <v>1029</v>
      </c>
      <c r="D71" s="16" t="s">
        <v>1573</v>
      </c>
      <c r="E71" s="87">
        <v>0</v>
      </c>
      <c r="F71" s="87">
        <v>0</v>
      </c>
      <c r="G71" s="87">
        <v>0</v>
      </c>
      <c r="H71" s="87">
        <v>0</v>
      </c>
      <c r="I71" s="87">
        <v>0</v>
      </c>
      <c r="J71" s="87">
        <v>0</v>
      </c>
      <c r="K71" s="102">
        <v>0</v>
      </c>
      <c r="L71" s="87">
        <v>0</v>
      </c>
    </row>
    <row r="72" spans="1:12" ht="13.8" x14ac:dyDescent="0.2">
      <c r="A72" s="37" t="s">
        <v>69</v>
      </c>
      <c r="B72" s="16" t="s">
        <v>69</v>
      </c>
      <c r="C72" s="16" t="s">
        <v>1030</v>
      </c>
      <c r="D72" s="16" t="s">
        <v>1031</v>
      </c>
      <c r="E72" s="87">
        <v>40000</v>
      </c>
      <c r="F72" s="87">
        <v>0</v>
      </c>
      <c r="G72" s="87">
        <v>40000</v>
      </c>
      <c r="H72" s="87">
        <v>0</v>
      </c>
      <c r="I72" s="87">
        <v>0</v>
      </c>
      <c r="J72" s="87">
        <v>0</v>
      </c>
      <c r="K72" s="102">
        <v>0</v>
      </c>
      <c r="L72" s="87">
        <v>0</v>
      </c>
    </row>
    <row r="73" spans="1:12" ht="13.8" x14ac:dyDescent="0.2">
      <c r="A73" s="37" t="s">
        <v>69</v>
      </c>
      <c r="B73" s="16" t="s">
        <v>69</v>
      </c>
      <c r="C73" s="16" t="s">
        <v>1032</v>
      </c>
      <c r="D73" s="16" t="s">
        <v>1574</v>
      </c>
      <c r="E73" s="87">
        <v>116389.9</v>
      </c>
      <c r="F73" s="87">
        <v>0</v>
      </c>
      <c r="G73" s="87">
        <v>116389.9</v>
      </c>
      <c r="H73" s="87">
        <v>0</v>
      </c>
      <c r="I73" s="87">
        <v>0</v>
      </c>
      <c r="J73" s="87">
        <v>0</v>
      </c>
      <c r="K73" s="102">
        <v>0</v>
      </c>
      <c r="L73" s="87">
        <v>0</v>
      </c>
    </row>
    <row r="74" spans="1:12" ht="13.8" x14ac:dyDescent="0.2">
      <c r="A74" s="37" t="s">
        <v>69</v>
      </c>
      <c r="B74" s="16" t="s">
        <v>69</v>
      </c>
      <c r="C74" s="16" t="s">
        <v>1033</v>
      </c>
      <c r="D74" s="16" t="s">
        <v>1034</v>
      </c>
      <c r="E74" s="87">
        <v>147000</v>
      </c>
      <c r="F74" s="87">
        <v>0</v>
      </c>
      <c r="G74" s="87">
        <v>147000</v>
      </c>
      <c r="H74" s="87">
        <v>0</v>
      </c>
      <c r="I74" s="87">
        <v>0</v>
      </c>
      <c r="J74" s="87">
        <v>0</v>
      </c>
      <c r="K74" s="102">
        <v>0</v>
      </c>
      <c r="L74" s="87">
        <v>0</v>
      </c>
    </row>
    <row r="75" spans="1:12" ht="13.8" x14ac:dyDescent="0.2">
      <c r="A75" s="37" t="s">
        <v>69</v>
      </c>
      <c r="B75" s="16" t="s">
        <v>69</v>
      </c>
      <c r="C75" s="16" t="s">
        <v>1035</v>
      </c>
      <c r="D75" s="16" t="s">
        <v>1036</v>
      </c>
      <c r="E75" s="87">
        <v>675832.06</v>
      </c>
      <c r="F75" s="87">
        <v>0</v>
      </c>
      <c r="G75" s="87">
        <v>675832.06</v>
      </c>
      <c r="H75" s="87">
        <v>675832.06</v>
      </c>
      <c r="I75" s="87">
        <v>675832.06</v>
      </c>
      <c r="J75" s="87">
        <v>0</v>
      </c>
      <c r="K75" s="102">
        <v>0</v>
      </c>
      <c r="L75" s="87">
        <v>0</v>
      </c>
    </row>
    <row r="76" spans="1:12" ht="13.8" x14ac:dyDescent="0.2">
      <c r="A76" s="37" t="s">
        <v>69</v>
      </c>
      <c r="B76" s="16" t="s">
        <v>69</v>
      </c>
      <c r="C76" s="16" t="s">
        <v>1037</v>
      </c>
      <c r="D76" s="16" t="s">
        <v>1038</v>
      </c>
      <c r="E76" s="87">
        <v>1210000</v>
      </c>
      <c r="F76" s="87">
        <v>0</v>
      </c>
      <c r="G76" s="87">
        <v>1210000</v>
      </c>
      <c r="H76" s="87">
        <v>1210000</v>
      </c>
      <c r="I76" s="87">
        <v>1210000</v>
      </c>
      <c r="J76" s="87">
        <v>0</v>
      </c>
      <c r="K76" s="102">
        <v>0</v>
      </c>
      <c r="L76" s="87">
        <v>0</v>
      </c>
    </row>
    <row r="77" spans="1:12" ht="13.8" x14ac:dyDescent="0.2">
      <c r="A77" s="37" t="s">
        <v>69</v>
      </c>
      <c r="B77" s="16" t="s">
        <v>69</v>
      </c>
      <c r="C77" s="16" t="s">
        <v>1039</v>
      </c>
      <c r="D77" s="16" t="s">
        <v>1040</v>
      </c>
      <c r="E77" s="87">
        <v>60000</v>
      </c>
      <c r="F77" s="87">
        <v>0</v>
      </c>
      <c r="G77" s="87">
        <v>60000</v>
      </c>
      <c r="H77" s="87">
        <v>0</v>
      </c>
      <c r="I77" s="87">
        <v>0</v>
      </c>
      <c r="J77" s="87">
        <v>0</v>
      </c>
      <c r="K77" s="102">
        <v>0</v>
      </c>
      <c r="L77" s="87">
        <v>0</v>
      </c>
    </row>
    <row r="78" spans="1:12" ht="13.8" x14ac:dyDescent="0.2">
      <c r="A78" s="37" t="s">
        <v>69</v>
      </c>
      <c r="B78" s="16" t="s">
        <v>69</v>
      </c>
      <c r="C78" s="16" t="s">
        <v>1041</v>
      </c>
      <c r="D78" s="16" t="s">
        <v>1042</v>
      </c>
      <c r="E78" s="87">
        <v>90000</v>
      </c>
      <c r="F78" s="87">
        <v>0</v>
      </c>
      <c r="G78" s="87">
        <v>90000</v>
      </c>
      <c r="H78" s="87">
        <v>0</v>
      </c>
      <c r="I78" s="87">
        <v>0</v>
      </c>
      <c r="J78" s="87">
        <v>0</v>
      </c>
      <c r="K78" s="102">
        <v>0</v>
      </c>
      <c r="L78" s="87">
        <v>0</v>
      </c>
    </row>
    <row r="79" spans="1:12" ht="13.8" x14ac:dyDescent="0.2">
      <c r="A79" s="37" t="s">
        <v>69</v>
      </c>
      <c r="B79" s="16" t="s">
        <v>69</v>
      </c>
      <c r="C79" s="16" t="s">
        <v>1043</v>
      </c>
      <c r="D79" s="16" t="s">
        <v>1575</v>
      </c>
      <c r="E79" s="87">
        <v>6000</v>
      </c>
      <c r="F79" s="87">
        <v>0</v>
      </c>
      <c r="G79" s="87">
        <v>6000</v>
      </c>
      <c r="H79" s="87">
        <v>0</v>
      </c>
      <c r="I79" s="87">
        <v>0</v>
      </c>
      <c r="J79" s="87">
        <v>0</v>
      </c>
      <c r="K79" s="102">
        <v>0</v>
      </c>
      <c r="L79" s="87">
        <v>0</v>
      </c>
    </row>
    <row r="80" spans="1:12" ht="13.8" x14ac:dyDescent="0.2">
      <c r="A80" s="37" t="s">
        <v>69</v>
      </c>
      <c r="B80" s="16" t="s">
        <v>69</v>
      </c>
      <c r="C80" s="16" t="s">
        <v>1044</v>
      </c>
      <c r="D80" s="16" t="s">
        <v>1576</v>
      </c>
      <c r="E80" s="87">
        <v>450000</v>
      </c>
      <c r="F80" s="87">
        <v>0</v>
      </c>
      <c r="G80" s="87">
        <v>450000</v>
      </c>
      <c r="H80" s="87">
        <v>450000</v>
      </c>
      <c r="I80" s="87">
        <v>450000</v>
      </c>
      <c r="J80" s="87">
        <v>0</v>
      </c>
      <c r="K80" s="102">
        <v>0</v>
      </c>
      <c r="L80" s="87">
        <v>0</v>
      </c>
    </row>
    <row r="81" spans="1:12" ht="13.8" x14ac:dyDescent="0.2">
      <c r="A81" s="37" t="s">
        <v>69</v>
      </c>
      <c r="B81" s="16" t="s">
        <v>69</v>
      </c>
      <c r="C81" s="16" t="s">
        <v>1045</v>
      </c>
      <c r="D81" s="16" t="s">
        <v>1046</v>
      </c>
      <c r="E81" s="87">
        <v>400000</v>
      </c>
      <c r="F81" s="87">
        <v>0</v>
      </c>
      <c r="G81" s="87">
        <v>400000</v>
      </c>
      <c r="H81" s="87">
        <v>0</v>
      </c>
      <c r="I81" s="87">
        <v>0</v>
      </c>
      <c r="J81" s="87">
        <v>0</v>
      </c>
      <c r="K81" s="102">
        <v>0</v>
      </c>
      <c r="L81" s="87">
        <v>0</v>
      </c>
    </row>
    <row r="82" spans="1:12" ht="13.8" x14ac:dyDescent="0.2">
      <c r="A82" s="37" t="s">
        <v>69</v>
      </c>
      <c r="B82" s="16" t="s">
        <v>69</v>
      </c>
      <c r="C82" s="16" t="s">
        <v>1047</v>
      </c>
      <c r="D82" s="16" t="s">
        <v>1577</v>
      </c>
      <c r="E82" s="87">
        <v>20000</v>
      </c>
      <c r="F82" s="87">
        <v>0</v>
      </c>
      <c r="G82" s="87">
        <v>20000</v>
      </c>
      <c r="H82" s="87">
        <v>0</v>
      </c>
      <c r="I82" s="87">
        <v>0</v>
      </c>
      <c r="J82" s="87">
        <v>0</v>
      </c>
      <c r="K82" s="102">
        <v>0</v>
      </c>
      <c r="L82" s="87">
        <v>0</v>
      </c>
    </row>
    <row r="83" spans="1:12" ht="13.8" x14ac:dyDescent="0.2">
      <c r="A83" s="37" t="s">
        <v>69</v>
      </c>
      <c r="B83" s="16" t="s">
        <v>69</v>
      </c>
      <c r="C83" s="16" t="s">
        <v>1048</v>
      </c>
      <c r="D83" s="16" t="s">
        <v>1578</v>
      </c>
      <c r="E83" s="87">
        <v>36000</v>
      </c>
      <c r="F83" s="87">
        <v>0</v>
      </c>
      <c r="G83" s="87">
        <v>36000</v>
      </c>
      <c r="H83" s="87">
        <v>0</v>
      </c>
      <c r="I83" s="87">
        <v>0</v>
      </c>
      <c r="J83" s="87">
        <v>0</v>
      </c>
      <c r="K83" s="102">
        <v>0</v>
      </c>
      <c r="L83" s="87">
        <v>0</v>
      </c>
    </row>
    <row r="84" spans="1:12" ht="13.8" x14ac:dyDescent="0.2">
      <c r="A84" s="37" t="s">
        <v>69</v>
      </c>
      <c r="B84" s="16" t="s">
        <v>69</v>
      </c>
      <c r="C84" s="16" t="s">
        <v>1049</v>
      </c>
      <c r="D84" s="16" t="s">
        <v>1050</v>
      </c>
      <c r="E84" s="87">
        <v>400000</v>
      </c>
      <c r="F84" s="87">
        <v>0</v>
      </c>
      <c r="G84" s="87">
        <v>400000</v>
      </c>
      <c r="H84" s="87">
        <v>37791</v>
      </c>
      <c r="I84" s="87">
        <v>37791</v>
      </c>
      <c r="J84" s="87">
        <v>0</v>
      </c>
      <c r="K84" s="102">
        <v>0</v>
      </c>
      <c r="L84" s="87">
        <v>0</v>
      </c>
    </row>
    <row r="85" spans="1:12" ht="13.8" x14ac:dyDescent="0.2">
      <c r="A85" s="37" t="s">
        <v>69</v>
      </c>
      <c r="B85" s="16" t="s">
        <v>69</v>
      </c>
      <c r="C85" s="16" t="s">
        <v>1051</v>
      </c>
      <c r="D85" s="16" t="s">
        <v>1052</v>
      </c>
      <c r="E85" s="87">
        <v>14366566.5</v>
      </c>
      <c r="F85" s="87">
        <v>0</v>
      </c>
      <c r="G85" s="87">
        <v>14366566.5</v>
      </c>
      <c r="H85" s="87">
        <v>13657962.01</v>
      </c>
      <c r="I85" s="87">
        <v>5157962.01</v>
      </c>
      <c r="J85" s="87">
        <v>0</v>
      </c>
      <c r="K85" s="102">
        <v>0</v>
      </c>
      <c r="L85" s="87">
        <v>0</v>
      </c>
    </row>
    <row r="86" spans="1:12" ht="13.8" x14ac:dyDescent="0.2">
      <c r="A86" s="37" t="s">
        <v>69</v>
      </c>
      <c r="B86" s="16" t="s">
        <v>69</v>
      </c>
      <c r="C86" s="16" t="s">
        <v>1053</v>
      </c>
      <c r="D86" s="16" t="s">
        <v>1054</v>
      </c>
      <c r="E86" s="87">
        <v>110000</v>
      </c>
      <c r="F86" s="87">
        <v>0</v>
      </c>
      <c r="G86" s="87">
        <v>110000</v>
      </c>
      <c r="H86" s="87">
        <v>0</v>
      </c>
      <c r="I86" s="87">
        <v>0</v>
      </c>
      <c r="J86" s="87">
        <v>0</v>
      </c>
      <c r="K86" s="102">
        <v>0</v>
      </c>
      <c r="L86" s="87">
        <v>0</v>
      </c>
    </row>
    <row r="87" spans="1:12" ht="13.8" x14ac:dyDescent="0.2">
      <c r="A87" s="37" t="s">
        <v>69</v>
      </c>
      <c r="B87" s="16" t="s">
        <v>69</v>
      </c>
      <c r="C87" s="16" t="s">
        <v>1055</v>
      </c>
      <c r="D87" s="16" t="s">
        <v>1579</v>
      </c>
      <c r="E87" s="87">
        <v>195119.09</v>
      </c>
      <c r="F87" s="87">
        <v>0</v>
      </c>
      <c r="G87" s="87">
        <v>195119.09</v>
      </c>
      <c r="H87" s="87">
        <v>0</v>
      </c>
      <c r="I87" s="87">
        <v>0</v>
      </c>
      <c r="J87" s="87">
        <v>0</v>
      </c>
      <c r="K87" s="102">
        <v>0</v>
      </c>
      <c r="L87" s="87">
        <v>0</v>
      </c>
    </row>
    <row r="88" spans="1:12" ht="13.8" x14ac:dyDescent="0.2">
      <c r="A88" s="37" t="s">
        <v>69</v>
      </c>
      <c r="B88" s="16" t="s">
        <v>69</v>
      </c>
      <c r="C88" s="16" t="s">
        <v>1056</v>
      </c>
      <c r="D88" s="16" t="s">
        <v>1057</v>
      </c>
      <c r="E88" s="87">
        <v>112000</v>
      </c>
      <c r="F88" s="87">
        <v>0</v>
      </c>
      <c r="G88" s="87">
        <v>112000</v>
      </c>
      <c r="H88" s="87">
        <v>0</v>
      </c>
      <c r="I88" s="87">
        <v>0</v>
      </c>
      <c r="J88" s="87">
        <v>0</v>
      </c>
      <c r="K88" s="102">
        <v>0</v>
      </c>
      <c r="L88" s="87">
        <v>0</v>
      </c>
    </row>
    <row r="89" spans="1:12" ht="13.8" x14ac:dyDescent="0.2">
      <c r="A89" s="37" t="s">
        <v>69</v>
      </c>
      <c r="B89" s="16" t="s">
        <v>69</v>
      </c>
      <c r="C89" s="16" t="s">
        <v>1058</v>
      </c>
      <c r="D89" s="16" t="s">
        <v>1059</v>
      </c>
      <c r="E89" s="87">
        <v>660000</v>
      </c>
      <c r="F89" s="87">
        <v>0</v>
      </c>
      <c r="G89" s="87">
        <v>660000</v>
      </c>
      <c r="H89" s="87">
        <v>0</v>
      </c>
      <c r="I89" s="87">
        <v>0</v>
      </c>
      <c r="J89" s="87">
        <v>0</v>
      </c>
      <c r="K89" s="102">
        <v>0</v>
      </c>
      <c r="L89" s="87">
        <v>0</v>
      </c>
    </row>
    <row r="90" spans="1:12" ht="13.8" x14ac:dyDescent="0.2">
      <c r="A90" s="37" t="s">
        <v>69</v>
      </c>
      <c r="B90" s="16" t="s">
        <v>69</v>
      </c>
      <c r="C90" s="16" t="s">
        <v>1060</v>
      </c>
      <c r="D90" s="16" t="s">
        <v>1061</v>
      </c>
      <c r="E90" s="87">
        <v>297791</v>
      </c>
      <c r="F90" s="87">
        <v>0</v>
      </c>
      <c r="G90" s="87">
        <v>297791</v>
      </c>
      <c r="H90" s="87">
        <v>260000</v>
      </c>
      <c r="I90" s="87">
        <v>260000</v>
      </c>
      <c r="J90" s="87">
        <v>0</v>
      </c>
      <c r="K90" s="102">
        <v>0</v>
      </c>
      <c r="L90" s="87">
        <v>0</v>
      </c>
    </row>
    <row r="91" spans="1:12" ht="13.8" x14ac:dyDescent="0.2">
      <c r="A91" s="37" t="s">
        <v>69</v>
      </c>
      <c r="B91" s="16" t="s">
        <v>69</v>
      </c>
      <c r="C91" s="16" t="s">
        <v>1062</v>
      </c>
      <c r="D91" s="16" t="s">
        <v>1580</v>
      </c>
      <c r="E91" s="87">
        <v>812865.43</v>
      </c>
      <c r="F91" s="87">
        <v>0</v>
      </c>
      <c r="G91" s="87">
        <v>812865.43</v>
      </c>
      <c r="H91" s="87">
        <v>0</v>
      </c>
      <c r="I91" s="87">
        <v>0</v>
      </c>
      <c r="J91" s="87">
        <v>0</v>
      </c>
      <c r="K91" s="102">
        <v>0</v>
      </c>
      <c r="L91" s="87">
        <v>0</v>
      </c>
    </row>
    <row r="92" spans="1:12" ht="13.8" x14ac:dyDescent="0.2">
      <c r="A92" s="37" t="s">
        <v>69</v>
      </c>
      <c r="B92" s="16" t="s">
        <v>69</v>
      </c>
      <c r="C92" s="16" t="s">
        <v>1063</v>
      </c>
      <c r="D92" s="16" t="s">
        <v>1064</v>
      </c>
      <c r="E92" s="87">
        <v>55000</v>
      </c>
      <c r="F92" s="87">
        <v>0</v>
      </c>
      <c r="G92" s="87">
        <v>55000</v>
      </c>
      <c r="H92" s="87">
        <v>0</v>
      </c>
      <c r="I92" s="87">
        <v>0</v>
      </c>
      <c r="J92" s="87">
        <v>0</v>
      </c>
      <c r="K92" s="102">
        <v>0</v>
      </c>
      <c r="L92" s="87">
        <v>0</v>
      </c>
    </row>
    <row r="93" spans="1:12" ht="13.8" x14ac:dyDescent="0.2">
      <c r="A93" s="37" t="s">
        <v>69</v>
      </c>
      <c r="B93" s="16" t="s">
        <v>69</v>
      </c>
      <c r="C93" s="16" t="s">
        <v>1065</v>
      </c>
      <c r="D93" s="16" t="s">
        <v>1066</v>
      </c>
      <c r="E93" s="87">
        <v>730000</v>
      </c>
      <c r="F93" s="87">
        <v>0</v>
      </c>
      <c r="G93" s="87">
        <v>730000</v>
      </c>
      <c r="H93" s="87">
        <v>0</v>
      </c>
      <c r="I93" s="87">
        <v>0</v>
      </c>
      <c r="J93" s="87">
        <v>0</v>
      </c>
      <c r="K93" s="102">
        <v>0</v>
      </c>
      <c r="L93" s="87">
        <v>0</v>
      </c>
    </row>
    <row r="94" spans="1:12" ht="13.8" x14ac:dyDescent="0.2">
      <c r="A94" s="37" t="s">
        <v>69</v>
      </c>
      <c r="B94" s="16" t="s">
        <v>69</v>
      </c>
      <c r="C94" s="16" t="s">
        <v>1067</v>
      </c>
      <c r="D94" s="16" t="s">
        <v>1068</v>
      </c>
      <c r="E94" s="87">
        <v>500000</v>
      </c>
      <c r="F94" s="87">
        <v>0</v>
      </c>
      <c r="G94" s="87">
        <v>500000</v>
      </c>
      <c r="H94" s="87">
        <v>0</v>
      </c>
      <c r="I94" s="87">
        <v>0</v>
      </c>
      <c r="J94" s="87">
        <v>0</v>
      </c>
      <c r="K94" s="102">
        <v>0</v>
      </c>
      <c r="L94" s="87">
        <v>0</v>
      </c>
    </row>
    <row r="95" spans="1:12" ht="13.8" x14ac:dyDescent="0.2">
      <c r="A95" s="37" t="s">
        <v>69</v>
      </c>
      <c r="B95" s="16" t="s">
        <v>69</v>
      </c>
      <c r="C95" s="16" t="s">
        <v>1069</v>
      </c>
      <c r="D95" s="16" t="s">
        <v>1581</v>
      </c>
      <c r="E95" s="87">
        <v>158944.82999999999</v>
      </c>
      <c r="F95" s="87">
        <v>0</v>
      </c>
      <c r="G95" s="87">
        <v>158944.82999999999</v>
      </c>
      <c r="H95" s="87">
        <v>0</v>
      </c>
      <c r="I95" s="87">
        <v>0</v>
      </c>
      <c r="J95" s="87">
        <v>0</v>
      </c>
      <c r="K95" s="102">
        <v>0</v>
      </c>
      <c r="L95" s="87">
        <v>0</v>
      </c>
    </row>
    <row r="96" spans="1:12" ht="13.8" x14ac:dyDescent="0.2">
      <c r="A96" s="37" t="s">
        <v>69</v>
      </c>
      <c r="B96" s="16" t="s">
        <v>69</v>
      </c>
      <c r="C96" s="16" t="s">
        <v>1070</v>
      </c>
      <c r="D96" s="16" t="s">
        <v>1582</v>
      </c>
      <c r="E96" s="87">
        <v>158000</v>
      </c>
      <c r="F96" s="87">
        <v>0</v>
      </c>
      <c r="G96" s="87">
        <v>158000</v>
      </c>
      <c r="H96" s="87">
        <v>0</v>
      </c>
      <c r="I96" s="87">
        <v>0</v>
      </c>
      <c r="J96" s="87">
        <v>0</v>
      </c>
      <c r="K96" s="102">
        <v>0</v>
      </c>
      <c r="L96" s="87">
        <v>0</v>
      </c>
    </row>
    <row r="97" spans="1:12" ht="13.8" x14ac:dyDescent="0.2">
      <c r="A97" s="37" t="s">
        <v>69</v>
      </c>
      <c r="B97" s="16" t="s">
        <v>69</v>
      </c>
      <c r="C97" s="16" t="s">
        <v>1071</v>
      </c>
      <c r="D97" s="16" t="s">
        <v>1072</v>
      </c>
      <c r="E97" s="87">
        <v>0</v>
      </c>
      <c r="F97" s="87">
        <v>0</v>
      </c>
      <c r="G97" s="87">
        <v>0</v>
      </c>
      <c r="H97" s="87">
        <v>0</v>
      </c>
      <c r="I97" s="87">
        <v>0</v>
      </c>
      <c r="J97" s="87">
        <v>0</v>
      </c>
      <c r="K97" s="102">
        <v>0</v>
      </c>
      <c r="L97" s="87">
        <v>0</v>
      </c>
    </row>
    <row r="98" spans="1:12" ht="13.8" x14ac:dyDescent="0.2">
      <c r="A98" s="37" t="s">
        <v>69</v>
      </c>
      <c r="B98" s="16" t="s">
        <v>69</v>
      </c>
      <c r="C98" s="16" t="s">
        <v>1073</v>
      </c>
      <c r="D98" s="16" t="s">
        <v>1074</v>
      </c>
      <c r="E98" s="87">
        <v>1800489.19</v>
      </c>
      <c r="F98" s="87">
        <v>0</v>
      </c>
      <c r="G98" s="87">
        <v>1800489.19</v>
      </c>
      <c r="H98" s="87">
        <v>1800489.19</v>
      </c>
      <c r="I98" s="87">
        <v>1800489.19</v>
      </c>
      <c r="J98" s="87">
        <v>0</v>
      </c>
      <c r="K98" s="102">
        <v>0</v>
      </c>
      <c r="L98" s="87">
        <v>0</v>
      </c>
    </row>
    <row r="99" spans="1:12" ht="13.8" x14ac:dyDescent="0.2">
      <c r="A99" s="37" t="s">
        <v>69</v>
      </c>
      <c r="B99" s="16" t="s">
        <v>69</v>
      </c>
      <c r="C99" s="16" t="s">
        <v>1075</v>
      </c>
      <c r="D99" s="16" t="s">
        <v>1583</v>
      </c>
      <c r="E99" s="87">
        <v>98463.5</v>
      </c>
      <c r="F99" s="87">
        <v>0</v>
      </c>
      <c r="G99" s="87">
        <v>98463.5</v>
      </c>
      <c r="H99" s="87">
        <v>0</v>
      </c>
      <c r="I99" s="87">
        <v>0</v>
      </c>
      <c r="J99" s="87">
        <v>0</v>
      </c>
      <c r="K99" s="102">
        <v>0</v>
      </c>
      <c r="L99" s="87">
        <v>0</v>
      </c>
    </row>
    <row r="100" spans="1:12" ht="13.8" x14ac:dyDescent="0.2">
      <c r="A100" s="37" t="s">
        <v>69</v>
      </c>
      <c r="B100" s="16" t="s">
        <v>69</v>
      </c>
      <c r="C100" s="16" t="s">
        <v>1076</v>
      </c>
      <c r="D100" s="16" t="s">
        <v>1077</v>
      </c>
      <c r="E100" s="87">
        <v>30000</v>
      </c>
      <c r="F100" s="87">
        <v>0</v>
      </c>
      <c r="G100" s="87">
        <v>30000</v>
      </c>
      <c r="H100" s="87">
        <v>0</v>
      </c>
      <c r="I100" s="87">
        <v>0</v>
      </c>
      <c r="J100" s="87">
        <v>0</v>
      </c>
      <c r="K100" s="102">
        <v>0</v>
      </c>
      <c r="L100" s="87">
        <v>0</v>
      </c>
    </row>
    <row r="101" spans="1:12" ht="13.8" x14ac:dyDescent="0.2">
      <c r="A101" s="37" t="s">
        <v>69</v>
      </c>
      <c r="B101" s="16" t="s">
        <v>69</v>
      </c>
      <c r="C101" s="16" t="s">
        <v>1078</v>
      </c>
      <c r="D101" s="16" t="s">
        <v>1079</v>
      </c>
      <c r="E101" s="87">
        <v>1000</v>
      </c>
      <c r="F101" s="87">
        <v>0</v>
      </c>
      <c r="G101" s="87">
        <v>1000</v>
      </c>
      <c r="H101" s="87">
        <v>0</v>
      </c>
      <c r="I101" s="87">
        <v>0</v>
      </c>
      <c r="J101" s="87">
        <v>0</v>
      </c>
      <c r="K101" s="102">
        <v>0</v>
      </c>
      <c r="L101" s="87">
        <v>0</v>
      </c>
    </row>
    <row r="102" spans="1:12" ht="13.8" x14ac:dyDescent="0.2">
      <c r="A102" s="37" t="s">
        <v>69</v>
      </c>
      <c r="B102" s="16" t="s">
        <v>69</v>
      </c>
      <c r="C102" s="16" t="s">
        <v>1080</v>
      </c>
      <c r="D102" s="16" t="s">
        <v>1584</v>
      </c>
      <c r="E102" s="87">
        <v>3486509.77</v>
      </c>
      <c r="F102" s="87">
        <v>0</v>
      </c>
      <c r="G102" s="87">
        <v>3486509.77</v>
      </c>
      <c r="H102" s="87">
        <v>0</v>
      </c>
      <c r="I102" s="87">
        <v>0</v>
      </c>
      <c r="J102" s="87">
        <v>0</v>
      </c>
      <c r="K102" s="102">
        <v>0</v>
      </c>
      <c r="L102" s="87">
        <v>0</v>
      </c>
    </row>
    <row r="103" spans="1:12" ht="13.8" x14ac:dyDescent="0.2">
      <c r="A103" s="37" t="s">
        <v>69</v>
      </c>
      <c r="B103" s="16" t="s">
        <v>69</v>
      </c>
      <c r="C103" s="16" t="s">
        <v>1081</v>
      </c>
      <c r="D103" s="16" t="s">
        <v>1082</v>
      </c>
      <c r="E103" s="87">
        <v>50000</v>
      </c>
      <c r="F103" s="87">
        <v>0</v>
      </c>
      <c r="G103" s="87">
        <v>50000</v>
      </c>
      <c r="H103" s="87">
        <v>0</v>
      </c>
      <c r="I103" s="87">
        <v>0</v>
      </c>
      <c r="J103" s="87">
        <v>0</v>
      </c>
      <c r="K103" s="102">
        <v>0</v>
      </c>
      <c r="L103" s="87">
        <v>0</v>
      </c>
    </row>
    <row r="104" spans="1:12" ht="13.8" x14ac:dyDescent="0.2">
      <c r="A104" s="37" t="s">
        <v>69</v>
      </c>
      <c r="B104" s="16" t="s">
        <v>69</v>
      </c>
      <c r="C104" s="16" t="s">
        <v>1083</v>
      </c>
      <c r="D104" s="16" t="s">
        <v>1084</v>
      </c>
      <c r="E104" s="87">
        <v>50000</v>
      </c>
      <c r="F104" s="87">
        <v>0</v>
      </c>
      <c r="G104" s="87">
        <v>50000</v>
      </c>
      <c r="H104" s="87">
        <v>44184.99</v>
      </c>
      <c r="I104" s="87">
        <v>44184.99</v>
      </c>
      <c r="J104" s="87">
        <v>0</v>
      </c>
      <c r="K104" s="102">
        <v>0</v>
      </c>
      <c r="L104" s="87">
        <v>0</v>
      </c>
    </row>
    <row r="105" spans="1:12" ht="13.8" x14ac:dyDescent="0.2">
      <c r="A105" s="37" t="s">
        <v>69</v>
      </c>
      <c r="B105" s="16" t="s">
        <v>69</v>
      </c>
      <c r="C105" s="16" t="s">
        <v>1085</v>
      </c>
      <c r="D105" s="16" t="s">
        <v>1086</v>
      </c>
      <c r="E105" s="87">
        <v>60000</v>
      </c>
      <c r="F105" s="87">
        <v>0</v>
      </c>
      <c r="G105" s="87">
        <v>60000</v>
      </c>
      <c r="H105" s="87">
        <v>0</v>
      </c>
      <c r="I105" s="87">
        <v>0</v>
      </c>
      <c r="J105" s="87">
        <v>0</v>
      </c>
      <c r="K105" s="102">
        <v>0</v>
      </c>
      <c r="L105" s="87">
        <v>0</v>
      </c>
    </row>
    <row r="106" spans="1:12" ht="13.8" x14ac:dyDescent="0.2">
      <c r="A106" s="37" t="s">
        <v>69</v>
      </c>
      <c r="B106" s="16" t="s">
        <v>69</v>
      </c>
      <c r="C106" s="16" t="s">
        <v>1087</v>
      </c>
      <c r="D106" s="16" t="s">
        <v>1088</v>
      </c>
      <c r="E106" s="87">
        <v>80000</v>
      </c>
      <c r="F106" s="87">
        <v>0</v>
      </c>
      <c r="G106" s="87">
        <v>80000</v>
      </c>
      <c r="H106" s="87">
        <v>0</v>
      </c>
      <c r="I106" s="87">
        <v>0</v>
      </c>
      <c r="J106" s="87">
        <v>0</v>
      </c>
      <c r="K106" s="102">
        <v>0</v>
      </c>
      <c r="L106" s="87">
        <v>0</v>
      </c>
    </row>
    <row r="107" spans="1:12" ht="13.8" x14ac:dyDescent="0.2">
      <c r="A107" s="37" t="s">
        <v>69</v>
      </c>
      <c r="B107" s="16" t="s">
        <v>69</v>
      </c>
      <c r="C107" s="16" t="s">
        <v>1089</v>
      </c>
      <c r="D107" s="16" t="s">
        <v>1090</v>
      </c>
      <c r="E107" s="87">
        <v>150000</v>
      </c>
      <c r="F107" s="87">
        <v>0</v>
      </c>
      <c r="G107" s="87">
        <v>150000</v>
      </c>
      <c r="H107" s="87">
        <v>0</v>
      </c>
      <c r="I107" s="87">
        <v>0</v>
      </c>
      <c r="J107" s="87">
        <v>0</v>
      </c>
      <c r="K107" s="102">
        <v>0</v>
      </c>
      <c r="L107" s="87">
        <v>0</v>
      </c>
    </row>
    <row r="108" spans="1:12" ht="13.8" x14ac:dyDescent="0.2">
      <c r="A108" s="37" t="s">
        <v>69</v>
      </c>
      <c r="B108" s="16" t="s">
        <v>69</v>
      </c>
      <c r="C108" s="16" t="s">
        <v>1091</v>
      </c>
      <c r="D108" s="16" t="s">
        <v>1585</v>
      </c>
      <c r="E108" s="87">
        <v>525000.01</v>
      </c>
      <c r="F108" s="87">
        <v>0</v>
      </c>
      <c r="G108" s="87">
        <v>525000.01</v>
      </c>
      <c r="H108" s="87">
        <v>0</v>
      </c>
      <c r="I108" s="87">
        <v>0</v>
      </c>
      <c r="J108" s="87">
        <v>0</v>
      </c>
      <c r="K108" s="102">
        <v>0</v>
      </c>
      <c r="L108" s="87">
        <v>0</v>
      </c>
    </row>
    <row r="109" spans="1:12" ht="13.8" x14ac:dyDescent="0.2">
      <c r="A109" s="37" t="s">
        <v>69</v>
      </c>
      <c r="B109" s="16" t="s">
        <v>69</v>
      </c>
      <c r="C109" s="16" t="s">
        <v>1092</v>
      </c>
      <c r="D109" s="16" t="s">
        <v>1093</v>
      </c>
      <c r="E109" s="87">
        <v>350000</v>
      </c>
      <c r="F109" s="87">
        <v>0</v>
      </c>
      <c r="G109" s="87">
        <v>350000</v>
      </c>
      <c r="H109" s="87">
        <v>0</v>
      </c>
      <c r="I109" s="87">
        <v>0</v>
      </c>
      <c r="J109" s="87">
        <v>0</v>
      </c>
      <c r="K109" s="102">
        <v>0</v>
      </c>
      <c r="L109" s="87">
        <v>0</v>
      </c>
    </row>
    <row r="110" spans="1:12" ht="13.8" x14ac:dyDescent="0.2">
      <c r="A110" s="37" t="s">
        <v>69</v>
      </c>
      <c r="B110" s="16" t="s">
        <v>69</v>
      </c>
      <c r="C110" s="16" t="s">
        <v>1094</v>
      </c>
      <c r="D110" s="16" t="s">
        <v>1586</v>
      </c>
      <c r="E110" s="87">
        <v>465501.05</v>
      </c>
      <c r="F110" s="87">
        <v>0</v>
      </c>
      <c r="G110" s="87">
        <v>465501.05</v>
      </c>
      <c r="H110" s="87">
        <v>0</v>
      </c>
      <c r="I110" s="87">
        <v>0</v>
      </c>
      <c r="J110" s="87">
        <v>0</v>
      </c>
      <c r="K110" s="102">
        <v>0</v>
      </c>
      <c r="L110" s="87">
        <v>0</v>
      </c>
    </row>
    <row r="111" spans="1:12" ht="13.8" x14ac:dyDescent="0.2">
      <c r="A111" s="37" t="s">
        <v>69</v>
      </c>
      <c r="B111" s="16" t="s">
        <v>69</v>
      </c>
      <c r="C111" s="16" t="s">
        <v>1095</v>
      </c>
      <c r="D111" s="16" t="s">
        <v>1587</v>
      </c>
      <c r="E111" s="87">
        <v>25000</v>
      </c>
      <c r="F111" s="87">
        <v>0</v>
      </c>
      <c r="G111" s="87">
        <v>25000</v>
      </c>
      <c r="H111" s="87">
        <v>0</v>
      </c>
      <c r="I111" s="87">
        <v>0</v>
      </c>
      <c r="J111" s="87">
        <v>0</v>
      </c>
      <c r="K111" s="102">
        <v>0</v>
      </c>
      <c r="L111" s="87">
        <v>0</v>
      </c>
    </row>
    <row r="112" spans="1:12" ht="13.8" x14ac:dyDescent="0.2">
      <c r="A112" s="37" t="s">
        <v>69</v>
      </c>
      <c r="B112" s="16" t="s">
        <v>69</v>
      </c>
      <c r="C112" s="16" t="s">
        <v>1096</v>
      </c>
      <c r="D112" s="16" t="s">
        <v>1588</v>
      </c>
      <c r="E112" s="87">
        <v>1779680.67</v>
      </c>
      <c r="F112" s="87">
        <v>0</v>
      </c>
      <c r="G112" s="87">
        <v>1779680.67</v>
      </c>
      <c r="H112" s="87">
        <v>0</v>
      </c>
      <c r="I112" s="87">
        <v>0</v>
      </c>
      <c r="J112" s="87">
        <v>0</v>
      </c>
      <c r="K112" s="102">
        <v>0</v>
      </c>
      <c r="L112" s="87">
        <v>0</v>
      </c>
    </row>
    <row r="113" spans="1:12" ht="13.8" x14ac:dyDescent="0.2">
      <c r="A113" s="37" t="s">
        <v>69</v>
      </c>
      <c r="B113" s="16" t="s">
        <v>69</v>
      </c>
      <c r="C113" s="16" t="s">
        <v>1097</v>
      </c>
      <c r="D113" s="16" t="s">
        <v>1589</v>
      </c>
      <c r="E113" s="87">
        <v>3134046.5</v>
      </c>
      <c r="F113" s="87">
        <v>0</v>
      </c>
      <c r="G113" s="87">
        <v>3134046.5</v>
      </c>
      <c r="H113" s="87">
        <v>3074046.5</v>
      </c>
      <c r="I113" s="87">
        <v>0</v>
      </c>
      <c r="J113" s="87">
        <v>0</v>
      </c>
      <c r="K113" s="102">
        <v>0</v>
      </c>
      <c r="L113" s="87">
        <v>0</v>
      </c>
    </row>
    <row r="114" spans="1:12" ht="13.8" x14ac:dyDescent="0.2">
      <c r="A114" s="37" t="s">
        <v>69</v>
      </c>
      <c r="B114" s="16" t="s">
        <v>69</v>
      </c>
      <c r="C114" s="16" t="s">
        <v>1098</v>
      </c>
      <c r="D114" s="16" t="s">
        <v>1099</v>
      </c>
      <c r="E114" s="87">
        <v>1740000</v>
      </c>
      <c r="F114" s="87">
        <v>0</v>
      </c>
      <c r="G114" s="87">
        <v>1740000</v>
      </c>
      <c r="H114" s="87">
        <v>0</v>
      </c>
      <c r="I114" s="87">
        <v>0</v>
      </c>
      <c r="J114" s="87">
        <v>0</v>
      </c>
      <c r="K114" s="102">
        <v>0</v>
      </c>
      <c r="L114" s="87">
        <v>0</v>
      </c>
    </row>
    <row r="115" spans="1:12" ht="13.8" x14ac:dyDescent="0.2">
      <c r="A115" s="37" t="s">
        <v>69</v>
      </c>
      <c r="B115" s="16" t="s">
        <v>69</v>
      </c>
      <c r="C115" s="16" t="s">
        <v>1100</v>
      </c>
      <c r="D115" s="16" t="s">
        <v>1590</v>
      </c>
      <c r="E115" s="87">
        <v>275000</v>
      </c>
      <c r="F115" s="87">
        <v>0</v>
      </c>
      <c r="G115" s="87">
        <v>275000</v>
      </c>
      <c r="H115" s="87">
        <v>0</v>
      </c>
      <c r="I115" s="87">
        <v>0</v>
      </c>
      <c r="J115" s="87">
        <v>0</v>
      </c>
      <c r="K115" s="102">
        <v>0</v>
      </c>
      <c r="L115" s="87">
        <v>0</v>
      </c>
    </row>
    <row r="116" spans="1:12" ht="13.8" x14ac:dyDescent="0.2">
      <c r="A116" s="37" t="s">
        <v>69</v>
      </c>
      <c r="B116" s="16" t="s">
        <v>69</v>
      </c>
      <c r="C116" s="27" t="s">
        <v>124</v>
      </c>
      <c r="D116" s="27" t="s">
        <v>69</v>
      </c>
      <c r="E116" s="92">
        <v>39075904.100000001</v>
      </c>
      <c r="F116" s="92">
        <v>0</v>
      </c>
      <c r="G116" s="92">
        <v>39075904.100000001</v>
      </c>
      <c r="H116" s="92">
        <v>21485803.809999999</v>
      </c>
      <c r="I116" s="92">
        <v>9869831.5099999998</v>
      </c>
      <c r="J116" s="92">
        <v>0</v>
      </c>
      <c r="K116" s="103">
        <v>0</v>
      </c>
      <c r="L116" s="92">
        <v>0</v>
      </c>
    </row>
    <row r="117" spans="1:12" ht="13.8" x14ac:dyDescent="0.2">
      <c r="A117" s="37" t="s">
        <v>419</v>
      </c>
      <c r="B117" s="16" t="s">
        <v>420</v>
      </c>
      <c r="C117" s="16" t="s">
        <v>1101</v>
      </c>
      <c r="D117" s="16" t="s">
        <v>1591</v>
      </c>
      <c r="E117" s="87">
        <v>4468284.28</v>
      </c>
      <c r="F117" s="87">
        <v>0</v>
      </c>
      <c r="G117" s="87">
        <v>4468284.28</v>
      </c>
      <c r="H117" s="87">
        <v>4468284.28</v>
      </c>
      <c r="I117" s="87">
        <v>4468284.28</v>
      </c>
      <c r="J117" s="87">
        <v>0</v>
      </c>
      <c r="K117" s="102">
        <v>0</v>
      </c>
      <c r="L117" s="87">
        <v>0</v>
      </c>
    </row>
    <row r="118" spans="1:12" ht="13.8" x14ac:dyDescent="0.2">
      <c r="A118" s="37" t="s">
        <v>69</v>
      </c>
      <c r="B118" s="16" t="s">
        <v>69</v>
      </c>
      <c r="C118" s="16" t="s">
        <v>1102</v>
      </c>
      <c r="D118" s="16" t="s">
        <v>1103</v>
      </c>
      <c r="E118" s="87">
        <v>250000</v>
      </c>
      <c r="F118" s="87">
        <v>0</v>
      </c>
      <c r="G118" s="87">
        <v>250000</v>
      </c>
      <c r="H118" s="87">
        <v>0</v>
      </c>
      <c r="I118" s="87">
        <v>0</v>
      </c>
      <c r="J118" s="87">
        <v>0</v>
      </c>
      <c r="K118" s="102">
        <v>0</v>
      </c>
      <c r="L118" s="87">
        <v>0</v>
      </c>
    </row>
    <row r="119" spans="1:12" ht="13.8" x14ac:dyDescent="0.2">
      <c r="A119" s="37" t="s">
        <v>69</v>
      </c>
      <c r="B119" s="16" t="s">
        <v>69</v>
      </c>
      <c r="C119" s="16" t="s">
        <v>1104</v>
      </c>
      <c r="D119" s="16" t="s">
        <v>1105</v>
      </c>
      <c r="E119" s="87">
        <v>36670</v>
      </c>
      <c r="F119" s="87">
        <v>0</v>
      </c>
      <c r="G119" s="87">
        <v>36670</v>
      </c>
      <c r="H119" s="87">
        <v>0</v>
      </c>
      <c r="I119" s="87">
        <v>0</v>
      </c>
      <c r="J119" s="87">
        <v>0</v>
      </c>
      <c r="K119" s="102">
        <v>0</v>
      </c>
      <c r="L119" s="87">
        <v>0</v>
      </c>
    </row>
    <row r="120" spans="1:12" ht="13.8" x14ac:dyDescent="0.2">
      <c r="A120" s="37" t="s">
        <v>69</v>
      </c>
      <c r="B120" s="16" t="s">
        <v>69</v>
      </c>
      <c r="C120" s="16" t="s">
        <v>1106</v>
      </c>
      <c r="D120" s="16" t="s">
        <v>1592</v>
      </c>
      <c r="E120" s="87">
        <v>30000</v>
      </c>
      <c r="F120" s="87">
        <v>0</v>
      </c>
      <c r="G120" s="87">
        <v>30000</v>
      </c>
      <c r="H120" s="87">
        <v>0</v>
      </c>
      <c r="I120" s="87">
        <v>0</v>
      </c>
      <c r="J120" s="87">
        <v>0</v>
      </c>
      <c r="K120" s="102">
        <v>0</v>
      </c>
      <c r="L120" s="87">
        <v>0</v>
      </c>
    </row>
    <row r="121" spans="1:12" ht="13.8" x14ac:dyDescent="0.2">
      <c r="A121" s="37" t="s">
        <v>69</v>
      </c>
      <c r="B121" s="16" t="s">
        <v>69</v>
      </c>
      <c r="C121" s="16" t="s">
        <v>1107</v>
      </c>
      <c r="D121" s="16" t="s">
        <v>1108</v>
      </c>
      <c r="E121" s="87">
        <v>196500</v>
      </c>
      <c r="F121" s="87">
        <v>0</v>
      </c>
      <c r="G121" s="87">
        <v>196500</v>
      </c>
      <c r="H121" s="87">
        <v>81094</v>
      </c>
      <c r="I121" s="87">
        <v>0</v>
      </c>
      <c r="J121" s="87">
        <v>0</v>
      </c>
      <c r="K121" s="102">
        <v>0</v>
      </c>
      <c r="L121" s="87">
        <v>0</v>
      </c>
    </row>
    <row r="122" spans="1:12" ht="13.8" x14ac:dyDescent="0.2">
      <c r="A122" s="37" t="s">
        <v>69</v>
      </c>
      <c r="B122" s="16" t="s">
        <v>69</v>
      </c>
      <c r="C122" s="16" t="s">
        <v>1109</v>
      </c>
      <c r="D122" s="16" t="s">
        <v>1593</v>
      </c>
      <c r="E122" s="87">
        <v>9500</v>
      </c>
      <c r="F122" s="87">
        <v>0</v>
      </c>
      <c r="G122" s="87">
        <v>9500</v>
      </c>
      <c r="H122" s="87">
        <v>0</v>
      </c>
      <c r="I122" s="87">
        <v>0</v>
      </c>
      <c r="J122" s="87">
        <v>0</v>
      </c>
      <c r="K122" s="102">
        <v>0</v>
      </c>
      <c r="L122" s="87">
        <v>0</v>
      </c>
    </row>
    <row r="123" spans="1:12" ht="13.8" x14ac:dyDescent="0.2">
      <c r="A123" s="37" t="s">
        <v>69</v>
      </c>
      <c r="B123" s="16" t="s">
        <v>69</v>
      </c>
      <c r="C123" s="16" t="s">
        <v>1110</v>
      </c>
      <c r="D123" s="16" t="s">
        <v>1111</v>
      </c>
      <c r="E123" s="87">
        <v>100000</v>
      </c>
      <c r="F123" s="87">
        <v>0</v>
      </c>
      <c r="G123" s="87">
        <v>100000</v>
      </c>
      <c r="H123" s="87">
        <v>0</v>
      </c>
      <c r="I123" s="87">
        <v>0</v>
      </c>
      <c r="J123" s="87">
        <v>0</v>
      </c>
      <c r="K123" s="102">
        <v>0</v>
      </c>
      <c r="L123" s="87">
        <v>0</v>
      </c>
    </row>
    <row r="124" spans="1:12" ht="13.8" x14ac:dyDescent="0.2">
      <c r="A124" s="37" t="s">
        <v>69</v>
      </c>
      <c r="B124" s="16" t="s">
        <v>69</v>
      </c>
      <c r="C124" s="16" t="s">
        <v>1112</v>
      </c>
      <c r="D124" s="16" t="s">
        <v>1113</v>
      </c>
      <c r="E124" s="87">
        <v>148368.72</v>
      </c>
      <c r="F124" s="87">
        <v>0</v>
      </c>
      <c r="G124" s="87">
        <v>148368.72</v>
      </c>
      <c r="H124" s="87">
        <v>67500</v>
      </c>
      <c r="I124" s="87">
        <v>58443</v>
      </c>
      <c r="J124" s="87">
        <v>0</v>
      </c>
      <c r="K124" s="102">
        <v>0</v>
      </c>
      <c r="L124" s="87">
        <v>0</v>
      </c>
    </row>
    <row r="125" spans="1:12" ht="13.8" x14ac:dyDescent="0.2">
      <c r="A125" s="37" t="s">
        <v>69</v>
      </c>
      <c r="B125" s="16" t="s">
        <v>69</v>
      </c>
      <c r="C125" s="16" t="s">
        <v>1114</v>
      </c>
      <c r="D125" s="16" t="s">
        <v>1594</v>
      </c>
      <c r="E125" s="87">
        <v>226680.52</v>
      </c>
      <c r="F125" s="87">
        <v>0</v>
      </c>
      <c r="G125" s="87">
        <v>226680.52</v>
      </c>
      <c r="H125" s="87">
        <v>226680.52</v>
      </c>
      <c r="I125" s="87">
        <v>226680.52</v>
      </c>
      <c r="J125" s="87">
        <v>0</v>
      </c>
      <c r="K125" s="102">
        <v>0</v>
      </c>
      <c r="L125" s="87">
        <v>0</v>
      </c>
    </row>
    <row r="126" spans="1:12" ht="13.8" x14ac:dyDescent="0.2">
      <c r="A126" s="37" t="s">
        <v>69</v>
      </c>
      <c r="B126" s="16" t="s">
        <v>69</v>
      </c>
      <c r="C126" s="16" t="s">
        <v>1115</v>
      </c>
      <c r="D126" s="16" t="s">
        <v>1595</v>
      </c>
      <c r="E126" s="87">
        <v>245000</v>
      </c>
      <c r="F126" s="87">
        <v>0</v>
      </c>
      <c r="G126" s="87">
        <v>245000</v>
      </c>
      <c r="H126" s="87">
        <v>0</v>
      </c>
      <c r="I126" s="87">
        <v>0</v>
      </c>
      <c r="J126" s="87">
        <v>0</v>
      </c>
      <c r="K126" s="102">
        <v>0</v>
      </c>
      <c r="L126" s="87">
        <v>0</v>
      </c>
    </row>
    <row r="127" spans="1:12" ht="13.8" x14ac:dyDescent="0.2">
      <c r="A127" s="37" t="s">
        <v>69</v>
      </c>
      <c r="B127" s="16" t="s">
        <v>69</v>
      </c>
      <c r="C127" s="16" t="s">
        <v>1116</v>
      </c>
      <c r="D127" s="16" t="s">
        <v>1596</v>
      </c>
      <c r="E127" s="87">
        <v>40000</v>
      </c>
      <c r="F127" s="87">
        <v>0</v>
      </c>
      <c r="G127" s="87">
        <v>40000</v>
      </c>
      <c r="H127" s="87">
        <v>13975.5</v>
      </c>
      <c r="I127" s="87">
        <v>13975.5</v>
      </c>
      <c r="J127" s="87">
        <v>0</v>
      </c>
      <c r="K127" s="102">
        <v>0</v>
      </c>
      <c r="L127" s="87">
        <v>0</v>
      </c>
    </row>
    <row r="128" spans="1:12" ht="13.8" x14ac:dyDescent="0.2">
      <c r="A128" s="37" t="s">
        <v>69</v>
      </c>
      <c r="B128" s="16" t="s">
        <v>69</v>
      </c>
      <c r="C128" s="16" t="s">
        <v>1117</v>
      </c>
      <c r="D128" s="16" t="s">
        <v>1118</v>
      </c>
      <c r="E128" s="87">
        <v>18000</v>
      </c>
      <c r="F128" s="87">
        <v>0</v>
      </c>
      <c r="G128" s="87">
        <v>18000</v>
      </c>
      <c r="H128" s="87">
        <v>0</v>
      </c>
      <c r="I128" s="87">
        <v>0</v>
      </c>
      <c r="J128" s="87">
        <v>0</v>
      </c>
      <c r="K128" s="102">
        <v>0</v>
      </c>
      <c r="L128" s="87">
        <v>0</v>
      </c>
    </row>
    <row r="129" spans="1:12" ht="13.8" x14ac:dyDescent="0.2">
      <c r="A129" s="37" t="s">
        <v>69</v>
      </c>
      <c r="B129" s="16" t="s">
        <v>69</v>
      </c>
      <c r="C129" s="16" t="s">
        <v>1119</v>
      </c>
      <c r="D129" s="16" t="s">
        <v>1120</v>
      </c>
      <c r="E129" s="87">
        <v>20000</v>
      </c>
      <c r="F129" s="87">
        <v>0</v>
      </c>
      <c r="G129" s="87">
        <v>20000</v>
      </c>
      <c r="H129" s="87">
        <v>0</v>
      </c>
      <c r="I129" s="87">
        <v>0</v>
      </c>
      <c r="J129" s="87">
        <v>0</v>
      </c>
      <c r="K129" s="102">
        <v>0</v>
      </c>
      <c r="L129" s="87">
        <v>0</v>
      </c>
    </row>
    <row r="130" spans="1:12" ht="13.8" x14ac:dyDescent="0.2">
      <c r="A130" s="37" t="s">
        <v>69</v>
      </c>
      <c r="B130" s="16" t="s">
        <v>69</v>
      </c>
      <c r="C130" s="16" t="s">
        <v>1121</v>
      </c>
      <c r="D130" s="16" t="s">
        <v>1122</v>
      </c>
      <c r="E130" s="87">
        <v>354355</v>
      </c>
      <c r="F130" s="87">
        <v>0</v>
      </c>
      <c r="G130" s="87">
        <v>354355</v>
      </c>
      <c r="H130" s="87">
        <v>354355</v>
      </c>
      <c r="I130" s="87">
        <v>354355</v>
      </c>
      <c r="J130" s="87">
        <v>0</v>
      </c>
      <c r="K130" s="102">
        <v>0</v>
      </c>
      <c r="L130" s="87">
        <v>0</v>
      </c>
    </row>
    <row r="131" spans="1:12" ht="13.8" x14ac:dyDescent="0.2">
      <c r="A131" s="37" t="s">
        <v>69</v>
      </c>
      <c r="B131" s="16" t="s">
        <v>69</v>
      </c>
      <c r="C131" s="16" t="s">
        <v>1123</v>
      </c>
      <c r="D131" s="16" t="s">
        <v>1124</v>
      </c>
      <c r="E131" s="87">
        <v>300000</v>
      </c>
      <c r="F131" s="87">
        <v>0</v>
      </c>
      <c r="G131" s="87">
        <v>300000</v>
      </c>
      <c r="H131" s="87">
        <v>0</v>
      </c>
      <c r="I131" s="87">
        <v>0</v>
      </c>
      <c r="J131" s="87">
        <v>0</v>
      </c>
      <c r="K131" s="102">
        <v>0</v>
      </c>
      <c r="L131" s="87">
        <v>0</v>
      </c>
    </row>
    <row r="132" spans="1:12" ht="13.8" x14ac:dyDescent="0.2">
      <c r="A132" s="37" t="s">
        <v>69</v>
      </c>
      <c r="B132" s="16" t="s">
        <v>69</v>
      </c>
      <c r="C132" s="16" t="s">
        <v>1125</v>
      </c>
      <c r="D132" s="16" t="s">
        <v>1126</v>
      </c>
      <c r="E132" s="87">
        <v>652183.03</v>
      </c>
      <c r="F132" s="87">
        <v>0</v>
      </c>
      <c r="G132" s="87">
        <v>652183.03</v>
      </c>
      <c r="H132" s="87">
        <v>0</v>
      </c>
      <c r="I132" s="87">
        <v>0</v>
      </c>
      <c r="J132" s="87">
        <v>0</v>
      </c>
      <c r="K132" s="102">
        <v>0</v>
      </c>
      <c r="L132" s="87">
        <v>0</v>
      </c>
    </row>
    <row r="133" spans="1:12" ht="13.8" x14ac:dyDescent="0.2">
      <c r="A133" s="37" t="s">
        <v>69</v>
      </c>
      <c r="B133" s="16" t="s">
        <v>69</v>
      </c>
      <c r="C133" s="16" t="s">
        <v>1127</v>
      </c>
      <c r="D133" s="16" t="s">
        <v>1597</v>
      </c>
      <c r="E133" s="87">
        <v>40058.74</v>
      </c>
      <c r="F133" s="87">
        <v>0</v>
      </c>
      <c r="G133" s="87">
        <v>40058.74</v>
      </c>
      <c r="H133" s="87">
        <v>30000</v>
      </c>
      <c r="I133" s="87">
        <v>30000</v>
      </c>
      <c r="J133" s="87">
        <v>0</v>
      </c>
      <c r="K133" s="102">
        <v>0</v>
      </c>
      <c r="L133" s="87">
        <v>0</v>
      </c>
    </row>
    <row r="134" spans="1:12" ht="13.8" x14ac:dyDescent="0.2">
      <c r="A134" s="37" t="s">
        <v>69</v>
      </c>
      <c r="B134" s="16" t="s">
        <v>69</v>
      </c>
      <c r="C134" s="16" t="s">
        <v>1128</v>
      </c>
      <c r="D134" s="16" t="s">
        <v>1129</v>
      </c>
      <c r="E134" s="87">
        <v>60000</v>
      </c>
      <c r="F134" s="87">
        <v>0</v>
      </c>
      <c r="G134" s="87">
        <v>60000</v>
      </c>
      <c r="H134" s="87">
        <v>0</v>
      </c>
      <c r="I134" s="87">
        <v>0</v>
      </c>
      <c r="J134" s="87">
        <v>0</v>
      </c>
      <c r="K134" s="102">
        <v>0</v>
      </c>
      <c r="L134" s="87">
        <v>0</v>
      </c>
    </row>
    <row r="135" spans="1:12" ht="13.8" x14ac:dyDescent="0.2">
      <c r="A135" s="37" t="s">
        <v>69</v>
      </c>
      <c r="B135" s="16" t="s">
        <v>69</v>
      </c>
      <c r="C135" s="16" t="s">
        <v>1130</v>
      </c>
      <c r="D135" s="16" t="s">
        <v>1131</v>
      </c>
      <c r="E135" s="87">
        <v>389650</v>
      </c>
      <c r="F135" s="87">
        <v>0</v>
      </c>
      <c r="G135" s="87">
        <v>389650</v>
      </c>
      <c r="H135" s="87">
        <v>0</v>
      </c>
      <c r="I135" s="87">
        <v>0</v>
      </c>
      <c r="J135" s="87">
        <v>0</v>
      </c>
      <c r="K135" s="102">
        <v>0</v>
      </c>
      <c r="L135" s="87">
        <v>0</v>
      </c>
    </row>
    <row r="136" spans="1:12" ht="13.8" x14ac:dyDescent="0.2">
      <c r="A136" s="37" t="s">
        <v>69</v>
      </c>
      <c r="B136" s="16" t="s">
        <v>69</v>
      </c>
      <c r="C136" s="16" t="s">
        <v>1132</v>
      </c>
      <c r="D136" s="16" t="s">
        <v>1598</v>
      </c>
      <c r="E136" s="87">
        <v>120000</v>
      </c>
      <c r="F136" s="87">
        <v>0</v>
      </c>
      <c r="G136" s="87">
        <v>120000</v>
      </c>
      <c r="H136" s="87">
        <v>110955.97</v>
      </c>
      <c r="I136" s="87">
        <v>110955.97</v>
      </c>
      <c r="J136" s="87">
        <v>0</v>
      </c>
      <c r="K136" s="102">
        <v>0</v>
      </c>
      <c r="L136" s="87">
        <v>0</v>
      </c>
    </row>
    <row r="137" spans="1:12" ht="13.8" x14ac:dyDescent="0.2">
      <c r="A137" s="37" t="s">
        <v>69</v>
      </c>
      <c r="B137" s="16" t="s">
        <v>69</v>
      </c>
      <c r="C137" s="16" t="s">
        <v>1133</v>
      </c>
      <c r="D137" s="16" t="s">
        <v>1599</v>
      </c>
      <c r="E137" s="87">
        <v>0</v>
      </c>
      <c r="F137" s="87">
        <v>34158.300000000003</v>
      </c>
      <c r="G137" s="87">
        <v>34158.300000000003</v>
      </c>
      <c r="H137" s="87">
        <v>0</v>
      </c>
      <c r="I137" s="87">
        <v>0</v>
      </c>
      <c r="J137" s="87">
        <v>0</v>
      </c>
      <c r="K137" s="102">
        <v>0</v>
      </c>
      <c r="L137" s="87">
        <v>0</v>
      </c>
    </row>
    <row r="138" spans="1:12" ht="13.8" x14ac:dyDescent="0.2">
      <c r="A138" s="37" t="s">
        <v>69</v>
      </c>
      <c r="B138" s="16" t="s">
        <v>69</v>
      </c>
      <c r="C138" s="16" t="s">
        <v>1134</v>
      </c>
      <c r="D138" s="16" t="s">
        <v>1600</v>
      </c>
      <c r="E138" s="87">
        <v>711073.44</v>
      </c>
      <c r="F138" s="87">
        <v>0</v>
      </c>
      <c r="G138" s="87">
        <v>711073.44</v>
      </c>
      <c r="H138" s="87">
        <v>540415.81000000006</v>
      </c>
      <c r="I138" s="87">
        <v>540415.81000000006</v>
      </c>
      <c r="J138" s="87">
        <v>0</v>
      </c>
      <c r="K138" s="102">
        <v>0</v>
      </c>
      <c r="L138" s="87">
        <v>0</v>
      </c>
    </row>
    <row r="139" spans="1:12" ht="13.8" x14ac:dyDescent="0.2">
      <c r="A139" s="37" t="s">
        <v>69</v>
      </c>
      <c r="B139" s="16" t="s">
        <v>69</v>
      </c>
      <c r="C139" s="16" t="s">
        <v>1135</v>
      </c>
      <c r="D139" s="16" t="s">
        <v>1136</v>
      </c>
      <c r="E139" s="87">
        <v>285734.84999999998</v>
      </c>
      <c r="F139" s="87">
        <v>0</v>
      </c>
      <c r="G139" s="87">
        <v>285734.84999999998</v>
      </c>
      <c r="H139" s="87">
        <v>285734.84999999998</v>
      </c>
      <c r="I139" s="87">
        <v>285734.84999999998</v>
      </c>
      <c r="J139" s="87">
        <v>0</v>
      </c>
      <c r="K139" s="102">
        <v>0</v>
      </c>
      <c r="L139" s="87">
        <v>0</v>
      </c>
    </row>
    <row r="140" spans="1:12" ht="13.8" x14ac:dyDescent="0.2">
      <c r="A140" s="37" t="s">
        <v>69</v>
      </c>
      <c r="B140" s="16" t="s">
        <v>69</v>
      </c>
      <c r="C140" s="16" t="s">
        <v>1137</v>
      </c>
      <c r="D140" s="16" t="s">
        <v>1601</v>
      </c>
      <c r="E140" s="87">
        <v>15000</v>
      </c>
      <c r="F140" s="87">
        <v>0</v>
      </c>
      <c r="G140" s="87">
        <v>15000</v>
      </c>
      <c r="H140" s="87">
        <v>0</v>
      </c>
      <c r="I140" s="87">
        <v>0</v>
      </c>
      <c r="J140" s="87">
        <v>0</v>
      </c>
      <c r="K140" s="102">
        <v>0</v>
      </c>
      <c r="L140" s="87">
        <v>0</v>
      </c>
    </row>
    <row r="141" spans="1:12" ht="13.8" x14ac:dyDescent="0.2">
      <c r="A141" s="37" t="s">
        <v>69</v>
      </c>
      <c r="B141" s="16" t="s">
        <v>69</v>
      </c>
      <c r="C141" s="16" t="s">
        <v>1138</v>
      </c>
      <c r="D141" s="16" t="s">
        <v>1139</v>
      </c>
      <c r="E141" s="87">
        <v>237725.7</v>
      </c>
      <c r="F141" s="87">
        <v>0</v>
      </c>
      <c r="G141" s="87">
        <v>237725.7</v>
      </c>
      <c r="H141" s="87">
        <v>237725.7</v>
      </c>
      <c r="I141" s="87">
        <v>237725.7</v>
      </c>
      <c r="J141" s="87">
        <v>0</v>
      </c>
      <c r="K141" s="102">
        <v>0</v>
      </c>
      <c r="L141" s="87">
        <v>0</v>
      </c>
    </row>
    <row r="142" spans="1:12" ht="13.8" x14ac:dyDescent="0.2">
      <c r="A142" s="37" t="s">
        <v>69</v>
      </c>
      <c r="B142" s="16" t="s">
        <v>69</v>
      </c>
      <c r="C142" s="16" t="s">
        <v>1140</v>
      </c>
      <c r="D142" s="16" t="s">
        <v>1602</v>
      </c>
      <c r="E142" s="87">
        <v>27500</v>
      </c>
      <c r="F142" s="87">
        <v>0</v>
      </c>
      <c r="G142" s="87">
        <v>27500</v>
      </c>
      <c r="H142" s="87">
        <v>0</v>
      </c>
      <c r="I142" s="87">
        <v>0</v>
      </c>
      <c r="J142" s="87">
        <v>0</v>
      </c>
      <c r="K142" s="102">
        <v>0</v>
      </c>
      <c r="L142" s="87">
        <v>0</v>
      </c>
    </row>
    <row r="143" spans="1:12" ht="13.8" x14ac:dyDescent="0.2">
      <c r="A143" s="37" t="s">
        <v>69</v>
      </c>
      <c r="B143" s="16" t="s">
        <v>69</v>
      </c>
      <c r="C143" s="16" t="s">
        <v>1141</v>
      </c>
      <c r="D143" s="16" t="s">
        <v>1603</v>
      </c>
      <c r="E143" s="87">
        <v>10000</v>
      </c>
      <c r="F143" s="87">
        <v>0</v>
      </c>
      <c r="G143" s="87">
        <v>10000</v>
      </c>
      <c r="H143" s="87">
        <v>0</v>
      </c>
      <c r="I143" s="87">
        <v>0</v>
      </c>
      <c r="J143" s="87">
        <v>0</v>
      </c>
      <c r="K143" s="102">
        <v>0</v>
      </c>
      <c r="L143" s="87">
        <v>0</v>
      </c>
    </row>
    <row r="144" spans="1:12" ht="13.8" x14ac:dyDescent="0.2">
      <c r="A144" s="37" t="s">
        <v>69</v>
      </c>
      <c r="B144" s="16" t="s">
        <v>69</v>
      </c>
      <c r="C144" s="16" t="s">
        <v>1142</v>
      </c>
      <c r="D144" s="16" t="s">
        <v>1604</v>
      </c>
      <c r="E144" s="87">
        <v>0</v>
      </c>
      <c r="F144" s="87">
        <v>375.1</v>
      </c>
      <c r="G144" s="87">
        <v>375.1</v>
      </c>
      <c r="H144" s="87">
        <v>0</v>
      </c>
      <c r="I144" s="87">
        <v>0</v>
      </c>
      <c r="J144" s="87">
        <v>0</v>
      </c>
      <c r="K144" s="102">
        <v>0</v>
      </c>
      <c r="L144" s="87">
        <v>0</v>
      </c>
    </row>
    <row r="145" spans="1:12" ht="13.8" customHeight="1" x14ac:dyDescent="0.2">
      <c r="A145" s="37" t="s">
        <v>69</v>
      </c>
      <c r="B145" s="16" t="s">
        <v>69</v>
      </c>
      <c r="C145" s="16" t="s">
        <v>1143</v>
      </c>
      <c r="D145" s="16" t="s">
        <v>1144</v>
      </c>
      <c r="E145" s="87">
        <v>50000</v>
      </c>
      <c r="F145" s="87">
        <v>0</v>
      </c>
      <c r="G145" s="87">
        <v>50000</v>
      </c>
      <c r="H145" s="87">
        <v>0</v>
      </c>
      <c r="I145" s="87">
        <v>0</v>
      </c>
      <c r="J145" s="87">
        <v>0</v>
      </c>
      <c r="K145" s="102">
        <v>0</v>
      </c>
      <c r="L145" s="87">
        <v>0</v>
      </c>
    </row>
    <row r="146" spans="1:12" ht="13.8" x14ac:dyDescent="0.2">
      <c r="A146" s="37" t="s">
        <v>69</v>
      </c>
      <c r="B146" s="16" t="s">
        <v>69</v>
      </c>
      <c r="C146" s="16" t="s">
        <v>1145</v>
      </c>
      <c r="D146" s="16" t="s">
        <v>1605</v>
      </c>
      <c r="E146" s="87">
        <v>15000</v>
      </c>
      <c r="F146" s="87">
        <v>0</v>
      </c>
      <c r="G146" s="87">
        <v>15000</v>
      </c>
      <c r="H146" s="87">
        <v>0</v>
      </c>
      <c r="I146" s="87">
        <v>0</v>
      </c>
      <c r="J146" s="87">
        <v>0</v>
      </c>
      <c r="K146" s="102">
        <v>0</v>
      </c>
      <c r="L146" s="87">
        <v>0</v>
      </c>
    </row>
    <row r="147" spans="1:12" ht="13.8" x14ac:dyDescent="0.2">
      <c r="A147" s="37" t="s">
        <v>69</v>
      </c>
      <c r="B147" s="16" t="s">
        <v>69</v>
      </c>
      <c r="C147" s="16" t="s">
        <v>1146</v>
      </c>
      <c r="D147" s="16" t="s">
        <v>1147</v>
      </c>
      <c r="E147" s="87">
        <v>20000</v>
      </c>
      <c r="F147" s="87">
        <v>0</v>
      </c>
      <c r="G147" s="87">
        <v>20000</v>
      </c>
      <c r="H147" s="87">
        <v>0</v>
      </c>
      <c r="I147" s="87">
        <v>0</v>
      </c>
      <c r="J147" s="87">
        <v>0</v>
      </c>
      <c r="K147" s="102">
        <v>0</v>
      </c>
      <c r="L147" s="87">
        <v>0</v>
      </c>
    </row>
    <row r="148" spans="1:12" ht="13.8" x14ac:dyDescent="0.2">
      <c r="A148" s="37" t="s">
        <v>69</v>
      </c>
      <c r="B148" s="16" t="s">
        <v>69</v>
      </c>
      <c r="C148" s="16" t="s">
        <v>1148</v>
      </c>
      <c r="D148" s="16" t="s">
        <v>1149</v>
      </c>
      <c r="E148" s="87">
        <v>20000</v>
      </c>
      <c r="F148" s="87">
        <v>0</v>
      </c>
      <c r="G148" s="87">
        <v>20000</v>
      </c>
      <c r="H148" s="87">
        <v>0</v>
      </c>
      <c r="I148" s="87">
        <v>0</v>
      </c>
      <c r="J148" s="87">
        <v>0</v>
      </c>
      <c r="K148" s="102">
        <v>0</v>
      </c>
      <c r="L148" s="87">
        <v>0</v>
      </c>
    </row>
    <row r="149" spans="1:12" ht="13.8" x14ac:dyDescent="0.2">
      <c r="A149" s="37" t="s">
        <v>69</v>
      </c>
      <c r="B149" s="16" t="s">
        <v>69</v>
      </c>
      <c r="C149" s="16" t="s">
        <v>1150</v>
      </c>
      <c r="D149" s="16" t="s">
        <v>1151</v>
      </c>
      <c r="E149" s="87">
        <v>20000</v>
      </c>
      <c r="F149" s="87">
        <v>0</v>
      </c>
      <c r="G149" s="87">
        <v>20000</v>
      </c>
      <c r="H149" s="87">
        <v>0</v>
      </c>
      <c r="I149" s="87">
        <v>0</v>
      </c>
      <c r="J149" s="87">
        <v>0</v>
      </c>
      <c r="K149" s="102">
        <v>0</v>
      </c>
      <c r="L149" s="87">
        <v>0</v>
      </c>
    </row>
    <row r="150" spans="1:12" ht="13.8" x14ac:dyDescent="0.2">
      <c r="A150" s="37" t="s">
        <v>69</v>
      </c>
      <c r="B150" s="16" t="s">
        <v>69</v>
      </c>
      <c r="C150" s="16" t="s">
        <v>1152</v>
      </c>
      <c r="D150" s="16" t="s">
        <v>1153</v>
      </c>
      <c r="E150" s="87">
        <v>1811833</v>
      </c>
      <c r="F150" s="87">
        <v>0</v>
      </c>
      <c r="G150" s="87">
        <v>1811833</v>
      </c>
      <c r="H150" s="87">
        <v>1811800</v>
      </c>
      <c r="I150" s="87">
        <v>1811800</v>
      </c>
      <c r="J150" s="87">
        <v>0</v>
      </c>
      <c r="K150" s="102">
        <v>0</v>
      </c>
      <c r="L150" s="87">
        <v>0</v>
      </c>
    </row>
    <row r="151" spans="1:12" ht="13.8" x14ac:dyDescent="0.2">
      <c r="A151" s="37" t="s">
        <v>69</v>
      </c>
      <c r="B151" s="16" t="s">
        <v>69</v>
      </c>
      <c r="C151" s="16" t="s">
        <v>1154</v>
      </c>
      <c r="D151" s="16" t="s">
        <v>1606</v>
      </c>
      <c r="E151" s="87">
        <v>0</v>
      </c>
      <c r="F151" s="87">
        <v>316634.09000000003</v>
      </c>
      <c r="G151" s="87">
        <v>316634.09000000003</v>
      </c>
      <c r="H151" s="87">
        <v>316634.09000000003</v>
      </c>
      <c r="I151" s="87">
        <v>316634.09000000003</v>
      </c>
      <c r="J151" s="87">
        <v>0</v>
      </c>
      <c r="K151" s="102">
        <v>0</v>
      </c>
      <c r="L151" s="87">
        <v>0</v>
      </c>
    </row>
    <row r="152" spans="1:12" ht="13.8" x14ac:dyDescent="0.2">
      <c r="A152" s="37" t="s">
        <v>69</v>
      </c>
      <c r="B152" s="16" t="s">
        <v>69</v>
      </c>
      <c r="C152" s="16" t="s">
        <v>1155</v>
      </c>
      <c r="D152" s="16" t="s">
        <v>1607</v>
      </c>
      <c r="E152" s="87">
        <v>1000</v>
      </c>
      <c r="F152" s="87">
        <v>0</v>
      </c>
      <c r="G152" s="87">
        <v>1000</v>
      </c>
      <c r="H152" s="87">
        <v>0</v>
      </c>
      <c r="I152" s="87">
        <v>0</v>
      </c>
      <c r="J152" s="87">
        <v>0</v>
      </c>
      <c r="K152" s="102">
        <v>0</v>
      </c>
      <c r="L152" s="87">
        <v>0</v>
      </c>
    </row>
    <row r="153" spans="1:12" ht="13.8" x14ac:dyDescent="0.2">
      <c r="A153" s="37" t="s">
        <v>69</v>
      </c>
      <c r="B153" s="16" t="s">
        <v>69</v>
      </c>
      <c r="C153" s="16" t="s">
        <v>1156</v>
      </c>
      <c r="D153" s="16" t="s">
        <v>1157</v>
      </c>
      <c r="E153" s="87">
        <v>20289.36</v>
      </c>
      <c r="F153" s="87">
        <v>0</v>
      </c>
      <c r="G153" s="87">
        <v>20289.36</v>
      </c>
      <c r="H153" s="87">
        <v>20289.36</v>
      </c>
      <c r="I153" s="87">
        <v>20289.36</v>
      </c>
      <c r="J153" s="87">
        <v>0</v>
      </c>
      <c r="K153" s="102">
        <v>0</v>
      </c>
      <c r="L153" s="87">
        <v>0</v>
      </c>
    </row>
    <row r="154" spans="1:12" ht="13.8" x14ac:dyDescent="0.2">
      <c r="A154" s="37" t="s">
        <v>69</v>
      </c>
      <c r="B154" s="16" t="s">
        <v>69</v>
      </c>
      <c r="C154" s="16" t="s">
        <v>1158</v>
      </c>
      <c r="D154" s="16" t="s">
        <v>1159</v>
      </c>
      <c r="E154" s="87">
        <v>176152</v>
      </c>
      <c r="F154" s="87">
        <v>0</v>
      </c>
      <c r="G154" s="87">
        <v>176152</v>
      </c>
      <c r="H154" s="87">
        <v>0</v>
      </c>
      <c r="I154" s="87">
        <v>0</v>
      </c>
      <c r="J154" s="87">
        <v>0</v>
      </c>
      <c r="K154" s="102">
        <v>0</v>
      </c>
      <c r="L154" s="87">
        <v>0</v>
      </c>
    </row>
    <row r="155" spans="1:12" ht="13.8" x14ac:dyDescent="0.2">
      <c r="A155" s="37" t="s">
        <v>69</v>
      </c>
      <c r="B155" s="16" t="s">
        <v>69</v>
      </c>
      <c r="C155" s="16" t="s">
        <v>1160</v>
      </c>
      <c r="D155" s="16" t="s">
        <v>1608</v>
      </c>
      <c r="E155" s="87">
        <v>28571.43</v>
      </c>
      <c r="F155" s="87">
        <v>0</v>
      </c>
      <c r="G155" s="87">
        <v>28571.43</v>
      </c>
      <c r="H155" s="87">
        <v>0</v>
      </c>
      <c r="I155" s="87">
        <v>0</v>
      </c>
      <c r="J155" s="87">
        <v>0</v>
      </c>
      <c r="K155" s="102">
        <v>0</v>
      </c>
      <c r="L155" s="87">
        <v>0</v>
      </c>
    </row>
    <row r="156" spans="1:12" ht="13.8" x14ac:dyDescent="0.2">
      <c r="A156" s="37" t="s">
        <v>69</v>
      </c>
      <c r="B156" s="16" t="s">
        <v>69</v>
      </c>
      <c r="C156" s="16" t="s">
        <v>1161</v>
      </c>
      <c r="D156" s="16" t="s">
        <v>1162</v>
      </c>
      <c r="E156" s="87">
        <v>214285.71</v>
      </c>
      <c r="F156" s="87">
        <v>0</v>
      </c>
      <c r="G156" s="87">
        <v>214285.71</v>
      </c>
      <c r="H156" s="87">
        <v>0</v>
      </c>
      <c r="I156" s="87">
        <v>0</v>
      </c>
      <c r="J156" s="87">
        <v>0</v>
      </c>
      <c r="K156" s="102">
        <v>0</v>
      </c>
      <c r="L156" s="87">
        <v>0</v>
      </c>
    </row>
    <row r="157" spans="1:12" ht="13.8" x14ac:dyDescent="0.2">
      <c r="A157" s="37" t="s">
        <v>69</v>
      </c>
      <c r="B157" s="16" t="s">
        <v>69</v>
      </c>
      <c r="C157" s="16" t="s">
        <v>1163</v>
      </c>
      <c r="D157" s="16" t="s">
        <v>1164</v>
      </c>
      <c r="E157" s="87">
        <v>515000</v>
      </c>
      <c r="F157" s="87">
        <v>0</v>
      </c>
      <c r="G157" s="87">
        <v>515000</v>
      </c>
      <c r="H157" s="87">
        <v>0</v>
      </c>
      <c r="I157" s="87">
        <v>0</v>
      </c>
      <c r="J157" s="87">
        <v>0</v>
      </c>
      <c r="K157" s="102">
        <v>0</v>
      </c>
      <c r="L157" s="87">
        <v>0</v>
      </c>
    </row>
    <row r="158" spans="1:12" ht="13.8" x14ac:dyDescent="0.2">
      <c r="A158" s="37" t="s">
        <v>69</v>
      </c>
      <c r="B158" s="16" t="s">
        <v>69</v>
      </c>
      <c r="C158" s="16" t="s">
        <v>1165</v>
      </c>
      <c r="D158" s="16" t="s">
        <v>1166</v>
      </c>
      <c r="E158" s="87">
        <v>0</v>
      </c>
      <c r="F158" s="87">
        <v>0</v>
      </c>
      <c r="G158" s="87">
        <v>0</v>
      </c>
      <c r="H158" s="87">
        <v>31949.35</v>
      </c>
      <c r="I158" s="87">
        <v>0</v>
      </c>
      <c r="J158" s="87">
        <v>0</v>
      </c>
      <c r="K158" s="102">
        <v>0</v>
      </c>
      <c r="L158" s="87">
        <v>0</v>
      </c>
    </row>
    <row r="159" spans="1:12" ht="13.8" x14ac:dyDescent="0.2">
      <c r="A159" s="37" t="s">
        <v>69</v>
      </c>
      <c r="B159" s="16" t="s">
        <v>69</v>
      </c>
      <c r="C159" s="16" t="s">
        <v>1167</v>
      </c>
      <c r="D159" s="16" t="s">
        <v>1168</v>
      </c>
      <c r="E159" s="87">
        <v>50000</v>
      </c>
      <c r="F159" s="87">
        <v>0</v>
      </c>
      <c r="G159" s="87">
        <v>50000</v>
      </c>
      <c r="H159" s="87">
        <v>0</v>
      </c>
      <c r="I159" s="87">
        <v>0</v>
      </c>
      <c r="J159" s="87">
        <v>0</v>
      </c>
      <c r="K159" s="102">
        <v>0</v>
      </c>
      <c r="L159" s="87">
        <v>0</v>
      </c>
    </row>
    <row r="160" spans="1:12" ht="13.8" x14ac:dyDescent="0.2">
      <c r="A160" s="37" t="s">
        <v>69</v>
      </c>
      <c r="B160" s="16" t="s">
        <v>69</v>
      </c>
      <c r="C160" s="16" t="s">
        <v>1169</v>
      </c>
      <c r="D160" s="16" t="s">
        <v>1609</v>
      </c>
      <c r="E160" s="87">
        <v>0</v>
      </c>
      <c r="F160" s="87">
        <v>8001.34</v>
      </c>
      <c r="G160" s="87">
        <v>8001.34</v>
      </c>
      <c r="H160" s="87">
        <v>8001.34</v>
      </c>
      <c r="I160" s="87">
        <v>8001.34</v>
      </c>
      <c r="J160" s="87">
        <v>0</v>
      </c>
      <c r="K160" s="102">
        <v>0</v>
      </c>
      <c r="L160" s="87">
        <v>0</v>
      </c>
    </row>
    <row r="161" spans="1:12" ht="13.8" x14ac:dyDescent="0.2">
      <c r="A161" s="37" t="s">
        <v>69</v>
      </c>
      <c r="B161" s="16" t="s">
        <v>69</v>
      </c>
      <c r="C161" s="16" t="s">
        <v>1170</v>
      </c>
      <c r="D161" s="16" t="s">
        <v>1171</v>
      </c>
      <c r="E161" s="87">
        <v>65000</v>
      </c>
      <c r="F161" s="87">
        <v>0</v>
      </c>
      <c r="G161" s="87">
        <v>65000</v>
      </c>
      <c r="H161" s="87">
        <v>0</v>
      </c>
      <c r="I161" s="87">
        <v>0</v>
      </c>
      <c r="J161" s="87">
        <v>0</v>
      </c>
      <c r="K161" s="102">
        <v>0</v>
      </c>
      <c r="L161" s="87">
        <v>0</v>
      </c>
    </row>
    <row r="162" spans="1:12" ht="13.8" x14ac:dyDescent="0.2">
      <c r="A162" s="37" t="s">
        <v>69</v>
      </c>
      <c r="B162" s="16" t="s">
        <v>69</v>
      </c>
      <c r="C162" s="16" t="s">
        <v>1172</v>
      </c>
      <c r="D162" s="16" t="s">
        <v>1610</v>
      </c>
      <c r="E162" s="87">
        <v>20000</v>
      </c>
      <c r="F162" s="87">
        <v>0</v>
      </c>
      <c r="G162" s="87">
        <v>20000</v>
      </c>
      <c r="H162" s="87">
        <v>0</v>
      </c>
      <c r="I162" s="87">
        <v>0</v>
      </c>
      <c r="J162" s="87">
        <v>0</v>
      </c>
      <c r="K162" s="102">
        <v>0</v>
      </c>
      <c r="L162" s="87">
        <v>0</v>
      </c>
    </row>
    <row r="163" spans="1:12" ht="13.8" x14ac:dyDescent="0.2">
      <c r="A163" s="37" t="s">
        <v>69</v>
      </c>
      <c r="B163" s="16" t="s">
        <v>69</v>
      </c>
      <c r="C163" s="16" t="s">
        <v>1173</v>
      </c>
      <c r="D163" s="16" t="s">
        <v>1611</v>
      </c>
      <c r="E163" s="87">
        <v>20000</v>
      </c>
      <c r="F163" s="87">
        <v>0</v>
      </c>
      <c r="G163" s="87">
        <v>20000</v>
      </c>
      <c r="H163" s="87">
        <v>0</v>
      </c>
      <c r="I163" s="87">
        <v>0</v>
      </c>
      <c r="J163" s="87">
        <v>0</v>
      </c>
      <c r="K163" s="102">
        <v>0</v>
      </c>
      <c r="L163" s="87">
        <v>0</v>
      </c>
    </row>
    <row r="164" spans="1:12" ht="13.8" x14ac:dyDescent="0.2">
      <c r="A164" s="37" t="s">
        <v>69</v>
      </c>
      <c r="B164" s="16" t="s">
        <v>69</v>
      </c>
      <c r="C164" s="16" t="s">
        <v>1174</v>
      </c>
      <c r="D164" s="16" t="s">
        <v>1175</v>
      </c>
      <c r="E164" s="87">
        <v>0</v>
      </c>
      <c r="F164" s="87">
        <v>0</v>
      </c>
      <c r="G164" s="87">
        <v>0</v>
      </c>
      <c r="H164" s="87">
        <v>42948.78</v>
      </c>
      <c r="I164" s="87">
        <v>40790.870000000003</v>
      </c>
      <c r="J164" s="87">
        <v>0</v>
      </c>
      <c r="K164" s="102">
        <v>0</v>
      </c>
      <c r="L164" s="87">
        <v>0</v>
      </c>
    </row>
    <row r="165" spans="1:12" ht="13.8" x14ac:dyDescent="0.2">
      <c r="A165" s="37" t="s">
        <v>69</v>
      </c>
      <c r="B165" s="16" t="s">
        <v>69</v>
      </c>
      <c r="C165" s="16" t="s">
        <v>1176</v>
      </c>
      <c r="D165" s="16" t="s">
        <v>1177</v>
      </c>
      <c r="E165" s="87">
        <v>103045.84</v>
      </c>
      <c r="F165" s="87">
        <v>0</v>
      </c>
      <c r="G165" s="87">
        <v>103045.84</v>
      </c>
      <c r="H165" s="87">
        <v>0</v>
      </c>
      <c r="I165" s="87">
        <v>0</v>
      </c>
      <c r="J165" s="87">
        <v>0</v>
      </c>
      <c r="K165" s="102">
        <v>0</v>
      </c>
      <c r="L165" s="87">
        <v>0</v>
      </c>
    </row>
    <row r="166" spans="1:12" ht="13.8" x14ac:dyDescent="0.2">
      <c r="A166" s="37" t="s">
        <v>69</v>
      </c>
      <c r="B166" s="16" t="s">
        <v>69</v>
      </c>
      <c r="C166" s="16" t="s">
        <v>1178</v>
      </c>
      <c r="D166" s="16" t="s">
        <v>1612</v>
      </c>
      <c r="E166" s="87">
        <v>3312323</v>
      </c>
      <c r="F166" s="87">
        <v>0</v>
      </c>
      <c r="G166" s="87">
        <v>3312323</v>
      </c>
      <c r="H166" s="87">
        <v>2805961.04</v>
      </c>
      <c r="I166" s="87">
        <v>1550973.67</v>
      </c>
      <c r="J166" s="87">
        <v>0</v>
      </c>
      <c r="K166" s="102">
        <v>0</v>
      </c>
      <c r="L166" s="87">
        <v>0</v>
      </c>
    </row>
    <row r="167" spans="1:12" ht="13.8" x14ac:dyDescent="0.2">
      <c r="A167" s="37" t="s">
        <v>69</v>
      </c>
      <c r="B167" s="16" t="s">
        <v>69</v>
      </c>
      <c r="C167" s="16" t="s">
        <v>1179</v>
      </c>
      <c r="D167" s="16" t="s">
        <v>1613</v>
      </c>
      <c r="E167" s="87">
        <v>2800292</v>
      </c>
      <c r="F167" s="87">
        <v>0</v>
      </c>
      <c r="G167" s="87">
        <v>2800292</v>
      </c>
      <c r="H167" s="87">
        <v>2800292</v>
      </c>
      <c r="I167" s="87">
        <v>0</v>
      </c>
      <c r="J167" s="87">
        <v>0</v>
      </c>
      <c r="K167" s="102">
        <v>0</v>
      </c>
      <c r="L167" s="87">
        <v>0</v>
      </c>
    </row>
    <row r="168" spans="1:12" ht="13.8" x14ac:dyDescent="0.2">
      <c r="A168" s="37" t="s">
        <v>69</v>
      </c>
      <c r="B168" s="16" t="s">
        <v>69</v>
      </c>
      <c r="C168" s="16" t="s">
        <v>1180</v>
      </c>
      <c r="D168" s="16" t="s">
        <v>1614</v>
      </c>
      <c r="E168" s="87">
        <v>60000</v>
      </c>
      <c r="F168" s="87">
        <v>0</v>
      </c>
      <c r="G168" s="87">
        <v>60000</v>
      </c>
      <c r="H168" s="87">
        <v>0</v>
      </c>
      <c r="I168" s="87">
        <v>0</v>
      </c>
      <c r="J168" s="87">
        <v>0</v>
      </c>
      <c r="K168" s="102">
        <v>0</v>
      </c>
      <c r="L168" s="87">
        <v>0</v>
      </c>
    </row>
    <row r="169" spans="1:12" ht="13.8" x14ac:dyDescent="0.2">
      <c r="A169" s="37" t="s">
        <v>69</v>
      </c>
      <c r="B169" s="16" t="s">
        <v>69</v>
      </c>
      <c r="C169" s="16" t="s">
        <v>1181</v>
      </c>
      <c r="D169" s="16" t="s">
        <v>1182</v>
      </c>
      <c r="E169" s="87">
        <v>0</v>
      </c>
      <c r="F169" s="87">
        <v>0</v>
      </c>
      <c r="G169" s="87">
        <v>0</v>
      </c>
      <c r="H169" s="87">
        <v>0</v>
      </c>
      <c r="I169" s="87">
        <v>0</v>
      </c>
      <c r="J169" s="87">
        <v>0</v>
      </c>
      <c r="K169" s="102">
        <v>0</v>
      </c>
      <c r="L169" s="87">
        <v>0</v>
      </c>
    </row>
    <row r="170" spans="1:12" ht="13.8" x14ac:dyDescent="0.2">
      <c r="A170" s="37" t="s">
        <v>69</v>
      </c>
      <c r="B170" s="16" t="s">
        <v>69</v>
      </c>
      <c r="C170" s="16" t="s">
        <v>1183</v>
      </c>
      <c r="D170" s="16" t="s">
        <v>1184</v>
      </c>
      <c r="E170" s="87">
        <v>715619.28</v>
      </c>
      <c r="F170" s="87">
        <v>0</v>
      </c>
      <c r="G170" s="87">
        <v>715619.28</v>
      </c>
      <c r="H170" s="87">
        <v>0</v>
      </c>
      <c r="I170" s="87">
        <v>0</v>
      </c>
      <c r="J170" s="87">
        <v>0</v>
      </c>
      <c r="K170" s="102">
        <v>0</v>
      </c>
      <c r="L170" s="87">
        <v>0</v>
      </c>
    </row>
    <row r="171" spans="1:12" ht="13.8" x14ac:dyDescent="0.2">
      <c r="A171" s="37" t="s">
        <v>69</v>
      </c>
      <c r="B171" s="16" t="s">
        <v>69</v>
      </c>
      <c r="C171" s="16" t="s">
        <v>1185</v>
      </c>
      <c r="D171" s="16" t="s">
        <v>1186</v>
      </c>
      <c r="E171" s="87">
        <v>200000</v>
      </c>
      <c r="F171" s="87">
        <v>0</v>
      </c>
      <c r="G171" s="87">
        <v>200000</v>
      </c>
      <c r="H171" s="87">
        <v>0</v>
      </c>
      <c r="I171" s="87">
        <v>0</v>
      </c>
      <c r="J171" s="87">
        <v>0</v>
      </c>
      <c r="K171" s="102">
        <v>0</v>
      </c>
      <c r="L171" s="87">
        <v>0</v>
      </c>
    </row>
    <row r="172" spans="1:12" ht="13.8" x14ac:dyDescent="0.2">
      <c r="A172" s="37" t="s">
        <v>69</v>
      </c>
      <c r="B172" s="16" t="s">
        <v>69</v>
      </c>
      <c r="C172" s="16" t="s">
        <v>1187</v>
      </c>
      <c r="D172" s="16" t="s">
        <v>1188</v>
      </c>
      <c r="E172" s="87">
        <v>417789.75</v>
      </c>
      <c r="F172" s="87">
        <v>0</v>
      </c>
      <c r="G172" s="87">
        <v>417789.75</v>
      </c>
      <c r="H172" s="87">
        <v>0</v>
      </c>
      <c r="I172" s="87">
        <v>0</v>
      </c>
      <c r="J172" s="87">
        <v>0</v>
      </c>
      <c r="K172" s="102">
        <v>0</v>
      </c>
      <c r="L172" s="87">
        <v>0</v>
      </c>
    </row>
    <row r="173" spans="1:12" ht="13.8" x14ac:dyDescent="0.2">
      <c r="A173" s="37" t="s">
        <v>69</v>
      </c>
      <c r="B173" s="16" t="s">
        <v>69</v>
      </c>
      <c r="C173" s="16" t="s">
        <v>1189</v>
      </c>
      <c r="D173" s="16" t="s">
        <v>1190</v>
      </c>
      <c r="E173" s="87">
        <v>176190.48</v>
      </c>
      <c r="F173" s="87">
        <v>0</v>
      </c>
      <c r="G173" s="87">
        <v>176190.48</v>
      </c>
      <c r="H173" s="87">
        <v>0</v>
      </c>
      <c r="I173" s="87">
        <v>0</v>
      </c>
      <c r="J173" s="87">
        <v>0</v>
      </c>
      <c r="K173" s="102">
        <v>0</v>
      </c>
      <c r="L173" s="87">
        <v>0</v>
      </c>
    </row>
    <row r="174" spans="1:12" ht="13.8" x14ac:dyDescent="0.2">
      <c r="A174" s="37" t="s">
        <v>69</v>
      </c>
      <c r="B174" s="16" t="s">
        <v>69</v>
      </c>
      <c r="C174" s="16" t="s">
        <v>1191</v>
      </c>
      <c r="D174" s="16" t="s">
        <v>1192</v>
      </c>
      <c r="E174" s="87">
        <v>96000</v>
      </c>
      <c r="F174" s="87">
        <v>0</v>
      </c>
      <c r="G174" s="87">
        <v>96000</v>
      </c>
      <c r="H174" s="87">
        <v>0</v>
      </c>
      <c r="I174" s="87">
        <v>0</v>
      </c>
      <c r="J174" s="87">
        <v>0</v>
      </c>
      <c r="K174" s="102">
        <v>0</v>
      </c>
      <c r="L174" s="87">
        <v>0</v>
      </c>
    </row>
    <row r="175" spans="1:12" ht="13.8" x14ac:dyDescent="0.2">
      <c r="A175" s="37" t="s">
        <v>69</v>
      </c>
      <c r="B175" s="16" t="s">
        <v>69</v>
      </c>
      <c r="C175" s="16" t="s">
        <v>1193</v>
      </c>
      <c r="D175" s="16" t="s">
        <v>1194</v>
      </c>
      <c r="E175" s="87">
        <v>316634.09999999998</v>
      </c>
      <c r="F175" s="87">
        <v>-316634.09000000003</v>
      </c>
      <c r="G175" s="87">
        <v>0.01</v>
      </c>
      <c r="H175" s="87">
        <v>0</v>
      </c>
      <c r="I175" s="87">
        <v>0</v>
      </c>
      <c r="J175" s="87">
        <v>0</v>
      </c>
      <c r="K175" s="102">
        <v>0</v>
      </c>
      <c r="L175" s="87">
        <v>0</v>
      </c>
    </row>
    <row r="176" spans="1:12" ht="13.8" x14ac:dyDescent="0.2">
      <c r="A176" s="37" t="s">
        <v>69</v>
      </c>
      <c r="B176" s="16" t="s">
        <v>69</v>
      </c>
      <c r="C176" s="16" t="s">
        <v>1195</v>
      </c>
      <c r="D176" s="16" t="s">
        <v>1196</v>
      </c>
      <c r="E176" s="87">
        <v>90000</v>
      </c>
      <c r="F176" s="87">
        <v>0</v>
      </c>
      <c r="G176" s="87">
        <v>90000</v>
      </c>
      <c r="H176" s="87">
        <v>0</v>
      </c>
      <c r="I176" s="87">
        <v>0</v>
      </c>
      <c r="J176" s="87">
        <v>0</v>
      </c>
      <c r="K176" s="102">
        <v>0</v>
      </c>
      <c r="L176" s="87">
        <v>0</v>
      </c>
    </row>
    <row r="177" spans="1:12" ht="13.8" x14ac:dyDescent="0.2">
      <c r="A177" s="37" t="s">
        <v>69</v>
      </c>
      <c r="B177" s="16" t="s">
        <v>69</v>
      </c>
      <c r="C177" s="16" t="s">
        <v>1197</v>
      </c>
      <c r="D177" s="16" t="s">
        <v>1615</v>
      </c>
      <c r="E177" s="87">
        <v>281721.52</v>
      </c>
      <c r="F177" s="87">
        <v>0</v>
      </c>
      <c r="G177" s="87">
        <v>281721.52</v>
      </c>
      <c r="H177" s="87">
        <v>0</v>
      </c>
      <c r="I177" s="87">
        <v>0</v>
      </c>
      <c r="J177" s="87">
        <v>0</v>
      </c>
      <c r="K177" s="102">
        <v>0</v>
      </c>
      <c r="L177" s="87">
        <v>0</v>
      </c>
    </row>
    <row r="178" spans="1:12" ht="13.8" x14ac:dyDescent="0.2">
      <c r="A178" s="37" t="s">
        <v>69</v>
      </c>
      <c r="B178" s="16" t="s">
        <v>69</v>
      </c>
      <c r="C178" s="16" t="s">
        <v>1198</v>
      </c>
      <c r="D178" s="16" t="s">
        <v>1199</v>
      </c>
      <c r="E178" s="87">
        <v>300000</v>
      </c>
      <c r="F178" s="87">
        <v>0</v>
      </c>
      <c r="G178" s="87">
        <v>300000</v>
      </c>
      <c r="H178" s="87">
        <v>0</v>
      </c>
      <c r="I178" s="87">
        <v>0</v>
      </c>
      <c r="J178" s="87">
        <v>0</v>
      </c>
      <c r="K178" s="102">
        <v>0</v>
      </c>
      <c r="L178" s="87">
        <v>0</v>
      </c>
    </row>
    <row r="179" spans="1:12" ht="13.8" x14ac:dyDescent="0.2">
      <c r="A179" s="37" t="s">
        <v>69</v>
      </c>
      <c r="B179" s="16" t="s">
        <v>69</v>
      </c>
      <c r="C179" s="16" t="s">
        <v>1200</v>
      </c>
      <c r="D179" s="16" t="s">
        <v>1201</v>
      </c>
      <c r="E179" s="87">
        <v>74139.240000000005</v>
      </c>
      <c r="F179" s="87">
        <v>0</v>
      </c>
      <c r="G179" s="87">
        <v>74139.240000000005</v>
      </c>
      <c r="H179" s="87">
        <v>0</v>
      </c>
      <c r="I179" s="87">
        <v>0</v>
      </c>
      <c r="J179" s="87">
        <v>0</v>
      </c>
      <c r="K179" s="102">
        <v>0</v>
      </c>
      <c r="L179" s="87">
        <v>0</v>
      </c>
    </row>
    <row r="180" spans="1:12" ht="13.8" x14ac:dyDescent="0.2">
      <c r="A180" s="37" t="s">
        <v>69</v>
      </c>
      <c r="B180" s="16" t="s">
        <v>69</v>
      </c>
      <c r="C180" s="16" t="s">
        <v>1202</v>
      </c>
      <c r="D180" s="16" t="s">
        <v>1203</v>
      </c>
      <c r="E180" s="87">
        <v>350404.31</v>
      </c>
      <c r="F180" s="87">
        <v>0</v>
      </c>
      <c r="G180" s="87">
        <v>350404.31</v>
      </c>
      <c r="H180" s="87">
        <v>0</v>
      </c>
      <c r="I180" s="87">
        <v>0</v>
      </c>
      <c r="J180" s="87">
        <v>0</v>
      </c>
      <c r="K180" s="102">
        <v>0</v>
      </c>
      <c r="L180" s="87">
        <v>0</v>
      </c>
    </row>
    <row r="181" spans="1:12" ht="13.8" x14ac:dyDescent="0.2">
      <c r="A181" s="37" t="s">
        <v>69</v>
      </c>
      <c r="B181" s="16" t="s">
        <v>69</v>
      </c>
      <c r="C181" s="16" t="s">
        <v>1204</v>
      </c>
      <c r="D181" s="16" t="s">
        <v>1205</v>
      </c>
      <c r="E181" s="87">
        <v>432000</v>
      </c>
      <c r="F181" s="87">
        <v>0</v>
      </c>
      <c r="G181" s="87">
        <v>432000</v>
      </c>
      <c r="H181" s="87">
        <v>0</v>
      </c>
      <c r="I181" s="87">
        <v>0</v>
      </c>
      <c r="J181" s="87">
        <v>0</v>
      </c>
      <c r="K181" s="102">
        <v>0</v>
      </c>
      <c r="L181" s="87">
        <v>0</v>
      </c>
    </row>
    <row r="182" spans="1:12" ht="13.8" x14ac:dyDescent="0.2">
      <c r="A182" s="37" t="s">
        <v>69</v>
      </c>
      <c r="B182" s="16" t="s">
        <v>69</v>
      </c>
      <c r="C182" s="16" t="s">
        <v>1206</v>
      </c>
      <c r="D182" s="16" t="s">
        <v>1207</v>
      </c>
      <c r="E182" s="87">
        <v>297789.75</v>
      </c>
      <c r="F182" s="87">
        <v>0</v>
      </c>
      <c r="G182" s="87">
        <v>297789.75</v>
      </c>
      <c r="H182" s="87">
        <v>0</v>
      </c>
      <c r="I182" s="87">
        <v>0</v>
      </c>
      <c r="J182" s="87">
        <v>0</v>
      </c>
      <c r="K182" s="102">
        <v>0</v>
      </c>
      <c r="L182" s="87">
        <v>0</v>
      </c>
    </row>
    <row r="183" spans="1:12" ht="13.8" x14ac:dyDescent="0.2">
      <c r="A183" s="37" t="s">
        <v>69</v>
      </c>
      <c r="B183" s="16" t="s">
        <v>69</v>
      </c>
      <c r="C183" s="16" t="s">
        <v>1208</v>
      </c>
      <c r="D183" s="16" t="s">
        <v>1209</v>
      </c>
      <c r="E183" s="87">
        <v>630000</v>
      </c>
      <c r="F183" s="87">
        <v>-34158.300000000003</v>
      </c>
      <c r="G183" s="87">
        <v>595841.69999999995</v>
      </c>
      <c r="H183" s="87">
        <v>0</v>
      </c>
      <c r="I183" s="87">
        <v>0</v>
      </c>
      <c r="J183" s="87">
        <v>0</v>
      </c>
      <c r="K183" s="102">
        <v>0</v>
      </c>
      <c r="L183" s="87">
        <v>0</v>
      </c>
    </row>
    <row r="184" spans="1:12" ht="13.8" x14ac:dyDescent="0.2">
      <c r="A184" s="37" t="s">
        <v>69</v>
      </c>
      <c r="B184" s="16" t="s">
        <v>69</v>
      </c>
      <c r="C184" s="16" t="s">
        <v>1210</v>
      </c>
      <c r="D184" s="16" t="s">
        <v>1211</v>
      </c>
      <c r="E184" s="87">
        <v>100000</v>
      </c>
      <c r="F184" s="87">
        <v>-375.1</v>
      </c>
      <c r="G184" s="87">
        <v>99624.9</v>
      </c>
      <c r="H184" s="87">
        <v>0</v>
      </c>
      <c r="I184" s="87">
        <v>0</v>
      </c>
      <c r="J184" s="87">
        <v>0</v>
      </c>
      <c r="K184" s="102">
        <v>0</v>
      </c>
      <c r="L184" s="87">
        <v>0</v>
      </c>
    </row>
    <row r="185" spans="1:12" ht="13.8" x14ac:dyDescent="0.2">
      <c r="A185" s="37" t="s">
        <v>69</v>
      </c>
      <c r="B185" s="16" t="s">
        <v>69</v>
      </c>
      <c r="C185" s="16" t="s">
        <v>1212</v>
      </c>
      <c r="D185" s="16" t="s">
        <v>1213</v>
      </c>
      <c r="E185" s="87">
        <v>8002</v>
      </c>
      <c r="F185" s="87">
        <v>-8001.34</v>
      </c>
      <c r="G185" s="87">
        <v>0.66</v>
      </c>
      <c r="H185" s="87">
        <v>0</v>
      </c>
      <c r="I185" s="87">
        <v>0</v>
      </c>
      <c r="J185" s="87">
        <v>0</v>
      </c>
      <c r="K185" s="102">
        <v>0</v>
      </c>
      <c r="L185" s="87">
        <v>0</v>
      </c>
    </row>
    <row r="186" spans="1:12" ht="13.8" x14ac:dyDescent="0.2">
      <c r="A186" s="37" t="s">
        <v>69</v>
      </c>
      <c r="B186" s="16" t="s">
        <v>69</v>
      </c>
      <c r="C186" s="16" t="s">
        <v>1214</v>
      </c>
      <c r="D186" s="16" t="s">
        <v>1215</v>
      </c>
      <c r="E186" s="87">
        <v>103693.99</v>
      </c>
      <c r="F186" s="87">
        <v>0</v>
      </c>
      <c r="G186" s="87">
        <v>103693.99</v>
      </c>
      <c r="H186" s="87">
        <v>0</v>
      </c>
      <c r="I186" s="87">
        <v>0</v>
      </c>
      <c r="J186" s="87">
        <v>0</v>
      </c>
      <c r="K186" s="102">
        <v>0</v>
      </c>
      <c r="L186" s="87">
        <v>0</v>
      </c>
    </row>
    <row r="187" spans="1:12" ht="13.8" x14ac:dyDescent="0.2">
      <c r="A187" s="37" t="s">
        <v>69</v>
      </c>
      <c r="B187" s="16" t="s">
        <v>69</v>
      </c>
      <c r="C187" s="16" t="s">
        <v>1216</v>
      </c>
      <c r="D187" s="16" t="s">
        <v>1217</v>
      </c>
      <c r="E187" s="87">
        <v>116000</v>
      </c>
      <c r="F187" s="87">
        <v>0</v>
      </c>
      <c r="G187" s="87">
        <v>116000</v>
      </c>
      <c r="H187" s="87">
        <v>0</v>
      </c>
      <c r="I187" s="87">
        <v>0</v>
      </c>
      <c r="J187" s="87">
        <v>0</v>
      </c>
      <c r="K187" s="102">
        <v>0</v>
      </c>
      <c r="L187" s="87">
        <v>0</v>
      </c>
    </row>
    <row r="188" spans="1:12" s="89" customFormat="1" ht="13.8" x14ac:dyDescent="0.2">
      <c r="A188" s="37" t="s">
        <v>69</v>
      </c>
      <c r="B188" s="16" t="s">
        <v>69</v>
      </c>
      <c r="C188" s="16" t="s">
        <v>1218</v>
      </c>
      <c r="D188" s="16" t="s">
        <v>1219</v>
      </c>
      <c r="E188" s="87">
        <v>260000</v>
      </c>
      <c r="F188" s="87">
        <v>0</v>
      </c>
      <c r="G188" s="87">
        <v>260000</v>
      </c>
      <c r="H188" s="87">
        <v>0</v>
      </c>
      <c r="I188" s="87">
        <v>0</v>
      </c>
      <c r="J188" s="87">
        <v>0</v>
      </c>
      <c r="K188" s="102">
        <v>0</v>
      </c>
      <c r="L188" s="87">
        <v>0</v>
      </c>
    </row>
    <row r="189" spans="1:12" ht="13.8" x14ac:dyDescent="0.2">
      <c r="A189" s="37" t="s">
        <v>69</v>
      </c>
      <c r="B189" s="16" t="s">
        <v>69</v>
      </c>
      <c r="C189" s="16" t="s">
        <v>1220</v>
      </c>
      <c r="D189" s="16" t="s">
        <v>1221</v>
      </c>
      <c r="E189" s="87">
        <v>435888.86</v>
      </c>
      <c r="F189" s="87">
        <v>0</v>
      </c>
      <c r="G189" s="87">
        <v>435888.86</v>
      </c>
      <c r="H189" s="87">
        <v>22888.86</v>
      </c>
      <c r="I189" s="87">
        <v>22888.86</v>
      </c>
      <c r="J189" s="87">
        <v>0</v>
      </c>
      <c r="K189" s="102">
        <v>0</v>
      </c>
      <c r="L189" s="87">
        <v>0</v>
      </c>
    </row>
    <row r="190" spans="1:12" ht="13.8" x14ac:dyDescent="0.2">
      <c r="A190" s="37" t="s">
        <v>69</v>
      </c>
      <c r="B190" s="16" t="s">
        <v>69</v>
      </c>
      <c r="C190" s="16" t="s">
        <v>1222</v>
      </c>
      <c r="D190" s="16" t="s">
        <v>1616</v>
      </c>
      <c r="E190" s="87">
        <v>200000</v>
      </c>
      <c r="F190" s="87">
        <v>0</v>
      </c>
      <c r="G190" s="87">
        <v>200000</v>
      </c>
      <c r="H190" s="87">
        <v>0</v>
      </c>
      <c r="I190" s="87">
        <v>0</v>
      </c>
      <c r="J190" s="87">
        <v>0</v>
      </c>
      <c r="K190" s="102">
        <v>0</v>
      </c>
      <c r="L190" s="87">
        <v>0</v>
      </c>
    </row>
    <row r="191" spans="1:12" ht="13.8" x14ac:dyDescent="0.2">
      <c r="A191" s="37" t="s">
        <v>69</v>
      </c>
      <c r="B191" s="16" t="s">
        <v>69</v>
      </c>
      <c r="C191" s="16" t="s">
        <v>1223</v>
      </c>
      <c r="D191" s="16" t="s">
        <v>1224</v>
      </c>
      <c r="E191" s="87">
        <v>55000</v>
      </c>
      <c r="F191" s="87">
        <v>0</v>
      </c>
      <c r="G191" s="87">
        <v>55000</v>
      </c>
      <c r="H191" s="87">
        <v>0</v>
      </c>
      <c r="I191" s="87">
        <v>0</v>
      </c>
      <c r="J191" s="87">
        <v>0</v>
      </c>
      <c r="K191" s="102">
        <v>0</v>
      </c>
      <c r="L191" s="87">
        <v>0</v>
      </c>
    </row>
    <row r="192" spans="1:12" ht="13.8" x14ac:dyDescent="0.2">
      <c r="A192" s="37" t="s">
        <v>69</v>
      </c>
      <c r="B192" s="16" t="s">
        <v>69</v>
      </c>
      <c r="C192" s="16" t="s">
        <v>1225</v>
      </c>
      <c r="D192" s="16" t="s">
        <v>1617</v>
      </c>
      <c r="E192" s="87">
        <v>111160.23</v>
      </c>
      <c r="F192" s="87">
        <v>0</v>
      </c>
      <c r="G192" s="87">
        <v>111160.23</v>
      </c>
      <c r="H192" s="87">
        <v>111160.23</v>
      </c>
      <c r="I192" s="87">
        <v>111160.23</v>
      </c>
      <c r="J192" s="87">
        <v>0</v>
      </c>
      <c r="K192" s="102">
        <v>0</v>
      </c>
      <c r="L192" s="87">
        <v>0</v>
      </c>
    </row>
    <row r="193" spans="1:12" ht="13.8" x14ac:dyDescent="0.2">
      <c r="A193" s="37" t="s">
        <v>69</v>
      </c>
      <c r="B193" s="16" t="s">
        <v>69</v>
      </c>
      <c r="C193" s="16" t="s">
        <v>1226</v>
      </c>
      <c r="D193" s="16" t="s">
        <v>1227</v>
      </c>
      <c r="E193" s="87">
        <v>22170.04</v>
      </c>
      <c r="F193" s="87">
        <v>0</v>
      </c>
      <c r="G193" s="87">
        <v>22170.04</v>
      </c>
      <c r="H193" s="87">
        <v>22170.04</v>
      </c>
      <c r="I193" s="87">
        <v>22170.04</v>
      </c>
      <c r="J193" s="87">
        <v>0</v>
      </c>
      <c r="K193" s="102">
        <v>0</v>
      </c>
      <c r="L193" s="87">
        <v>0</v>
      </c>
    </row>
    <row r="194" spans="1:12" ht="13.8" x14ac:dyDescent="0.2">
      <c r="A194" s="37" t="s">
        <v>69</v>
      </c>
      <c r="B194" s="16" t="s">
        <v>69</v>
      </c>
      <c r="C194" s="16" t="s">
        <v>1228</v>
      </c>
      <c r="D194" s="16" t="s">
        <v>1229</v>
      </c>
      <c r="E194" s="87">
        <v>23499.56</v>
      </c>
      <c r="F194" s="87">
        <v>0</v>
      </c>
      <c r="G194" s="87">
        <v>23499.56</v>
      </c>
      <c r="H194" s="87">
        <v>23499.56</v>
      </c>
      <c r="I194" s="87">
        <v>23499.56</v>
      </c>
      <c r="J194" s="87">
        <v>0</v>
      </c>
      <c r="K194" s="102">
        <v>0</v>
      </c>
      <c r="L194" s="87">
        <v>0</v>
      </c>
    </row>
    <row r="195" spans="1:12" ht="13.8" x14ac:dyDescent="0.2">
      <c r="A195" s="37" t="s">
        <v>69</v>
      </c>
      <c r="B195" s="16" t="s">
        <v>69</v>
      </c>
      <c r="C195" s="16" t="s">
        <v>1230</v>
      </c>
      <c r="D195" s="16" t="s">
        <v>1231</v>
      </c>
      <c r="E195" s="87">
        <v>14162.62</v>
      </c>
      <c r="F195" s="87">
        <v>0</v>
      </c>
      <c r="G195" s="87">
        <v>14162.62</v>
      </c>
      <c r="H195" s="87">
        <v>14162.62</v>
      </c>
      <c r="I195" s="87">
        <v>14162.62</v>
      </c>
      <c r="J195" s="87">
        <v>0</v>
      </c>
      <c r="K195" s="102">
        <v>0</v>
      </c>
      <c r="L195" s="87">
        <v>0</v>
      </c>
    </row>
    <row r="196" spans="1:12" ht="13.8" x14ac:dyDescent="0.2">
      <c r="A196" s="37" t="s">
        <v>69</v>
      </c>
      <c r="B196" s="16" t="s">
        <v>69</v>
      </c>
      <c r="C196" s="16" t="s">
        <v>1232</v>
      </c>
      <c r="D196" s="16" t="s">
        <v>1233</v>
      </c>
      <c r="E196" s="87">
        <v>128242</v>
      </c>
      <c r="F196" s="87">
        <v>0</v>
      </c>
      <c r="G196" s="87">
        <v>128242</v>
      </c>
      <c r="H196" s="87">
        <v>128242</v>
      </c>
      <c r="I196" s="87">
        <v>128242</v>
      </c>
      <c r="J196" s="87">
        <v>0</v>
      </c>
      <c r="K196" s="102">
        <v>0</v>
      </c>
      <c r="L196" s="87">
        <v>0</v>
      </c>
    </row>
    <row r="197" spans="1:12" ht="13.8" x14ac:dyDescent="0.2">
      <c r="A197" s="37" t="s">
        <v>69</v>
      </c>
      <c r="B197" s="16" t="s">
        <v>69</v>
      </c>
      <c r="C197" s="16" t="s">
        <v>1234</v>
      </c>
      <c r="D197" s="16" t="s">
        <v>1235</v>
      </c>
      <c r="E197" s="87">
        <v>100000</v>
      </c>
      <c r="F197" s="87">
        <v>0</v>
      </c>
      <c r="G197" s="87">
        <v>100000</v>
      </c>
      <c r="H197" s="87">
        <v>0</v>
      </c>
      <c r="I197" s="87">
        <v>0</v>
      </c>
      <c r="J197" s="87">
        <v>0</v>
      </c>
      <c r="K197" s="102">
        <v>0</v>
      </c>
      <c r="L197" s="87">
        <v>0</v>
      </c>
    </row>
    <row r="198" spans="1:12" ht="13.8" x14ac:dyDescent="0.2">
      <c r="A198" s="37" t="s">
        <v>69</v>
      </c>
      <c r="B198" s="16" t="s">
        <v>69</v>
      </c>
      <c r="C198" s="16" t="s">
        <v>1236</v>
      </c>
      <c r="D198" s="16" t="s">
        <v>1237</v>
      </c>
      <c r="E198" s="87">
        <v>10000</v>
      </c>
      <c r="F198" s="87">
        <v>0</v>
      </c>
      <c r="G198" s="87">
        <v>10000</v>
      </c>
      <c r="H198" s="87">
        <v>0</v>
      </c>
      <c r="I198" s="87">
        <v>0</v>
      </c>
      <c r="J198" s="87">
        <v>0</v>
      </c>
      <c r="K198" s="102">
        <v>0</v>
      </c>
      <c r="L198" s="87">
        <v>0</v>
      </c>
    </row>
    <row r="199" spans="1:12" ht="13.8" x14ac:dyDescent="0.2">
      <c r="A199" s="37" t="s">
        <v>69</v>
      </c>
      <c r="B199" s="16" t="s">
        <v>69</v>
      </c>
      <c r="C199" s="16" t="s">
        <v>1238</v>
      </c>
      <c r="D199" s="16" t="s">
        <v>1239</v>
      </c>
      <c r="E199" s="87">
        <v>75000</v>
      </c>
      <c r="F199" s="87">
        <v>0</v>
      </c>
      <c r="G199" s="87">
        <v>75000</v>
      </c>
      <c r="H199" s="87">
        <v>0</v>
      </c>
      <c r="I199" s="87">
        <v>0</v>
      </c>
      <c r="J199" s="87">
        <v>0</v>
      </c>
      <c r="K199" s="102">
        <v>0</v>
      </c>
      <c r="L199" s="87">
        <v>0</v>
      </c>
    </row>
    <row r="200" spans="1:12" ht="13.8" x14ac:dyDescent="0.2">
      <c r="A200" s="37" t="s">
        <v>69</v>
      </c>
      <c r="B200" s="16" t="s">
        <v>69</v>
      </c>
      <c r="C200" s="16" t="s">
        <v>1240</v>
      </c>
      <c r="D200" s="16" t="s">
        <v>1241</v>
      </c>
      <c r="E200" s="87">
        <v>140000</v>
      </c>
      <c r="F200" s="87">
        <v>0</v>
      </c>
      <c r="G200" s="87">
        <v>140000</v>
      </c>
      <c r="H200" s="87">
        <v>0</v>
      </c>
      <c r="I200" s="87">
        <v>0</v>
      </c>
      <c r="J200" s="87">
        <v>0</v>
      </c>
      <c r="K200" s="102">
        <v>0</v>
      </c>
      <c r="L200" s="87">
        <v>0</v>
      </c>
    </row>
    <row r="201" spans="1:12" ht="13.8" x14ac:dyDescent="0.2">
      <c r="A201" s="37" t="s">
        <v>69</v>
      </c>
      <c r="B201" s="16" t="s">
        <v>69</v>
      </c>
      <c r="C201" s="16" t="s">
        <v>1242</v>
      </c>
      <c r="D201" s="16" t="s">
        <v>1243</v>
      </c>
      <c r="E201" s="87">
        <v>455654.64</v>
      </c>
      <c r="F201" s="87">
        <v>0</v>
      </c>
      <c r="G201" s="87">
        <v>455654.64</v>
      </c>
      <c r="H201" s="87">
        <v>415654.34</v>
      </c>
      <c r="I201" s="87">
        <v>415654.34</v>
      </c>
      <c r="J201" s="87">
        <v>0</v>
      </c>
      <c r="K201" s="102">
        <v>0</v>
      </c>
      <c r="L201" s="87">
        <v>0</v>
      </c>
    </row>
    <row r="202" spans="1:12" ht="13.8" x14ac:dyDescent="0.2">
      <c r="A202" s="37" t="s">
        <v>69</v>
      </c>
      <c r="B202" s="16" t="s">
        <v>69</v>
      </c>
      <c r="C202" s="16" t="s">
        <v>1244</v>
      </c>
      <c r="D202" s="16" t="s">
        <v>1245</v>
      </c>
      <c r="E202" s="87">
        <v>100000</v>
      </c>
      <c r="F202" s="87">
        <v>0</v>
      </c>
      <c r="G202" s="87">
        <v>100000</v>
      </c>
      <c r="H202" s="87">
        <v>100000</v>
      </c>
      <c r="I202" s="87">
        <v>100000</v>
      </c>
      <c r="J202" s="87">
        <v>0</v>
      </c>
      <c r="K202" s="102">
        <v>0</v>
      </c>
      <c r="L202" s="87">
        <v>0</v>
      </c>
    </row>
    <row r="203" spans="1:12" ht="13.8" x14ac:dyDescent="0.2">
      <c r="A203" s="37" t="s">
        <v>69</v>
      </c>
      <c r="B203" s="16" t="s">
        <v>69</v>
      </c>
      <c r="C203" s="16" t="s">
        <v>1246</v>
      </c>
      <c r="D203" s="16" t="s">
        <v>1247</v>
      </c>
      <c r="E203" s="87">
        <v>0</v>
      </c>
      <c r="F203" s="87">
        <v>0</v>
      </c>
      <c r="G203" s="87">
        <v>0</v>
      </c>
      <c r="H203" s="87">
        <v>16728.25</v>
      </c>
      <c r="I203" s="87">
        <v>16728.25</v>
      </c>
      <c r="J203" s="87">
        <v>0</v>
      </c>
      <c r="K203" s="102">
        <v>0</v>
      </c>
      <c r="L203" s="87">
        <v>0</v>
      </c>
    </row>
    <row r="204" spans="1:12" ht="13.8" x14ac:dyDescent="0.2">
      <c r="A204" s="37" t="s">
        <v>69</v>
      </c>
      <c r="B204" s="16" t="s">
        <v>69</v>
      </c>
      <c r="C204" s="16" t="s">
        <v>1248</v>
      </c>
      <c r="D204" s="16" t="s">
        <v>1618</v>
      </c>
      <c r="E204" s="87">
        <v>0</v>
      </c>
      <c r="F204" s="87">
        <v>0</v>
      </c>
      <c r="G204" s="87">
        <v>0</v>
      </c>
      <c r="H204" s="87">
        <v>20999.83</v>
      </c>
      <c r="I204" s="87">
        <v>20999.83</v>
      </c>
      <c r="J204" s="87">
        <v>0</v>
      </c>
      <c r="K204" s="102">
        <v>0</v>
      </c>
      <c r="L204" s="87">
        <v>0</v>
      </c>
    </row>
    <row r="205" spans="1:12" ht="13.8" x14ac:dyDescent="0.2">
      <c r="A205" s="37" t="s">
        <v>69</v>
      </c>
      <c r="B205" s="16" t="s">
        <v>69</v>
      </c>
      <c r="C205" s="16" t="s">
        <v>1249</v>
      </c>
      <c r="D205" s="16" t="s">
        <v>1619</v>
      </c>
      <c r="E205" s="87">
        <v>10000</v>
      </c>
      <c r="F205" s="87">
        <v>0</v>
      </c>
      <c r="G205" s="87">
        <v>10000</v>
      </c>
      <c r="H205" s="87">
        <v>0</v>
      </c>
      <c r="I205" s="87">
        <v>0</v>
      </c>
      <c r="J205" s="87">
        <v>0</v>
      </c>
      <c r="K205" s="102">
        <v>0</v>
      </c>
      <c r="L205" s="87">
        <v>0</v>
      </c>
    </row>
    <row r="206" spans="1:12" ht="13.8" x14ac:dyDescent="0.2">
      <c r="A206" s="37" t="s">
        <v>69</v>
      </c>
      <c r="B206" s="16" t="s">
        <v>69</v>
      </c>
      <c r="C206" s="16" t="s">
        <v>1250</v>
      </c>
      <c r="D206" s="16" t="s">
        <v>1251</v>
      </c>
      <c r="E206" s="87">
        <v>463505.13</v>
      </c>
      <c r="F206" s="87">
        <v>0</v>
      </c>
      <c r="G206" s="87">
        <v>463505.13</v>
      </c>
      <c r="H206" s="87">
        <v>0</v>
      </c>
      <c r="I206" s="87">
        <v>0</v>
      </c>
      <c r="J206" s="87">
        <v>0</v>
      </c>
      <c r="K206" s="102">
        <v>0</v>
      </c>
      <c r="L206" s="87">
        <v>0</v>
      </c>
    </row>
    <row r="207" spans="1:12" ht="13.8" x14ac:dyDescent="0.2">
      <c r="A207" s="37" t="s">
        <v>69</v>
      </c>
      <c r="B207" s="16" t="s">
        <v>69</v>
      </c>
      <c r="C207" s="16" t="s">
        <v>1252</v>
      </c>
      <c r="D207" s="16" t="s">
        <v>1253</v>
      </c>
      <c r="E207" s="87">
        <v>185856.83</v>
      </c>
      <c r="F207" s="87">
        <v>0</v>
      </c>
      <c r="G207" s="87">
        <v>185856.83</v>
      </c>
      <c r="H207" s="87">
        <v>0</v>
      </c>
      <c r="I207" s="87">
        <v>0</v>
      </c>
      <c r="J207" s="87">
        <v>0</v>
      </c>
      <c r="K207" s="102">
        <v>0</v>
      </c>
      <c r="L207" s="87">
        <v>0</v>
      </c>
    </row>
    <row r="208" spans="1:12" ht="13.8" x14ac:dyDescent="0.2">
      <c r="A208" s="37" t="s">
        <v>69</v>
      </c>
      <c r="B208" s="16" t="s">
        <v>69</v>
      </c>
      <c r="C208" s="16" t="s">
        <v>1254</v>
      </c>
      <c r="D208" s="16" t="s">
        <v>1661</v>
      </c>
      <c r="E208" s="87">
        <v>219276.99</v>
      </c>
      <c r="F208" s="87">
        <v>0</v>
      </c>
      <c r="G208" s="87">
        <v>219276.99</v>
      </c>
      <c r="H208" s="87">
        <v>0</v>
      </c>
      <c r="I208" s="87">
        <v>0</v>
      </c>
      <c r="J208" s="87">
        <v>0</v>
      </c>
      <c r="K208" s="102">
        <v>0</v>
      </c>
      <c r="L208" s="87">
        <v>0</v>
      </c>
    </row>
    <row r="209" spans="1:12" ht="13.8" x14ac:dyDescent="0.2">
      <c r="A209" s="37" t="s">
        <v>69</v>
      </c>
      <c r="B209" s="16" t="s">
        <v>69</v>
      </c>
      <c r="C209" s="16" t="s">
        <v>1255</v>
      </c>
      <c r="D209" s="16" t="s">
        <v>1256</v>
      </c>
      <c r="E209" s="87">
        <v>50000</v>
      </c>
      <c r="F209" s="87">
        <v>0</v>
      </c>
      <c r="G209" s="87">
        <v>50000</v>
      </c>
      <c r="H209" s="87">
        <v>0</v>
      </c>
      <c r="I209" s="87">
        <v>0</v>
      </c>
      <c r="J209" s="87">
        <v>0</v>
      </c>
      <c r="K209" s="102">
        <v>0</v>
      </c>
      <c r="L209" s="87">
        <v>0</v>
      </c>
    </row>
    <row r="210" spans="1:12" s="90" customFormat="1" ht="13.8" x14ac:dyDescent="0.2">
      <c r="A210" s="37" t="s">
        <v>69</v>
      </c>
      <c r="B210" s="16" t="s">
        <v>69</v>
      </c>
      <c r="C210" s="16" t="s">
        <v>1257</v>
      </c>
      <c r="D210" s="16" t="s">
        <v>1662</v>
      </c>
      <c r="E210" s="87">
        <v>72735</v>
      </c>
      <c r="F210" s="87">
        <v>0</v>
      </c>
      <c r="G210" s="87">
        <v>72735</v>
      </c>
      <c r="H210" s="87">
        <v>0</v>
      </c>
      <c r="I210" s="87">
        <v>0</v>
      </c>
      <c r="J210" s="87">
        <v>0</v>
      </c>
      <c r="K210" s="102">
        <v>0</v>
      </c>
      <c r="L210" s="87">
        <v>0</v>
      </c>
    </row>
    <row r="211" spans="1:12" ht="13.8" x14ac:dyDescent="0.2">
      <c r="A211" s="37" t="s">
        <v>69</v>
      </c>
      <c r="B211" s="16" t="s">
        <v>69</v>
      </c>
      <c r="C211" s="16" t="s">
        <v>1258</v>
      </c>
      <c r="D211" s="16" t="s">
        <v>1259</v>
      </c>
      <c r="E211" s="87">
        <v>90000</v>
      </c>
      <c r="F211" s="87">
        <v>0</v>
      </c>
      <c r="G211" s="87">
        <v>90000</v>
      </c>
      <c r="H211" s="87">
        <v>0</v>
      </c>
      <c r="I211" s="87">
        <v>0</v>
      </c>
      <c r="J211" s="87">
        <v>0</v>
      </c>
      <c r="K211" s="102">
        <v>0</v>
      </c>
      <c r="L211" s="87">
        <v>0</v>
      </c>
    </row>
    <row r="212" spans="1:12" ht="13.8" x14ac:dyDescent="0.2">
      <c r="A212" s="37" t="s">
        <v>69</v>
      </c>
      <c r="B212" s="16" t="s">
        <v>69</v>
      </c>
      <c r="C212" s="27" t="s">
        <v>124</v>
      </c>
      <c r="D212" s="27" t="s">
        <v>69</v>
      </c>
      <c r="E212" s="92">
        <v>26243212.940000001</v>
      </c>
      <c r="F212" s="92">
        <v>0</v>
      </c>
      <c r="G212" s="92">
        <v>26243212.940000001</v>
      </c>
      <c r="H212" s="92">
        <v>15130103.32</v>
      </c>
      <c r="I212" s="92">
        <v>10950565.689999999</v>
      </c>
      <c r="J212" s="92">
        <v>0</v>
      </c>
      <c r="K212" s="103">
        <v>0</v>
      </c>
      <c r="L212" s="92">
        <v>0</v>
      </c>
    </row>
    <row r="213" spans="1:12" ht="13.8" x14ac:dyDescent="0.2">
      <c r="A213" s="37" t="s">
        <v>421</v>
      </c>
      <c r="B213" s="16" t="s">
        <v>422</v>
      </c>
      <c r="C213" s="16" t="s">
        <v>1260</v>
      </c>
      <c r="D213" s="16" t="s">
        <v>1620</v>
      </c>
      <c r="E213" s="87">
        <v>105000</v>
      </c>
      <c r="F213" s="87">
        <v>0</v>
      </c>
      <c r="G213" s="87">
        <v>105000</v>
      </c>
      <c r="H213" s="87">
        <v>0</v>
      </c>
      <c r="I213" s="87">
        <v>0</v>
      </c>
      <c r="J213" s="87">
        <v>0</v>
      </c>
      <c r="K213" s="102">
        <v>0</v>
      </c>
      <c r="L213" s="87">
        <v>0</v>
      </c>
    </row>
    <row r="214" spans="1:12" ht="13.8" x14ac:dyDescent="0.2">
      <c r="A214" s="37" t="s">
        <v>69</v>
      </c>
      <c r="B214" s="16" t="s">
        <v>69</v>
      </c>
      <c r="C214" s="16" t="s">
        <v>1261</v>
      </c>
      <c r="D214" s="16" t="s">
        <v>1262</v>
      </c>
      <c r="E214" s="87">
        <v>3000</v>
      </c>
      <c r="F214" s="87">
        <v>0</v>
      </c>
      <c r="G214" s="87">
        <v>3000</v>
      </c>
      <c r="H214" s="87">
        <v>0</v>
      </c>
      <c r="I214" s="87">
        <v>0</v>
      </c>
      <c r="J214" s="87">
        <v>0</v>
      </c>
      <c r="K214" s="102">
        <v>0</v>
      </c>
      <c r="L214" s="87">
        <v>0</v>
      </c>
    </row>
    <row r="215" spans="1:12" ht="13.8" x14ac:dyDescent="0.2">
      <c r="A215" s="37" t="s">
        <v>69</v>
      </c>
      <c r="B215" s="16" t="s">
        <v>69</v>
      </c>
      <c r="C215" s="16" t="s">
        <v>1263</v>
      </c>
      <c r="D215" s="16" t="s">
        <v>1264</v>
      </c>
      <c r="E215" s="87">
        <v>75000</v>
      </c>
      <c r="F215" s="87">
        <v>0</v>
      </c>
      <c r="G215" s="87">
        <v>75000</v>
      </c>
      <c r="H215" s="87">
        <v>0</v>
      </c>
      <c r="I215" s="87">
        <v>0</v>
      </c>
      <c r="J215" s="87">
        <v>0</v>
      </c>
      <c r="K215" s="102">
        <v>0</v>
      </c>
      <c r="L215" s="87">
        <v>0</v>
      </c>
    </row>
    <row r="216" spans="1:12" ht="13.8" x14ac:dyDescent="0.2">
      <c r="A216" s="37" t="s">
        <v>69</v>
      </c>
      <c r="B216" s="16" t="s">
        <v>69</v>
      </c>
      <c r="C216" s="16" t="s">
        <v>1265</v>
      </c>
      <c r="D216" s="16" t="s">
        <v>1266</v>
      </c>
      <c r="E216" s="87">
        <v>200000</v>
      </c>
      <c r="F216" s="87">
        <v>0</v>
      </c>
      <c r="G216" s="87">
        <v>200000</v>
      </c>
      <c r="H216" s="87">
        <v>0</v>
      </c>
      <c r="I216" s="87">
        <v>0</v>
      </c>
      <c r="J216" s="87">
        <v>0</v>
      </c>
      <c r="K216" s="102">
        <v>0</v>
      </c>
      <c r="L216" s="87">
        <v>0</v>
      </c>
    </row>
    <row r="217" spans="1:12" ht="13.8" x14ac:dyDescent="0.2">
      <c r="A217" s="37" t="s">
        <v>69</v>
      </c>
      <c r="B217" s="16" t="s">
        <v>69</v>
      </c>
      <c r="C217" s="16" t="s">
        <v>1267</v>
      </c>
      <c r="D217" s="16" t="s">
        <v>1268</v>
      </c>
      <c r="E217" s="87">
        <v>25000</v>
      </c>
      <c r="F217" s="87">
        <v>0</v>
      </c>
      <c r="G217" s="87">
        <v>25000</v>
      </c>
      <c r="H217" s="87">
        <v>0</v>
      </c>
      <c r="I217" s="87">
        <v>0</v>
      </c>
      <c r="J217" s="87">
        <v>0</v>
      </c>
      <c r="K217" s="102">
        <v>0</v>
      </c>
      <c r="L217" s="87">
        <v>0</v>
      </c>
    </row>
    <row r="218" spans="1:12" ht="13.8" x14ac:dyDescent="0.2">
      <c r="A218" s="37" t="s">
        <v>69</v>
      </c>
      <c r="B218" s="16" t="s">
        <v>69</v>
      </c>
      <c r="C218" s="27" t="s">
        <v>124</v>
      </c>
      <c r="D218" s="27" t="s">
        <v>69</v>
      </c>
      <c r="E218" s="92">
        <v>408000</v>
      </c>
      <c r="F218" s="92">
        <v>0</v>
      </c>
      <c r="G218" s="92">
        <v>408000</v>
      </c>
      <c r="H218" s="92">
        <v>0</v>
      </c>
      <c r="I218" s="92">
        <v>0</v>
      </c>
      <c r="J218" s="92">
        <v>0</v>
      </c>
      <c r="K218" s="103">
        <v>0</v>
      </c>
      <c r="L218" s="92">
        <v>0</v>
      </c>
    </row>
    <row r="219" spans="1:12" ht="13.8" x14ac:dyDescent="0.2">
      <c r="A219" s="37" t="s">
        <v>423</v>
      </c>
      <c r="B219" s="16" t="s">
        <v>424</v>
      </c>
      <c r="C219" s="16" t="s">
        <v>1269</v>
      </c>
      <c r="D219" s="16" t="s">
        <v>1270</v>
      </c>
      <c r="E219" s="87">
        <v>240000</v>
      </c>
      <c r="F219" s="87">
        <v>0</v>
      </c>
      <c r="G219" s="87">
        <v>240000</v>
      </c>
      <c r="H219" s="87">
        <v>105981.35</v>
      </c>
      <c r="I219" s="87">
        <v>99525.17</v>
      </c>
      <c r="J219" s="87">
        <v>0</v>
      </c>
      <c r="K219" s="102">
        <v>0</v>
      </c>
      <c r="L219" s="87">
        <v>0</v>
      </c>
    </row>
    <row r="220" spans="1:12" ht="13.8" x14ac:dyDescent="0.2">
      <c r="A220" s="37" t="s">
        <v>69</v>
      </c>
      <c r="B220" s="16" t="s">
        <v>69</v>
      </c>
      <c r="C220" s="16" t="s">
        <v>1271</v>
      </c>
      <c r="D220" s="16" t="s">
        <v>1272</v>
      </c>
      <c r="E220" s="87">
        <v>100000</v>
      </c>
      <c r="F220" s="87">
        <v>0</v>
      </c>
      <c r="G220" s="87">
        <v>100000</v>
      </c>
      <c r="H220" s="87">
        <v>0</v>
      </c>
      <c r="I220" s="87">
        <v>0</v>
      </c>
      <c r="J220" s="87">
        <v>0</v>
      </c>
      <c r="K220" s="102">
        <v>0</v>
      </c>
      <c r="L220" s="87">
        <v>0</v>
      </c>
    </row>
    <row r="221" spans="1:12" ht="13.8" x14ac:dyDescent="0.2">
      <c r="A221" s="37" t="s">
        <v>69</v>
      </c>
      <c r="B221" s="16" t="s">
        <v>69</v>
      </c>
      <c r="C221" s="16" t="s">
        <v>1273</v>
      </c>
      <c r="D221" s="16" t="s">
        <v>1274</v>
      </c>
      <c r="E221" s="87">
        <v>300000</v>
      </c>
      <c r="F221" s="87">
        <v>0</v>
      </c>
      <c r="G221" s="87">
        <v>300000</v>
      </c>
      <c r="H221" s="87">
        <v>1137.3599999999999</v>
      </c>
      <c r="I221" s="87">
        <v>1137.3599999999999</v>
      </c>
      <c r="J221" s="87">
        <v>0</v>
      </c>
      <c r="K221" s="102">
        <v>0</v>
      </c>
      <c r="L221" s="87">
        <v>0</v>
      </c>
    </row>
    <row r="222" spans="1:12" ht="13.8" x14ac:dyDescent="0.2">
      <c r="A222" s="37" t="s">
        <v>69</v>
      </c>
      <c r="B222" s="16" t="s">
        <v>69</v>
      </c>
      <c r="C222" s="16" t="s">
        <v>1275</v>
      </c>
      <c r="D222" s="16" t="s">
        <v>1621</v>
      </c>
      <c r="E222" s="87">
        <v>4000</v>
      </c>
      <c r="F222" s="87">
        <v>0</v>
      </c>
      <c r="G222" s="87">
        <v>4000</v>
      </c>
      <c r="H222" s="87">
        <v>0</v>
      </c>
      <c r="I222" s="87">
        <v>0</v>
      </c>
      <c r="J222" s="87">
        <v>0</v>
      </c>
      <c r="K222" s="102">
        <v>0</v>
      </c>
      <c r="L222" s="87">
        <v>0</v>
      </c>
    </row>
    <row r="223" spans="1:12" ht="13.8" x14ac:dyDescent="0.2">
      <c r="A223" s="37" t="s">
        <v>69</v>
      </c>
      <c r="B223" s="16" t="s">
        <v>69</v>
      </c>
      <c r="C223" s="16" t="s">
        <v>1276</v>
      </c>
      <c r="D223" s="16" t="s">
        <v>1277</v>
      </c>
      <c r="E223" s="87">
        <v>2000</v>
      </c>
      <c r="F223" s="87">
        <v>0</v>
      </c>
      <c r="G223" s="87">
        <v>2000</v>
      </c>
      <c r="H223" s="87">
        <v>0</v>
      </c>
      <c r="I223" s="87">
        <v>0</v>
      </c>
      <c r="J223" s="87">
        <v>0</v>
      </c>
      <c r="K223" s="102">
        <v>0</v>
      </c>
      <c r="L223" s="87">
        <v>0</v>
      </c>
    </row>
    <row r="224" spans="1:12" ht="13.8" x14ac:dyDescent="0.2">
      <c r="A224" s="37" t="s">
        <v>69</v>
      </c>
      <c r="B224" s="16" t="s">
        <v>69</v>
      </c>
      <c r="C224" s="16" t="s">
        <v>1278</v>
      </c>
      <c r="D224" s="16" t="s">
        <v>1279</v>
      </c>
      <c r="E224" s="87">
        <v>70000</v>
      </c>
      <c r="F224" s="87">
        <v>0</v>
      </c>
      <c r="G224" s="87">
        <v>70000</v>
      </c>
      <c r="H224" s="87">
        <v>0</v>
      </c>
      <c r="I224" s="87">
        <v>0</v>
      </c>
      <c r="J224" s="87">
        <v>0</v>
      </c>
      <c r="K224" s="102">
        <v>0</v>
      </c>
      <c r="L224" s="87">
        <v>0</v>
      </c>
    </row>
    <row r="225" spans="1:12" ht="13.8" x14ac:dyDescent="0.2">
      <c r="A225" s="37" t="s">
        <v>69</v>
      </c>
      <c r="B225" s="16" t="s">
        <v>69</v>
      </c>
      <c r="C225" s="27" t="s">
        <v>124</v>
      </c>
      <c r="D225" s="27" t="s">
        <v>69</v>
      </c>
      <c r="E225" s="92">
        <v>716000</v>
      </c>
      <c r="F225" s="92">
        <v>0</v>
      </c>
      <c r="G225" s="92">
        <v>716000</v>
      </c>
      <c r="H225" s="92">
        <v>107118.71</v>
      </c>
      <c r="I225" s="92">
        <v>100662.53</v>
      </c>
      <c r="J225" s="92">
        <v>0</v>
      </c>
      <c r="K225" s="103">
        <v>0</v>
      </c>
      <c r="L225" s="92">
        <v>0</v>
      </c>
    </row>
    <row r="226" spans="1:12" ht="13.8" x14ac:dyDescent="0.2">
      <c r="A226" s="37" t="s">
        <v>425</v>
      </c>
      <c r="B226" s="16" t="s">
        <v>426</v>
      </c>
      <c r="C226" s="16" t="s">
        <v>1280</v>
      </c>
      <c r="D226" s="16" t="s">
        <v>1281</v>
      </c>
      <c r="E226" s="87">
        <v>100000</v>
      </c>
      <c r="F226" s="87">
        <v>0</v>
      </c>
      <c r="G226" s="87">
        <v>100000</v>
      </c>
      <c r="H226" s="87">
        <v>0</v>
      </c>
      <c r="I226" s="87">
        <v>0</v>
      </c>
      <c r="J226" s="87">
        <v>0</v>
      </c>
      <c r="K226" s="102">
        <v>0</v>
      </c>
      <c r="L226" s="87">
        <v>0</v>
      </c>
    </row>
    <row r="227" spans="1:12" ht="13.8" x14ac:dyDescent="0.2">
      <c r="A227" s="37" t="s">
        <v>69</v>
      </c>
      <c r="B227" s="16" t="s">
        <v>69</v>
      </c>
      <c r="C227" s="16" t="s">
        <v>1282</v>
      </c>
      <c r="D227" s="16" t="s">
        <v>1622</v>
      </c>
      <c r="E227" s="87">
        <v>4780</v>
      </c>
      <c r="F227" s="87">
        <v>0</v>
      </c>
      <c r="G227" s="87">
        <v>4780</v>
      </c>
      <c r="H227" s="87">
        <v>0</v>
      </c>
      <c r="I227" s="87">
        <v>0</v>
      </c>
      <c r="J227" s="87">
        <v>0</v>
      </c>
      <c r="K227" s="102">
        <v>0</v>
      </c>
      <c r="L227" s="87">
        <v>0</v>
      </c>
    </row>
    <row r="228" spans="1:12" ht="13.8" x14ac:dyDescent="0.2">
      <c r="A228" s="37" t="s">
        <v>69</v>
      </c>
      <c r="B228" s="16" t="s">
        <v>69</v>
      </c>
      <c r="C228" s="16" t="s">
        <v>1283</v>
      </c>
      <c r="D228" s="16" t="s">
        <v>1623</v>
      </c>
      <c r="E228" s="87">
        <v>225000</v>
      </c>
      <c r="F228" s="87">
        <v>0</v>
      </c>
      <c r="G228" s="87">
        <v>225000</v>
      </c>
      <c r="H228" s="87">
        <v>150040</v>
      </c>
      <c r="I228" s="87">
        <v>150040</v>
      </c>
      <c r="J228" s="87">
        <v>0</v>
      </c>
      <c r="K228" s="102">
        <v>0</v>
      </c>
      <c r="L228" s="87">
        <v>0</v>
      </c>
    </row>
    <row r="229" spans="1:12" ht="13.8" x14ac:dyDescent="0.2">
      <c r="A229" s="37" t="s">
        <v>69</v>
      </c>
      <c r="B229" s="16" t="s">
        <v>69</v>
      </c>
      <c r="C229" s="16" t="s">
        <v>1284</v>
      </c>
      <c r="D229" s="16" t="s">
        <v>1285</v>
      </c>
      <c r="E229" s="87">
        <v>5058276</v>
      </c>
      <c r="F229" s="87">
        <v>0</v>
      </c>
      <c r="G229" s="87">
        <v>5058276</v>
      </c>
      <c r="H229" s="87">
        <v>4110781.74</v>
      </c>
      <c r="I229" s="87">
        <v>4091594.09</v>
      </c>
      <c r="J229" s="87">
        <v>0</v>
      </c>
      <c r="K229" s="102">
        <v>0</v>
      </c>
      <c r="L229" s="87">
        <v>0</v>
      </c>
    </row>
    <row r="230" spans="1:12" ht="13.8" x14ac:dyDescent="0.2">
      <c r="A230" s="37" t="s">
        <v>69</v>
      </c>
      <c r="B230" s="16" t="s">
        <v>69</v>
      </c>
      <c r="C230" s="16" t="s">
        <v>1286</v>
      </c>
      <c r="D230" s="16" t="s">
        <v>1287</v>
      </c>
      <c r="E230" s="87">
        <v>160000</v>
      </c>
      <c r="F230" s="87">
        <v>0</v>
      </c>
      <c r="G230" s="87">
        <v>160000</v>
      </c>
      <c r="H230" s="87">
        <v>120516</v>
      </c>
      <c r="I230" s="87">
        <v>0</v>
      </c>
      <c r="J230" s="87">
        <v>0</v>
      </c>
      <c r="K230" s="102">
        <v>0</v>
      </c>
      <c r="L230" s="87">
        <v>0</v>
      </c>
    </row>
    <row r="231" spans="1:12" ht="13.8" x14ac:dyDescent="0.2">
      <c r="A231" s="37" t="s">
        <v>69</v>
      </c>
      <c r="B231" s="16" t="s">
        <v>69</v>
      </c>
      <c r="C231" s="16" t="s">
        <v>1288</v>
      </c>
      <c r="D231" s="16" t="s">
        <v>1289</v>
      </c>
      <c r="E231" s="87">
        <v>20000</v>
      </c>
      <c r="F231" s="87">
        <v>0</v>
      </c>
      <c r="G231" s="87">
        <v>20000</v>
      </c>
      <c r="H231" s="87">
        <v>0</v>
      </c>
      <c r="I231" s="87">
        <v>0</v>
      </c>
      <c r="J231" s="87">
        <v>0</v>
      </c>
      <c r="K231" s="102">
        <v>0</v>
      </c>
      <c r="L231" s="87">
        <v>0</v>
      </c>
    </row>
    <row r="232" spans="1:12" ht="13.8" x14ac:dyDescent="0.2">
      <c r="A232" s="37" t="s">
        <v>69</v>
      </c>
      <c r="B232" s="16" t="s">
        <v>69</v>
      </c>
      <c r="C232" s="16" t="s">
        <v>1290</v>
      </c>
      <c r="D232" s="16" t="s">
        <v>1291</v>
      </c>
      <c r="E232" s="87">
        <v>2000</v>
      </c>
      <c r="F232" s="87">
        <v>0</v>
      </c>
      <c r="G232" s="87">
        <v>2000</v>
      </c>
      <c r="H232" s="87">
        <v>0</v>
      </c>
      <c r="I232" s="87">
        <v>0</v>
      </c>
      <c r="J232" s="87">
        <v>0</v>
      </c>
      <c r="K232" s="102">
        <v>0</v>
      </c>
      <c r="L232" s="87">
        <v>0</v>
      </c>
    </row>
    <row r="233" spans="1:12" ht="13.8" x14ac:dyDescent="0.2">
      <c r="A233" s="37" t="s">
        <v>69</v>
      </c>
      <c r="B233" s="16" t="s">
        <v>69</v>
      </c>
      <c r="C233" s="16" t="s">
        <v>1292</v>
      </c>
      <c r="D233" s="16" t="s">
        <v>1293</v>
      </c>
      <c r="E233" s="87">
        <v>400000</v>
      </c>
      <c r="F233" s="87">
        <v>0</v>
      </c>
      <c r="G233" s="87">
        <v>400000</v>
      </c>
      <c r="H233" s="87">
        <v>327337.38</v>
      </c>
      <c r="I233" s="87">
        <v>327337.38</v>
      </c>
      <c r="J233" s="87">
        <v>0</v>
      </c>
      <c r="K233" s="102">
        <v>0</v>
      </c>
      <c r="L233" s="87">
        <v>0</v>
      </c>
    </row>
    <row r="234" spans="1:12" ht="13.8" x14ac:dyDescent="0.2">
      <c r="A234" s="37" t="s">
        <v>69</v>
      </c>
      <c r="B234" s="16" t="s">
        <v>69</v>
      </c>
      <c r="C234" s="16" t="s">
        <v>1294</v>
      </c>
      <c r="D234" s="16" t="s">
        <v>1295</v>
      </c>
      <c r="E234" s="87">
        <v>5192672</v>
      </c>
      <c r="F234" s="87">
        <v>0</v>
      </c>
      <c r="G234" s="87">
        <v>5192672</v>
      </c>
      <c r="H234" s="87">
        <v>5142670.0599999996</v>
      </c>
      <c r="I234" s="87">
        <v>5142670.0599999996</v>
      </c>
      <c r="J234" s="87">
        <v>0</v>
      </c>
      <c r="K234" s="102">
        <v>0</v>
      </c>
      <c r="L234" s="87">
        <v>0</v>
      </c>
    </row>
    <row r="235" spans="1:12" ht="13.8" x14ac:dyDescent="0.2">
      <c r="A235" s="37" t="s">
        <v>69</v>
      </c>
      <c r="B235" s="16" t="s">
        <v>69</v>
      </c>
      <c r="C235" s="16" t="s">
        <v>1296</v>
      </c>
      <c r="D235" s="16" t="s">
        <v>1297</v>
      </c>
      <c r="E235" s="87">
        <v>300000</v>
      </c>
      <c r="F235" s="87">
        <v>0</v>
      </c>
      <c r="G235" s="87">
        <v>300000</v>
      </c>
      <c r="H235" s="87">
        <v>50800</v>
      </c>
      <c r="I235" s="87">
        <v>50800</v>
      </c>
      <c r="J235" s="87">
        <v>0</v>
      </c>
      <c r="K235" s="102">
        <v>0</v>
      </c>
      <c r="L235" s="87">
        <v>0</v>
      </c>
    </row>
    <row r="236" spans="1:12" ht="13.8" x14ac:dyDescent="0.2">
      <c r="A236" s="37" t="s">
        <v>69</v>
      </c>
      <c r="B236" s="16" t="s">
        <v>69</v>
      </c>
      <c r="C236" s="16" t="s">
        <v>1298</v>
      </c>
      <c r="D236" s="16" t="s">
        <v>1299</v>
      </c>
      <c r="E236" s="87">
        <v>300000</v>
      </c>
      <c r="F236" s="87">
        <v>0</v>
      </c>
      <c r="G236" s="87">
        <v>300000</v>
      </c>
      <c r="H236" s="87">
        <v>58080</v>
      </c>
      <c r="I236" s="87">
        <v>58080</v>
      </c>
      <c r="J236" s="87">
        <v>0</v>
      </c>
      <c r="K236" s="102">
        <v>0</v>
      </c>
      <c r="L236" s="87">
        <v>0</v>
      </c>
    </row>
    <row r="237" spans="1:12" ht="13.8" x14ac:dyDescent="0.2">
      <c r="A237" s="37" t="s">
        <v>69</v>
      </c>
      <c r="B237" s="16" t="s">
        <v>69</v>
      </c>
      <c r="C237" s="16" t="s">
        <v>1300</v>
      </c>
      <c r="D237" s="16" t="s">
        <v>1301</v>
      </c>
      <c r="E237" s="87">
        <v>10000</v>
      </c>
      <c r="F237" s="87">
        <v>0</v>
      </c>
      <c r="G237" s="87">
        <v>10000</v>
      </c>
      <c r="H237" s="87">
        <v>0</v>
      </c>
      <c r="I237" s="87">
        <v>0</v>
      </c>
      <c r="J237" s="87">
        <v>0</v>
      </c>
      <c r="K237" s="102">
        <v>0</v>
      </c>
      <c r="L237" s="87">
        <v>0</v>
      </c>
    </row>
    <row r="238" spans="1:12" ht="13.8" x14ac:dyDescent="0.2">
      <c r="A238" s="37" t="s">
        <v>69</v>
      </c>
      <c r="B238" s="16" t="s">
        <v>69</v>
      </c>
      <c r="C238" s="16" t="s">
        <v>1302</v>
      </c>
      <c r="D238" s="16" t="s">
        <v>1303</v>
      </c>
      <c r="E238" s="87">
        <v>4000</v>
      </c>
      <c r="F238" s="87">
        <v>0</v>
      </c>
      <c r="G238" s="87">
        <v>4000</v>
      </c>
      <c r="H238" s="87">
        <v>0</v>
      </c>
      <c r="I238" s="87">
        <v>0</v>
      </c>
      <c r="J238" s="87">
        <v>0</v>
      </c>
      <c r="K238" s="102">
        <v>0</v>
      </c>
      <c r="L238" s="87">
        <v>0</v>
      </c>
    </row>
    <row r="239" spans="1:12" ht="13.8" x14ac:dyDescent="0.2">
      <c r="A239" s="37" t="s">
        <v>69</v>
      </c>
      <c r="B239" s="16" t="s">
        <v>69</v>
      </c>
      <c r="C239" s="27" t="s">
        <v>124</v>
      </c>
      <c r="D239" s="27" t="s">
        <v>69</v>
      </c>
      <c r="E239" s="92">
        <v>11776728</v>
      </c>
      <c r="F239" s="92">
        <v>0</v>
      </c>
      <c r="G239" s="92">
        <v>11776728</v>
      </c>
      <c r="H239" s="92">
        <v>9960225.1799999997</v>
      </c>
      <c r="I239" s="92">
        <v>9820521.5299999993</v>
      </c>
      <c r="J239" s="92">
        <v>0</v>
      </c>
      <c r="K239" s="103">
        <v>0</v>
      </c>
      <c r="L239" s="92">
        <v>0</v>
      </c>
    </row>
    <row r="240" spans="1:12" ht="13.8" x14ac:dyDescent="0.2">
      <c r="A240" s="37" t="s">
        <v>427</v>
      </c>
      <c r="B240" s="16" t="s">
        <v>428</v>
      </c>
      <c r="C240" s="16" t="s">
        <v>1304</v>
      </c>
      <c r="D240" s="16" t="s">
        <v>1305</v>
      </c>
      <c r="E240" s="87">
        <v>80000</v>
      </c>
      <c r="F240" s="87">
        <v>0</v>
      </c>
      <c r="G240" s="87">
        <v>80000</v>
      </c>
      <c r="H240" s="87">
        <v>0</v>
      </c>
      <c r="I240" s="87">
        <v>0</v>
      </c>
      <c r="J240" s="87">
        <v>0</v>
      </c>
      <c r="K240" s="102">
        <v>0</v>
      </c>
      <c r="L240" s="87">
        <v>0</v>
      </c>
    </row>
    <row r="241" spans="1:12" ht="13.8" x14ac:dyDescent="0.2">
      <c r="A241" s="37" t="s">
        <v>69</v>
      </c>
      <c r="B241" s="16" t="s">
        <v>69</v>
      </c>
      <c r="C241" s="16" t="s">
        <v>1306</v>
      </c>
      <c r="D241" s="16" t="s">
        <v>1624</v>
      </c>
      <c r="E241" s="87">
        <v>150000</v>
      </c>
      <c r="F241" s="87">
        <v>0</v>
      </c>
      <c r="G241" s="87">
        <v>150000</v>
      </c>
      <c r="H241" s="87">
        <v>0</v>
      </c>
      <c r="I241" s="87">
        <v>0</v>
      </c>
      <c r="J241" s="87">
        <v>0</v>
      </c>
      <c r="K241" s="102">
        <v>0</v>
      </c>
      <c r="L241" s="87">
        <v>0</v>
      </c>
    </row>
    <row r="242" spans="1:12" ht="13.8" x14ac:dyDescent="0.2">
      <c r="A242" s="37" t="s">
        <v>69</v>
      </c>
      <c r="B242" s="16" t="s">
        <v>69</v>
      </c>
      <c r="C242" s="16" t="s">
        <v>1307</v>
      </c>
      <c r="D242" s="16" t="s">
        <v>1625</v>
      </c>
      <c r="E242" s="87">
        <v>100000</v>
      </c>
      <c r="F242" s="87">
        <v>0</v>
      </c>
      <c r="G242" s="87">
        <v>100000</v>
      </c>
      <c r="H242" s="87">
        <v>0</v>
      </c>
      <c r="I242" s="87">
        <v>0</v>
      </c>
      <c r="J242" s="87">
        <v>0</v>
      </c>
      <c r="K242" s="102">
        <v>0</v>
      </c>
      <c r="L242" s="87">
        <v>0</v>
      </c>
    </row>
    <row r="243" spans="1:12" ht="13.8" x14ac:dyDescent="0.2">
      <c r="A243" s="37" t="s">
        <v>69</v>
      </c>
      <c r="B243" s="16" t="s">
        <v>69</v>
      </c>
      <c r="C243" s="16" t="s">
        <v>1308</v>
      </c>
      <c r="D243" s="16" t="s">
        <v>1626</v>
      </c>
      <c r="E243" s="87">
        <v>48500</v>
      </c>
      <c r="F243" s="87">
        <v>0</v>
      </c>
      <c r="G243" s="87">
        <v>48500</v>
      </c>
      <c r="H243" s="87">
        <v>0</v>
      </c>
      <c r="I243" s="87">
        <v>0</v>
      </c>
      <c r="J243" s="87">
        <v>0</v>
      </c>
      <c r="K243" s="102">
        <v>0</v>
      </c>
      <c r="L243" s="87">
        <v>0</v>
      </c>
    </row>
    <row r="244" spans="1:12" ht="13.8" x14ac:dyDescent="0.2">
      <c r="A244" s="37" t="s">
        <v>69</v>
      </c>
      <c r="B244" s="16" t="s">
        <v>69</v>
      </c>
      <c r="C244" s="16" t="s">
        <v>1309</v>
      </c>
      <c r="D244" s="16" t="s">
        <v>1310</v>
      </c>
      <c r="E244" s="87">
        <v>40000</v>
      </c>
      <c r="F244" s="87">
        <v>0</v>
      </c>
      <c r="G244" s="87">
        <v>40000</v>
      </c>
      <c r="H244" s="87">
        <v>0</v>
      </c>
      <c r="I244" s="87">
        <v>0</v>
      </c>
      <c r="J244" s="87">
        <v>0</v>
      </c>
      <c r="K244" s="102">
        <v>0</v>
      </c>
      <c r="L244" s="87">
        <v>0</v>
      </c>
    </row>
    <row r="245" spans="1:12" ht="13.8" x14ac:dyDescent="0.2">
      <c r="A245" s="37" t="s">
        <v>69</v>
      </c>
      <c r="B245" s="16" t="s">
        <v>69</v>
      </c>
      <c r="C245" s="16" t="s">
        <v>1311</v>
      </c>
      <c r="D245" s="16" t="s">
        <v>1312</v>
      </c>
      <c r="E245" s="87">
        <v>300000</v>
      </c>
      <c r="F245" s="87">
        <v>0</v>
      </c>
      <c r="G245" s="87">
        <v>300000</v>
      </c>
      <c r="H245" s="87">
        <v>0</v>
      </c>
      <c r="I245" s="87">
        <v>0</v>
      </c>
      <c r="J245" s="87">
        <v>0</v>
      </c>
      <c r="K245" s="102">
        <v>0</v>
      </c>
      <c r="L245" s="87">
        <v>0</v>
      </c>
    </row>
    <row r="246" spans="1:12" ht="13.8" x14ac:dyDescent="0.2">
      <c r="A246" s="37" t="s">
        <v>69</v>
      </c>
      <c r="B246" s="16" t="s">
        <v>69</v>
      </c>
      <c r="C246" s="16" t="s">
        <v>1313</v>
      </c>
      <c r="D246" s="16" t="s">
        <v>1314</v>
      </c>
      <c r="E246" s="87">
        <v>210000</v>
      </c>
      <c r="F246" s="87">
        <v>0</v>
      </c>
      <c r="G246" s="87">
        <v>210000</v>
      </c>
      <c r="H246" s="87">
        <v>0</v>
      </c>
      <c r="I246" s="87">
        <v>0</v>
      </c>
      <c r="J246" s="87">
        <v>0</v>
      </c>
      <c r="K246" s="102">
        <v>0</v>
      </c>
      <c r="L246" s="87">
        <v>0</v>
      </c>
    </row>
    <row r="247" spans="1:12" ht="13.8" x14ac:dyDescent="0.2">
      <c r="A247" s="37" t="s">
        <v>69</v>
      </c>
      <c r="B247" s="16" t="s">
        <v>69</v>
      </c>
      <c r="C247" s="16" t="s">
        <v>1315</v>
      </c>
      <c r="D247" s="16" t="s">
        <v>1316</v>
      </c>
      <c r="E247" s="87">
        <v>30000</v>
      </c>
      <c r="F247" s="87">
        <v>0</v>
      </c>
      <c r="G247" s="87">
        <v>30000</v>
      </c>
      <c r="H247" s="87">
        <v>0</v>
      </c>
      <c r="I247" s="87">
        <v>0</v>
      </c>
      <c r="J247" s="87">
        <v>0</v>
      </c>
      <c r="K247" s="102">
        <v>0</v>
      </c>
      <c r="L247" s="87">
        <v>0</v>
      </c>
    </row>
    <row r="248" spans="1:12" ht="13.8" x14ac:dyDescent="0.2">
      <c r="A248" s="37" t="s">
        <v>69</v>
      </c>
      <c r="B248" s="16" t="s">
        <v>69</v>
      </c>
      <c r="C248" s="16" t="s">
        <v>1317</v>
      </c>
      <c r="D248" s="16" t="s">
        <v>1318</v>
      </c>
      <c r="E248" s="87">
        <v>30000</v>
      </c>
      <c r="F248" s="87">
        <v>0</v>
      </c>
      <c r="G248" s="87">
        <v>30000</v>
      </c>
      <c r="H248" s="87">
        <v>0</v>
      </c>
      <c r="I248" s="87">
        <v>0</v>
      </c>
      <c r="J248" s="87">
        <v>0</v>
      </c>
      <c r="K248" s="102">
        <v>0</v>
      </c>
      <c r="L248" s="87">
        <v>0</v>
      </c>
    </row>
    <row r="249" spans="1:12" ht="13.8" x14ac:dyDescent="0.2">
      <c r="A249" s="37" t="s">
        <v>69</v>
      </c>
      <c r="B249" s="16" t="s">
        <v>69</v>
      </c>
      <c r="C249" s="16" t="s">
        <v>1319</v>
      </c>
      <c r="D249" s="16" t="s">
        <v>1320</v>
      </c>
      <c r="E249" s="87">
        <v>60000</v>
      </c>
      <c r="F249" s="87">
        <v>0</v>
      </c>
      <c r="G249" s="87">
        <v>60000</v>
      </c>
      <c r="H249" s="87">
        <v>0</v>
      </c>
      <c r="I249" s="87">
        <v>0</v>
      </c>
      <c r="J249" s="87">
        <v>0</v>
      </c>
      <c r="K249" s="102">
        <v>0</v>
      </c>
      <c r="L249" s="87">
        <v>0</v>
      </c>
    </row>
    <row r="250" spans="1:12" ht="13.8" x14ac:dyDescent="0.2">
      <c r="A250" s="37" t="s">
        <v>69</v>
      </c>
      <c r="B250" s="16" t="s">
        <v>69</v>
      </c>
      <c r="C250" s="16" t="s">
        <v>1321</v>
      </c>
      <c r="D250" s="16" t="s">
        <v>1322</v>
      </c>
      <c r="E250" s="87">
        <v>50000</v>
      </c>
      <c r="F250" s="87">
        <v>0</v>
      </c>
      <c r="G250" s="87">
        <v>50000</v>
      </c>
      <c r="H250" s="87">
        <v>0</v>
      </c>
      <c r="I250" s="87">
        <v>0</v>
      </c>
      <c r="J250" s="87">
        <v>0</v>
      </c>
      <c r="K250" s="102">
        <v>0</v>
      </c>
      <c r="L250" s="87">
        <v>0</v>
      </c>
    </row>
    <row r="251" spans="1:12" ht="13.8" x14ac:dyDescent="0.2">
      <c r="A251" s="37" t="s">
        <v>69</v>
      </c>
      <c r="B251" s="16" t="s">
        <v>69</v>
      </c>
      <c r="C251" s="16" t="s">
        <v>1323</v>
      </c>
      <c r="D251" s="16" t="s">
        <v>1627</v>
      </c>
      <c r="E251" s="87">
        <v>200000</v>
      </c>
      <c r="F251" s="87">
        <v>0</v>
      </c>
      <c r="G251" s="87">
        <v>200000</v>
      </c>
      <c r="H251" s="87">
        <v>0</v>
      </c>
      <c r="I251" s="87">
        <v>0</v>
      </c>
      <c r="J251" s="87">
        <v>0</v>
      </c>
      <c r="K251" s="102">
        <v>0</v>
      </c>
      <c r="L251" s="87">
        <v>0</v>
      </c>
    </row>
    <row r="252" spans="1:12" ht="13.8" x14ac:dyDescent="0.2">
      <c r="A252" s="37" t="s">
        <v>69</v>
      </c>
      <c r="B252" s="16" t="s">
        <v>69</v>
      </c>
      <c r="C252" s="16" t="s">
        <v>1324</v>
      </c>
      <c r="D252" s="16" t="s">
        <v>1325</v>
      </c>
      <c r="E252" s="87">
        <v>50000</v>
      </c>
      <c r="F252" s="87">
        <v>0</v>
      </c>
      <c r="G252" s="87">
        <v>50000</v>
      </c>
      <c r="H252" s="87">
        <v>0</v>
      </c>
      <c r="I252" s="87">
        <v>0</v>
      </c>
      <c r="J252" s="87">
        <v>0</v>
      </c>
      <c r="K252" s="102">
        <v>0</v>
      </c>
      <c r="L252" s="87">
        <v>0</v>
      </c>
    </row>
    <row r="253" spans="1:12" ht="13.8" x14ac:dyDescent="0.2">
      <c r="A253" s="37" t="s">
        <v>69</v>
      </c>
      <c r="B253" s="16" t="s">
        <v>69</v>
      </c>
      <c r="C253" s="16" t="s">
        <v>1326</v>
      </c>
      <c r="D253" s="16" t="s">
        <v>1327</v>
      </c>
      <c r="E253" s="87">
        <v>300000</v>
      </c>
      <c r="F253" s="87">
        <v>0</v>
      </c>
      <c r="G253" s="87">
        <v>300000</v>
      </c>
      <c r="H253" s="87">
        <v>0</v>
      </c>
      <c r="I253" s="87">
        <v>0</v>
      </c>
      <c r="J253" s="87">
        <v>0</v>
      </c>
      <c r="K253" s="102">
        <v>0</v>
      </c>
      <c r="L253" s="87">
        <v>0</v>
      </c>
    </row>
    <row r="254" spans="1:12" ht="13.8" x14ac:dyDescent="0.2">
      <c r="A254" s="37" t="s">
        <v>69</v>
      </c>
      <c r="B254" s="16" t="s">
        <v>69</v>
      </c>
      <c r="C254" s="16" t="s">
        <v>1328</v>
      </c>
      <c r="D254" s="16" t="s">
        <v>1329</v>
      </c>
      <c r="E254" s="87">
        <v>30000</v>
      </c>
      <c r="F254" s="87">
        <v>0</v>
      </c>
      <c r="G254" s="87">
        <v>30000</v>
      </c>
      <c r="H254" s="87">
        <v>0</v>
      </c>
      <c r="I254" s="87">
        <v>0</v>
      </c>
      <c r="J254" s="87">
        <v>0</v>
      </c>
      <c r="K254" s="102">
        <v>0</v>
      </c>
      <c r="L254" s="87">
        <v>0</v>
      </c>
    </row>
    <row r="255" spans="1:12" ht="13.8" x14ac:dyDescent="0.2">
      <c r="A255" s="37" t="s">
        <v>69</v>
      </c>
      <c r="B255" s="16" t="s">
        <v>69</v>
      </c>
      <c r="C255" s="16" t="s">
        <v>1330</v>
      </c>
      <c r="D255" s="16" t="s">
        <v>1331</v>
      </c>
      <c r="E255" s="87">
        <v>50000</v>
      </c>
      <c r="F255" s="87">
        <v>0</v>
      </c>
      <c r="G255" s="87">
        <v>50000</v>
      </c>
      <c r="H255" s="87">
        <v>0</v>
      </c>
      <c r="I255" s="87">
        <v>0</v>
      </c>
      <c r="J255" s="87">
        <v>0</v>
      </c>
      <c r="K255" s="102">
        <v>0</v>
      </c>
      <c r="L255" s="87">
        <v>0</v>
      </c>
    </row>
    <row r="256" spans="1:12" ht="13.8" x14ac:dyDescent="0.2">
      <c r="A256" s="37" t="s">
        <v>69</v>
      </c>
      <c r="B256" s="16" t="s">
        <v>69</v>
      </c>
      <c r="C256" s="16" t="s">
        <v>1332</v>
      </c>
      <c r="D256" s="16" t="s">
        <v>1628</v>
      </c>
      <c r="E256" s="87">
        <v>4746343.79</v>
      </c>
      <c r="F256" s="87">
        <v>0</v>
      </c>
      <c r="G256" s="87">
        <v>4746343.79</v>
      </c>
      <c r="H256" s="87">
        <v>4666411.13</v>
      </c>
      <c r="I256" s="87">
        <v>4666411.13</v>
      </c>
      <c r="J256" s="87">
        <v>0</v>
      </c>
      <c r="K256" s="102">
        <v>0</v>
      </c>
      <c r="L256" s="87">
        <v>0</v>
      </c>
    </row>
    <row r="257" spans="1:12" ht="13.8" x14ac:dyDescent="0.2">
      <c r="A257" s="37" t="s">
        <v>69</v>
      </c>
      <c r="B257" s="16" t="s">
        <v>69</v>
      </c>
      <c r="C257" s="16" t="s">
        <v>1333</v>
      </c>
      <c r="D257" s="16" t="s">
        <v>1629</v>
      </c>
      <c r="E257" s="87">
        <v>800000</v>
      </c>
      <c r="F257" s="87">
        <v>0</v>
      </c>
      <c r="G257" s="87">
        <v>800000</v>
      </c>
      <c r="H257" s="87">
        <v>0</v>
      </c>
      <c r="I257" s="87">
        <v>0</v>
      </c>
      <c r="J257" s="87">
        <v>0</v>
      </c>
      <c r="K257" s="102">
        <v>0</v>
      </c>
      <c r="L257" s="87">
        <v>0</v>
      </c>
    </row>
    <row r="258" spans="1:12" ht="13.8" x14ac:dyDescent="0.2">
      <c r="A258" s="37" t="s">
        <v>69</v>
      </c>
      <c r="B258" s="16" t="s">
        <v>69</v>
      </c>
      <c r="C258" s="16" t="s">
        <v>1334</v>
      </c>
      <c r="D258" s="16" t="s">
        <v>1335</v>
      </c>
      <c r="E258" s="87">
        <v>60000</v>
      </c>
      <c r="F258" s="87">
        <v>0</v>
      </c>
      <c r="G258" s="87">
        <v>60000</v>
      </c>
      <c r="H258" s="87">
        <v>0</v>
      </c>
      <c r="I258" s="87">
        <v>0</v>
      </c>
      <c r="J258" s="87">
        <v>0</v>
      </c>
      <c r="K258" s="102">
        <v>0</v>
      </c>
      <c r="L258" s="87">
        <v>0</v>
      </c>
    </row>
    <row r="259" spans="1:12" ht="13.8" x14ac:dyDescent="0.2">
      <c r="A259" s="37" t="s">
        <v>69</v>
      </c>
      <c r="B259" s="16" t="s">
        <v>69</v>
      </c>
      <c r="C259" s="16" t="s">
        <v>1336</v>
      </c>
      <c r="D259" s="16" t="s">
        <v>1337</v>
      </c>
      <c r="E259" s="87">
        <v>30000</v>
      </c>
      <c r="F259" s="87">
        <v>0</v>
      </c>
      <c r="G259" s="87">
        <v>30000</v>
      </c>
      <c r="H259" s="87">
        <v>0</v>
      </c>
      <c r="I259" s="87">
        <v>0</v>
      </c>
      <c r="J259" s="87">
        <v>0</v>
      </c>
      <c r="K259" s="102">
        <v>0</v>
      </c>
      <c r="L259" s="87">
        <v>0</v>
      </c>
    </row>
    <row r="260" spans="1:12" ht="13.8" x14ac:dyDescent="0.2">
      <c r="A260" s="37" t="s">
        <v>69</v>
      </c>
      <c r="B260" s="16" t="s">
        <v>69</v>
      </c>
      <c r="C260" s="16" t="s">
        <v>1338</v>
      </c>
      <c r="D260" s="16" t="s">
        <v>1339</v>
      </c>
      <c r="E260" s="87">
        <v>80000</v>
      </c>
      <c r="F260" s="87">
        <v>0</v>
      </c>
      <c r="G260" s="87">
        <v>80000</v>
      </c>
      <c r="H260" s="87">
        <v>0</v>
      </c>
      <c r="I260" s="87">
        <v>0</v>
      </c>
      <c r="J260" s="87">
        <v>0</v>
      </c>
      <c r="K260" s="102">
        <v>0</v>
      </c>
      <c r="L260" s="87">
        <v>0</v>
      </c>
    </row>
    <row r="261" spans="1:12" ht="13.8" x14ac:dyDescent="0.2">
      <c r="A261" s="37" t="s">
        <v>69</v>
      </c>
      <c r="B261" s="16" t="s">
        <v>69</v>
      </c>
      <c r="C261" s="16" t="s">
        <v>1340</v>
      </c>
      <c r="D261" s="16" t="s">
        <v>1630</v>
      </c>
      <c r="E261" s="87">
        <v>3618338.09</v>
      </c>
      <c r="F261" s="87">
        <v>0</v>
      </c>
      <c r="G261" s="87">
        <v>3618338.09</v>
      </c>
      <c r="H261" s="87">
        <v>3345144.33</v>
      </c>
      <c r="I261" s="87">
        <v>3345144.33</v>
      </c>
      <c r="J261" s="87">
        <v>0</v>
      </c>
      <c r="K261" s="102">
        <v>0</v>
      </c>
      <c r="L261" s="87">
        <v>0</v>
      </c>
    </row>
    <row r="262" spans="1:12" ht="13.8" x14ac:dyDescent="0.2">
      <c r="A262" s="37" t="s">
        <v>69</v>
      </c>
      <c r="B262" s="16" t="s">
        <v>69</v>
      </c>
      <c r="C262" s="16" t="s">
        <v>1341</v>
      </c>
      <c r="D262" s="16" t="s">
        <v>1301</v>
      </c>
      <c r="E262" s="87">
        <v>15000</v>
      </c>
      <c r="F262" s="87">
        <v>0</v>
      </c>
      <c r="G262" s="87">
        <v>15000</v>
      </c>
      <c r="H262" s="87">
        <v>0</v>
      </c>
      <c r="I262" s="87">
        <v>0</v>
      </c>
      <c r="J262" s="87">
        <v>0</v>
      </c>
      <c r="K262" s="102">
        <v>0</v>
      </c>
      <c r="L262" s="87">
        <v>0</v>
      </c>
    </row>
    <row r="263" spans="1:12" ht="13.8" x14ac:dyDescent="0.2">
      <c r="A263" s="37" t="s">
        <v>69</v>
      </c>
      <c r="B263" s="16" t="s">
        <v>69</v>
      </c>
      <c r="C263" s="16" t="s">
        <v>1342</v>
      </c>
      <c r="D263" s="16" t="s">
        <v>1631</v>
      </c>
      <c r="E263" s="87">
        <v>570000</v>
      </c>
      <c r="F263" s="87">
        <v>0</v>
      </c>
      <c r="G263" s="87">
        <v>570000</v>
      </c>
      <c r="H263" s="87">
        <v>0</v>
      </c>
      <c r="I263" s="87">
        <v>0</v>
      </c>
      <c r="J263" s="87">
        <v>0</v>
      </c>
      <c r="K263" s="102">
        <v>0</v>
      </c>
      <c r="L263" s="87">
        <v>0</v>
      </c>
    </row>
    <row r="264" spans="1:12" ht="13.8" x14ac:dyDescent="0.2">
      <c r="A264" s="37" t="s">
        <v>69</v>
      </c>
      <c r="B264" s="16" t="s">
        <v>69</v>
      </c>
      <c r="C264" s="16" t="s">
        <v>1343</v>
      </c>
      <c r="D264" s="16" t="s">
        <v>1344</v>
      </c>
      <c r="E264" s="87">
        <v>600000</v>
      </c>
      <c r="F264" s="87">
        <v>0</v>
      </c>
      <c r="G264" s="87">
        <v>600000</v>
      </c>
      <c r="H264" s="87">
        <v>0</v>
      </c>
      <c r="I264" s="87">
        <v>0</v>
      </c>
      <c r="J264" s="87">
        <v>0</v>
      </c>
      <c r="K264" s="102">
        <v>0</v>
      </c>
      <c r="L264" s="87">
        <v>0</v>
      </c>
    </row>
    <row r="265" spans="1:12" ht="13.8" x14ac:dyDescent="0.2">
      <c r="A265" s="37" t="s">
        <v>69</v>
      </c>
      <c r="B265" s="16" t="s">
        <v>69</v>
      </c>
      <c r="C265" s="16" t="s">
        <v>1345</v>
      </c>
      <c r="D265" s="16" t="s">
        <v>1346</v>
      </c>
      <c r="E265" s="87">
        <v>1250000</v>
      </c>
      <c r="F265" s="87">
        <v>0</v>
      </c>
      <c r="G265" s="87">
        <v>1250000</v>
      </c>
      <c r="H265" s="87">
        <v>0</v>
      </c>
      <c r="I265" s="87">
        <v>0</v>
      </c>
      <c r="J265" s="87">
        <v>0</v>
      </c>
      <c r="K265" s="102">
        <v>0</v>
      </c>
      <c r="L265" s="87">
        <v>0</v>
      </c>
    </row>
    <row r="266" spans="1:12" ht="13.8" x14ac:dyDescent="0.2">
      <c r="A266" s="37" t="s">
        <v>69</v>
      </c>
      <c r="B266" s="16" t="s">
        <v>69</v>
      </c>
      <c r="C266" s="16" t="s">
        <v>1347</v>
      </c>
      <c r="D266" s="16" t="s">
        <v>1348</v>
      </c>
      <c r="E266" s="87">
        <v>1250000</v>
      </c>
      <c r="F266" s="87">
        <v>0</v>
      </c>
      <c r="G266" s="87">
        <v>1250000</v>
      </c>
      <c r="H266" s="87">
        <v>0</v>
      </c>
      <c r="I266" s="87">
        <v>0</v>
      </c>
      <c r="J266" s="87">
        <v>0</v>
      </c>
      <c r="K266" s="102">
        <v>0</v>
      </c>
      <c r="L266" s="87">
        <v>0</v>
      </c>
    </row>
    <row r="267" spans="1:12" ht="13.8" x14ac:dyDescent="0.2">
      <c r="A267" s="37" t="s">
        <v>69</v>
      </c>
      <c r="B267" s="16" t="s">
        <v>69</v>
      </c>
      <c r="C267" s="16" t="s">
        <v>1349</v>
      </c>
      <c r="D267" s="16" t="s">
        <v>1350</v>
      </c>
      <c r="E267" s="87">
        <v>3769482</v>
      </c>
      <c r="F267" s="87">
        <v>0</v>
      </c>
      <c r="G267" s="87">
        <v>3769482</v>
      </c>
      <c r="H267" s="87">
        <v>3703864.38</v>
      </c>
      <c r="I267" s="87">
        <v>3703864.38</v>
      </c>
      <c r="J267" s="87">
        <v>0</v>
      </c>
      <c r="K267" s="102">
        <v>0</v>
      </c>
      <c r="L267" s="87">
        <v>0</v>
      </c>
    </row>
    <row r="268" spans="1:12" ht="13.8" x14ac:dyDescent="0.2">
      <c r="A268" s="37" t="s">
        <v>69</v>
      </c>
      <c r="B268" s="16" t="s">
        <v>69</v>
      </c>
      <c r="C268" s="16" t="s">
        <v>1351</v>
      </c>
      <c r="D268" s="16" t="s">
        <v>1352</v>
      </c>
      <c r="E268" s="87">
        <v>50000</v>
      </c>
      <c r="F268" s="87">
        <v>0</v>
      </c>
      <c r="G268" s="87">
        <v>50000</v>
      </c>
      <c r="H268" s="87">
        <v>0</v>
      </c>
      <c r="I268" s="87">
        <v>0</v>
      </c>
      <c r="J268" s="87">
        <v>0</v>
      </c>
      <c r="K268" s="102">
        <v>0</v>
      </c>
      <c r="L268" s="87">
        <v>0</v>
      </c>
    </row>
    <row r="269" spans="1:12" ht="13.8" x14ac:dyDescent="0.2">
      <c r="A269" s="37" t="s">
        <v>69</v>
      </c>
      <c r="B269" s="16" t="s">
        <v>69</v>
      </c>
      <c r="C269" s="16" t="s">
        <v>1353</v>
      </c>
      <c r="D269" s="16" t="s">
        <v>1354</v>
      </c>
      <c r="E269" s="87">
        <v>100000</v>
      </c>
      <c r="F269" s="87">
        <v>0</v>
      </c>
      <c r="G269" s="87">
        <v>100000</v>
      </c>
      <c r="H269" s="87">
        <v>0</v>
      </c>
      <c r="I269" s="87">
        <v>0</v>
      </c>
      <c r="J269" s="87">
        <v>0</v>
      </c>
      <c r="K269" s="102">
        <v>0</v>
      </c>
      <c r="L269" s="87">
        <v>0</v>
      </c>
    </row>
    <row r="270" spans="1:12" ht="13.8" x14ac:dyDescent="0.2">
      <c r="A270" s="37" t="s">
        <v>69</v>
      </c>
      <c r="B270" s="16" t="s">
        <v>69</v>
      </c>
      <c r="C270" s="16" t="s">
        <v>1355</v>
      </c>
      <c r="D270" s="16" t="s">
        <v>1356</v>
      </c>
      <c r="E270" s="87">
        <v>40000</v>
      </c>
      <c r="F270" s="87">
        <v>0</v>
      </c>
      <c r="G270" s="87">
        <v>40000</v>
      </c>
      <c r="H270" s="87">
        <v>0</v>
      </c>
      <c r="I270" s="87">
        <v>0</v>
      </c>
      <c r="J270" s="87">
        <v>0</v>
      </c>
      <c r="K270" s="102">
        <v>0</v>
      </c>
      <c r="L270" s="87">
        <v>0</v>
      </c>
    </row>
    <row r="271" spans="1:12" ht="13.8" x14ac:dyDescent="0.2">
      <c r="A271" s="37" t="s">
        <v>69</v>
      </c>
      <c r="B271" s="16" t="s">
        <v>69</v>
      </c>
      <c r="C271" s="16" t="s">
        <v>1357</v>
      </c>
      <c r="D271" s="16" t="s">
        <v>1358</v>
      </c>
      <c r="E271" s="87">
        <v>60000</v>
      </c>
      <c r="F271" s="87">
        <v>0</v>
      </c>
      <c r="G271" s="87">
        <v>60000</v>
      </c>
      <c r="H271" s="87">
        <v>0</v>
      </c>
      <c r="I271" s="87">
        <v>0</v>
      </c>
      <c r="J271" s="87">
        <v>0</v>
      </c>
      <c r="K271" s="102">
        <v>0</v>
      </c>
      <c r="L271" s="87">
        <v>0</v>
      </c>
    </row>
    <row r="272" spans="1:12" ht="13.8" x14ac:dyDescent="0.2">
      <c r="A272" s="37" t="s">
        <v>69</v>
      </c>
      <c r="B272" s="16" t="s">
        <v>69</v>
      </c>
      <c r="C272" s="16" t="s">
        <v>1359</v>
      </c>
      <c r="D272" s="16" t="s">
        <v>1360</v>
      </c>
      <c r="E272" s="87">
        <v>1080000</v>
      </c>
      <c r="F272" s="87">
        <v>0</v>
      </c>
      <c r="G272" s="87">
        <v>1080000</v>
      </c>
      <c r="H272" s="87">
        <v>0</v>
      </c>
      <c r="I272" s="87">
        <v>0</v>
      </c>
      <c r="J272" s="87">
        <v>0</v>
      </c>
      <c r="K272" s="102">
        <v>0</v>
      </c>
      <c r="L272" s="87">
        <v>0</v>
      </c>
    </row>
    <row r="273" spans="1:12" ht="13.8" x14ac:dyDescent="0.2">
      <c r="A273" s="37" t="s">
        <v>69</v>
      </c>
      <c r="B273" s="16" t="s">
        <v>69</v>
      </c>
      <c r="C273" s="16" t="s">
        <v>1361</v>
      </c>
      <c r="D273" s="16" t="s">
        <v>1362</v>
      </c>
      <c r="E273" s="87">
        <v>1100000</v>
      </c>
      <c r="F273" s="87">
        <v>0</v>
      </c>
      <c r="G273" s="87">
        <v>1100000</v>
      </c>
      <c r="H273" s="87">
        <v>0</v>
      </c>
      <c r="I273" s="87">
        <v>0</v>
      </c>
      <c r="J273" s="87">
        <v>0</v>
      </c>
      <c r="K273" s="102">
        <v>0</v>
      </c>
      <c r="L273" s="87">
        <v>0</v>
      </c>
    </row>
    <row r="274" spans="1:12" ht="13.8" x14ac:dyDescent="0.2">
      <c r="A274" s="37" t="s">
        <v>69</v>
      </c>
      <c r="B274" s="16" t="s">
        <v>69</v>
      </c>
      <c r="C274" s="16" t="s">
        <v>1363</v>
      </c>
      <c r="D274" s="16" t="s">
        <v>1364</v>
      </c>
      <c r="E274" s="87">
        <v>800000</v>
      </c>
      <c r="F274" s="87">
        <v>0</v>
      </c>
      <c r="G274" s="87">
        <v>800000</v>
      </c>
      <c r="H274" s="87">
        <v>0</v>
      </c>
      <c r="I274" s="87">
        <v>0</v>
      </c>
      <c r="J274" s="87">
        <v>0</v>
      </c>
      <c r="K274" s="102">
        <v>0</v>
      </c>
      <c r="L274" s="87">
        <v>0</v>
      </c>
    </row>
    <row r="275" spans="1:12" ht="13.8" x14ac:dyDescent="0.2">
      <c r="A275" s="37" t="s">
        <v>69</v>
      </c>
      <c r="B275" s="16" t="s">
        <v>69</v>
      </c>
      <c r="C275" s="16" t="s">
        <v>1365</v>
      </c>
      <c r="D275" s="16" t="s">
        <v>1366</v>
      </c>
      <c r="E275" s="87">
        <v>100000</v>
      </c>
      <c r="F275" s="87">
        <v>0</v>
      </c>
      <c r="G275" s="87">
        <v>100000</v>
      </c>
      <c r="H275" s="87">
        <v>0</v>
      </c>
      <c r="I275" s="87">
        <v>0</v>
      </c>
      <c r="J275" s="87">
        <v>0</v>
      </c>
      <c r="K275" s="102">
        <v>0</v>
      </c>
      <c r="L275" s="87">
        <v>0</v>
      </c>
    </row>
    <row r="276" spans="1:12" ht="13.8" x14ac:dyDescent="0.2">
      <c r="A276" s="37" t="s">
        <v>69</v>
      </c>
      <c r="B276" s="16" t="s">
        <v>69</v>
      </c>
      <c r="C276" s="16" t="s">
        <v>1367</v>
      </c>
      <c r="D276" s="16" t="s">
        <v>1368</v>
      </c>
      <c r="E276" s="87">
        <v>100000</v>
      </c>
      <c r="F276" s="87">
        <v>0</v>
      </c>
      <c r="G276" s="87">
        <v>100000</v>
      </c>
      <c r="H276" s="87">
        <v>0</v>
      </c>
      <c r="I276" s="87">
        <v>0</v>
      </c>
      <c r="J276" s="87">
        <v>0</v>
      </c>
      <c r="K276" s="102">
        <v>0</v>
      </c>
      <c r="L276" s="87">
        <v>0</v>
      </c>
    </row>
    <row r="277" spans="1:12" ht="13.8" x14ac:dyDescent="0.2">
      <c r="A277" s="37" t="s">
        <v>69</v>
      </c>
      <c r="B277" s="16" t="s">
        <v>69</v>
      </c>
      <c r="C277" s="16" t="s">
        <v>1369</v>
      </c>
      <c r="D277" s="16" t="s">
        <v>1370</v>
      </c>
      <c r="E277" s="87">
        <v>3812526.28</v>
      </c>
      <c r="F277" s="87">
        <v>0</v>
      </c>
      <c r="G277" s="87">
        <v>3812526.28</v>
      </c>
      <c r="H277" s="87">
        <v>3772184.11</v>
      </c>
      <c r="I277" s="87">
        <v>3772184.11</v>
      </c>
      <c r="J277" s="87">
        <v>0</v>
      </c>
      <c r="K277" s="102">
        <v>0</v>
      </c>
      <c r="L277" s="87">
        <v>0</v>
      </c>
    </row>
    <row r="278" spans="1:12" ht="13.8" x14ac:dyDescent="0.2">
      <c r="A278" s="37" t="s">
        <v>69</v>
      </c>
      <c r="B278" s="16" t="s">
        <v>69</v>
      </c>
      <c r="C278" s="16" t="s">
        <v>1371</v>
      </c>
      <c r="D278" s="16" t="s">
        <v>1372</v>
      </c>
      <c r="E278" s="87">
        <v>105000</v>
      </c>
      <c r="F278" s="87">
        <v>0</v>
      </c>
      <c r="G278" s="87">
        <v>105000</v>
      </c>
      <c r="H278" s="87">
        <v>0</v>
      </c>
      <c r="I278" s="87">
        <v>0</v>
      </c>
      <c r="J278" s="87">
        <v>0</v>
      </c>
      <c r="K278" s="102">
        <v>0</v>
      </c>
      <c r="L278" s="87">
        <v>0</v>
      </c>
    </row>
    <row r="279" spans="1:12" ht="13.8" x14ac:dyDescent="0.2">
      <c r="A279" s="37" t="s">
        <v>69</v>
      </c>
      <c r="B279" s="16" t="s">
        <v>69</v>
      </c>
      <c r="C279" s="16" t="s">
        <v>1373</v>
      </c>
      <c r="D279" s="16" t="s">
        <v>1374</v>
      </c>
      <c r="E279" s="87">
        <v>1700000</v>
      </c>
      <c r="F279" s="87">
        <v>0</v>
      </c>
      <c r="G279" s="87">
        <v>1700000</v>
      </c>
      <c r="H279" s="87">
        <v>0</v>
      </c>
      <c r="I279" s="87">
        <v>0</v>
      </c>
      <c r="J279" s="87">
        <v>0</v>
      </c>
      <c r="K279" s="102">
        <v>0</v>
      </c>
      <c r="L279" s="87">
        <v>0</v>
      </c>
    </row>
    <row r="280" spans="1:12" ht="13.8" x14ac:dyDescent="0.2">
      <c r="A280" s="37" t="s">
        <v>69</v>
      </c>
      <c r="B280" s="16" t="s">
        <v>69</v>
      </c>
      <c r="C280" s="16" t="s">
        <v>1375</v>
      </c>
      <c r="D280" s="16" t="s">
        <v>1376</v>
      </c>
      <c r="E280" s="87">
        <v>360000</v>
      </c>
      <c r="F280" s="87">
        <v>0</v>
      </c>
      <c r="G280" s="87">
        <v>360000</v>
      </c>
      <c r="H280" s="87">
        <v>0</v>
      </c>
      <c r="I280" s="87">
        <v>0</v>
      </c>
      <c r="J280" s="87">
        <v>0</v>
      </c>
      <c r="K280" s="102">
        <v>0</v>
      </c>
      <c r="L280" s="87">
        <v>0</v>
      </c>
    </row>
    <row r="281" spans="1:12" ht="13.8" x14ac:dyDescent="0.2">
      <c r="A281" s="37" t="s">
        <v>69</v>
      </c>
      <c r="B281" s="16" t="s">
        <v>69</v>
      </c>
      <c r="C281" s="16" t="s">
        <v>1377</v>
      </c>
      <c r="D281" s="16" t="s">
        <v>1378</v>
      </c>
      <c r="E281" s="87">
        <v>50000</v>
      </c>
      <c r="F281" s="87">
        <v>0</v>
      </c>
      <c r="G281" s="87">
        <v>50000</v>
      </c>
      <c r="H281" s="87">
        <v>0</v>
      </c>
      <c r="I281" s="87">
        <v>0</v>
      </c>
      <c r="J281" s="87">
        <v>0</v>
      </c>
      <c r="K281" s="102">
        <v>0</v>
      </c>
      <c r="L281" s="87">
        <v>0</v>
      </c>
    </row>
    <row r="282" spans="1:12" ht="13.8" x14ac:dyDescent="0.2">
      <c r="A282" s="37" t="s">
        <v>69</v>
      </c>
      <c r="B282" s="16" t="s">
        <v>69</v>
      </c>
      <c r="C282" s="16" t="s">
        <v>1379</v>
      </c>
      <c r="D282" s="16" t="s">
        <v>1380</v>
      </c>
      <c r="E282" s="87">
        <v>15000</v>
      </c>
      <c r="F282" s="87">
        <v>0</v>
      </c>
      <c r="G282" s="87">
        <v>15000</v>
      </c>
      <c r="H282" s="87">
        <v>0</v>
      </c>
      <c r="I282" s="87">
        <v>0</v>
      </c>
      <c r="J282" s="87">
        <v>0</v>
      </c>
      <c r="K282" s="102">
        <v>0</v>
      </c>
      <c r="L282" s="87">
        <v>0</v>
      </c>
    </row>
    <row r="283" spans="1:12" ht="13.8" x14ac:dyDescent="0.2">
      <c r="A283" s="37" t="s">
        <v>69</v>
      </c>
      <c r="B283" s="16" t="s">
        <v>69</v>
      </c>
      <c r="C283" s="16" t="s">
        <v>1381</v>
      </c>
      <c r="D283" s="16" t="s">
        <v>1382</v>
      </c>
      <c r="E283" s="87">
        <v>15000</v>
      </c>
      <c r="F283" s="87">
        <v>0</v>
      </c>
      <c r="G283" s="87">
        <v>15000</v>
      </c>
      <c r="H283" s="87">
        <v>0</v>
      </c>
      <c r="I283" s="87">
        <v>0</v>
      </c>
      <c r="J283" s="87">
        <v>0</v>
      </c>
      <c r="K283" s="102">
        <v>0</v>
      </c>
      <c r="L283" s="87">
        <v>0</v>
      </c>
    </row>
    <row r="284" spans="1:12" ht="13.8" x14ac:dyDescent="0.2">
      <c r="A284" s="37" t="s">
        <v>69</v>
      </c>
      <c r="B284" s="16" t="s">
        <v>69</v>
      </c>
      <c r="C284" s="16" t="s">
        <v>1383</v>
      </c>
      <c r="D284" s="16" t="s">
        <v>1384</v>
      </c>
      <c r="E284" s="87">
        <v>5689332.9000000004</v>
      </c>
      <c r="F284" s="87">
        <v>0</v>
      </c>
      <c r="G284" s="87">
        <v>5689332.9000000004</v>
      </c>
      <c r="H284" s="87">
        <v>5349845.41</v>
      </c>
      <c r="I284" s="87">
        <v>5349845.41</v>
      </c>
      <c r="J284" s="87">
        <v>0</v>
      </c>
      <c r="K284" s="102">
        <v>0</v>
      </c>
      <c r="L284" s="87">
        <v>0</v>
      </c>
    </row>
    <row r="285" spans="1:12" ht="13.8" x14ac:dyDescent="0.2">
      <c r="A285" s="37" t="s">
        <v>69</v>
      </c>
      <c r="B285" s="16" t="s">
        <v>69</v>
      </c>
      <c r="C285" s="16" t="s">
        <v>1385</v>
      </c>
      <c r="D285" s="16" t="s">
        <v>1632</v>
      </c>
      <c r="E285" s="87">
        <v>35000</v>
      </c>
      <c r="F285" s="87">
        <v>0</v>
      </c>
      <c r="G285" s="87">
        <v>35000</v>
      </c>
      <c r="H285" s="87">
        <v>0</v>
      </c>
      <c r="I285" s="87">
        <v>0</v>
      </c>
      <c r="J285" s="87">
        <v>0</v>
      </c>
      <c r="K285" s="102">
        <v>0</v>
      </c>
      <c r="L285" s="87">
        <v>0</v>
      </c>
    </row>
    <row r="286" spans="1:12" ht="13.8" x14ac:dyDescent="0.2">
      <c r="A286" s="37" t="s">
        <v>69</v>
      </c>
      <c r="B286" s="16" t="s">
        <v>69</v>
      </c>
      <c r="C286" s="16" t="s">
        <v>1386</v>
      </c>
      <c r="D286" s="16" t="s">
        <v>1387</v>
      </c>
      <c r="E286" s="87">
        <v>90000</v>
      </c>
      <c r="F286" s="87">
        <v>0</v>
      </c>
      <c r="G286" s="87">
        <v>90000</v>
      </c>
      <c r="H286" s="87">
        <v>0</v>
      </c>
      <c r="I286" s="87">
        <v>0</v>
      </c>
      <c r="J286" s="87">
        <v>0</v>
      </c>
      <c r="K286" s="102">
        <v>0</v>
      </c>
      <c r="L286" s="87">
        <v>0</v>
      </c>
    </row>
    <row r="287" spans="1:12" ht="13.8" x14ac:dyDescent="0.2">
      <c r="A287" s="37" t="s">
        <v>69</v>
      </c>
      <c r="B287" s="16" t="s">
        <v>69</v>
      </c>
      <c r="C287" s="16" t="s">
        <v>1388</v>
      </c>
      <c r="D287" s="16" t="s">
        <v>1389</v>
      </c>
      <c r="E287" s="87">
        <v>1145489</v>
      </c>
      <c r="F287" s="87">
        <v>0</v>
      </c>
      <c r="G287" s="87">
        <v>1145489</v>
      </c>
      <c r="H287" s="87">
        <v>1091255.01</v>
      </c>
      <c r="I287" s="87">
        <v>1091255.01</v>
      </c>
      <c r="J287" s="87">
        <v>0</v>
      </c>
      <c r="K287" s="102">
        <v>0</v>
      </c>
      <c r="L287" s="87">
        <v>0</v>
      </c>
    </row>
    <row r="288" spans="1:12" ht="13.8" x14ac:dyDescent="0.2">
      <c r="A288" s="37" t="s">
        <v>69</v>
      </c>
      <c r="B288" s="16" t="s">
        <v>69</v>
      </c>
      <c r="C288" s="16" t="s">
        <v>1390</v>
      </c>
      <c r="D288" s="16" t="s">
        <v>1391</v>
      </c>
      <c r="E288" s="87">
        <v>80000</v>
      </c>
      <c r="F288" s="87">
        <v>0</v>
      </c>
      <c r="G288" s="87">
        <v>80000</v>
      </c>
      <c r="H288" s="87">
        <v>0</v>
      </c>
      <c r="I288" s="87">
        <v>0</v>
      </c>
      <c r="J288" s="87">
        <v>0</v>
      </c>
      <c r="K288" s="102">
        <v>0</v>
      </c>
      <c r="L288" s="87">
        <v>0</v>
      </c>
    </row>
    <row r="289" spans="1:12" ht="13.8" x14ac:dyDescent="0.2">
      <c r="A289" s="37" t="s">
        <v>69</v>
      </c>
      <c r="B289" s="16" t="s">
        <v>69</v>
      </c>
      <c r="C289" s="16" t="s">
        <v>1392</v>
      </c>
      <c r="D289" s="16" t="s">
        <v>1393</v>
      </c>
      <c r="E289" s="87">
        <v>500000</v>
      </c>
      <c r="F289" s="87">
        <v>0</v>
      </c>
      <c r="G289" s="87">
        <v>500000</v>
      </c>
      <c r="H289" s="87">
        <v>0</v>
      </c>
      <c r="I289" s="87">
        <v>0</v>
      </c>
      <c r="J289" s="87">
        <v>0</v>
      </c>
      <c r="K289" s="102">
        <v>0</v>
      </c>
      <c r="L289" s="87">
        <v>0</v>
      </c>
    </row>
    <row r="290" spans="1:12" ht="13.8" x14ac:dyDescent="0.2">
      <c r="A290" s="37" t="s">
        <v>69</v>
      </c>
      <c r="B290" s="16" t="s">
        <v>69</v>
      </c>
      <c r="C290" s="16" t="s">
        <v>1394</v>
      </c>
      <c r="D290" s="16" t="s">
        <v>1395</v>
      </c>
      <c r="E290" s="87">
        <v>772160</v>
      </c>
      <c r="F290" s="87">
        <v>0</v>
      </c>
      <c r="G290" s="87">
        <v>772160</v>
      </c>
      <c r="H290" s="87">
        <v>0</v>
      </c>
      <c r="I290" s="87">
        <v>0</v>
      </c>
      <c r="J290" s="87">
        <v>0</v>
      </c>
      <c r="K290" s="102">
        <v>0</v>
      </c>
      <c r="L290" s="87">
        <v>0</v>
      </c>
    </row>
    <row r="291" spans="1:12" ht="13.8" x14ac:dyDescent="0.2">
      <c r="A291" s="37" t="s">
        <v>69</v>
      </c>
      <c r="B291" s="16" t="s">
        <v>69</v>
      </c>
      <c r="C291" s="16" t="s">
        <v>1396</v>
      </c>
      <c r="D291" s="16" t="s">
        <v>1397</v>
      </c>
      <c r="E291" s="87">
        <v>40000</v>
      </c>
      <c r="F291" s="87">
        <v>0</v>
      </c>
      <c r="G291" s="87">
        <v>40000</v>
      </c>
      <c r="H291" s="87">
        <v>0</v>
      </c>
      <c r="I291" s="87">
        <v>0</v>
      </c>
      <c r="J291" s="87">
        <v>0</v>
      </c>
      <c r="K291" s="102">
        <v>0</v>
      </c>
      <c r="L291" s="87">
        <v>0</v>
      </c>
    </row>
    <row r="292" spans="1:12" ht="13.8" x14ac:dyDescent="0.2">
      <c r="A292" s="37" t="s">
        <v>69</v>
      </c>
      <c r="B292" s="16" t="s">
        <v>69</v>
      </c>
      <c r="C292" s="16" t="s">
        <v>1398</v>
      </c>
      <c r="D292" s="16" t="s">
        <v>1399</v>
      </c>
      <c r="E292" s="87">
        <v>100500</v>
      </c>
      <c r="F292" s="87">
        <v>0</v>
      </c>
      <c r="G292" s="87">
        <v>100500</v>
      </c>
      <c r="H292" s="87">
        <v>0</v>
      </c>
      <c r="I292" s="87">
        <v>0</v>
      </c>
      <c r="J292" s="87">
        <v>0</v>
      </c>
      <c r="K292" s="102">
        <v>0</v>
      </c>
      <c r="L292" s="87">
        <v>0</v>
      </c>
    </row>
    <row r="293" spans="1:12" ht="13.8" x14ac:dyDescent="0.2">
      <c r="A293" s="37" t="s">
        <v>69</v>
      </c>
      <c r="B293" s="16" t="s">
        <v>69</v>
      </c>
      <c r="C293" s="16" t="s">
        <v>1400</v>
      </c>
      <c r="D293" s="16" t="s">
        <v>1663</v>
      </c>
      <c r="E293" s="87">
        <v>30000</v>
      </c>
      <c r="F293" s="87">
        <v>0</v>
      </c>
      <c r="G293" s="87">
        <v>30000</v>
      </c>
      <c r="H293" s="87">
        <v>0</v>
      </c>
      <c r="I293" s="87">
        <v>0</v>
      </c>
      <c r="J293" s="87">
        <v>0</v>
      </c>
      <c r="K293" s="102">
        <v>0</v>
      </c>
      <c r="L293" s="87">
        <v>0</v>
      </c>
    </row>
    <row r="294" spans="1:12" ht="13.8" x14ac:dyDescent="0.2">
      <c r="A294" s="37" t="s">
        <v>69</v>
      </c>
      <c r="B294" s="16" t="s">
        <v>69</v>
      </c>
      <c r="C294" s="16" t="s">
        <v>1401</v>
      </c>
      <c r="D294" s="16" t="s">
        <v>1402</v>
      </c>
      <c r="E294" s="87">
        <v>200000</v>
      </c>
      <c r="F294" s="87">
        <v>0</v>
      </c>
      <c r="G294" s="87">
        <v>200000</v>
      </c>
      <c r="H294" s="87">
        <v>0</v>
      </c>
      <c r="I294" s="87">
        <v>0</v>
      </c>
      <c r="J294" s="87">
        <v>0</v>
      </c>
      <c r="K294" s="102">
        <v>0</v>
      </c>
      <c r="L294" s="87">
        <v>0</v>
      </c>
    </row>
    <row r="295" spans="1:12" ht="13.8" x14ac:dyDescent="0.2">
      <c r="A295" s="37" t="s">
        <v>69</v>
      </c>
      <c r="B295" s="16" t="s">
        <v>69</v>
      </c>
      <c r="C295" s="16" t="s">
        <v>1403</v>
      </c>
      <c r="D295" s="16" t="s">
        <v>1404</v>
      </c>
      <c r="E295" s="87">
        <v>50000</v>
      </c>
      <c r="F295" s="87">
        <v>0</v>
      </c>
      <c r="G295" s="87">
        <v>50000</v>
      </c>
      <c r="H295" s="87">
        <v>0</v>
      </c>
      <c r="I295" s="87">
        <v>0</v>
      </c>
      <c r="J295" s="87">
        <v>0</v>
      </c>
      <c r="K295" s="102">
        <v>0</v>
      </c>
      <c r="L295" s="87">
        <v>0</v>
      </c>
    </row>
    <row r="296" spans="1:12" ht="13.8" x14ac:dyDescent="0.2">
      <c r="A296" s="37" t="s">
        <v>69</v>
      </c>
      <c r="B296" s="16" t="s">
        <v>69</v>
      </c>
      <c r="C296" s="16" t="s">
        <v>1405</v>
      </c>
      <c r="D296" s="16" t="s">
        <v>1406</v>
      </c>
      <c r="E296" s="87">
        <v>200000</v>
      </c>
      <c r="F296" s="87">
        <v>0</v>
      </c>
      <c r="G296" s="87">
        <v>200000</v>
      </c>
      <c r="H296" s="87">
        <v>0</v>
      </c>
      <c r="I296" s="87">
        <v>0</v>
      </c>
      <c r="J296" s="87">
        <v>0</v>
      </c>
      <c r="K296" s="102">
        <v>0</v>
      </c>
      <c r="L296" s="87">
        <v>0</v>
      </c>
    </row>
    <row r="297" spans="1:12" ht="13.8" x14ac:dyDescent="0.2">
      <c r="A297" s="37" t="s">
        <v>69</v>
      </c>
      <c r="B297" s="16" t="s">
        <v>69</v>
      </c>
      <c r="C297" s="16" t="s">
        <v>1407</v>
      </c>
      <c r="D297" s="16" t="s">
        <v>1408</v>
      </c>
      <c r="E297" s="87">
        <v>50000</v>
      </c>
      <c r="F297" s="87">
        <v>0</v>
      </c>
      <c r="G297" s="87">
        <v>50000</v>
      </c>
      <c r="H297" s="87">
        <v>0</v>
      </c>
      <c r="I297" s="87">
        <v>0</v>
      </c>
      <c r="J297" s="87">
        <v>0</v>
      </c>
      <c r="K297" s="102">
        <v>0</v>
      </c>
      <c r="L297" s="87">
        <v>0</v>
      </c>
    </row>
    <row r="298" spans="1:12" ht="13.8" x14ac:dyDescent="0.2">
      <c r="A298" s="37" t="s">
        <v>69</v>
      </c>
      <c r="B298" s="16" t="s">
        <v>69</v>
      </c>
      <c r="C298" s="16" t="s">
        <v>1409</v>
      </c>
      <c r="D298" s="16" t="s">
        <v>1664</v>
      </c>
      <c r="E298" s="87">
        <v>30000</v>
      </c>
      <c r="F298" s="87">
        <v>0</v>
      </c>
      <c r="G298" s="87">
        <v>30000</v>
      </c>
      <c r="H298" s="87">
        <v>0</v>
      </c>
      <c r="I298" s="87">
        <v>0</v>
      </c>
      <c r="J298" s="87">
        <v>0</v>
      </c>
      <c r="K298" s="102">
        <v>0</v>
      </c>
      <c r="L298" s="87">
        <v>0</v>
      </c>
    </row>
    <row r="299" spans="1:12" ht="13.8" x14ac:dyDescent="0.2">
      <c r="A299" s="37" t="s">
        <v>69</v>
      </c>
      <c r="B299" s="16" t="s">
        <v>69</v>
      </c>
      <c r="C299" s="16" t="s">
        <v>1410</v>
      </c>
      <c r="D299" s="16" t="s">
        <v>1665</v>
      </c>
      <c r="E299" s="87">
        <v>98000</v>
      </c>
      <c r="F299" s="87">
        <v>0</v>
      </c>
      <c r="G299" s="87">
        <v>98000</v>
      </c>
      <c r="H299" s="87">
        <v>0</v>
      </c>
      <c r="I299" s="87">
        <v>0</v>
      </c>
      <c r="J299" s="87">
        <v>0</v>
      </c>
      <c r="K299" s="102">
        <v>0</v>
      </c>
      <c r="L299" s="87">
        <v>0</v>
      </c>
    </row>
    <row r="300" spans="1:12" ht="13.8" x14ac:dyDescent="0.2">
      <c r="A300" s="37" t="s">
        <v>69</v>
      </c>
      <c r="B300" s="16" t="s">
        <v>69</v>
      </c>
      <c r="C300" s="16" t="s">
        <v>1411</v>
      </c>
      <c r="D300" s="16" t="s">
        <v>1412</v>
      </c>
      <c r="E300" s="87">
        <v>50000</v>
      </c>
      <c r="F300" s="87">
        <v>0</v>
      </c>
      <c r="G300" s="87">
        <v>50000</v>
      </c>
      <c r="H300" s="87">
        <v>0</v>
      </c>
      <c r="I300" s="87">
        <v>0</v>
      </c>
      <c r="J300" s="87">
        <v>0</v>
      </c>
      <c r="K300" s="102">
        <v>0</v>
      </c>
      <c r="L300" s="87">
        <v>0</v>
      </c>
    </row>
    <row r="301" spans="1:12" ht="13.8" x14ac:dyDescent="0.2">
      <c r="A301" s="37" t="s">
        <v>69</v>
      </c>
      <c r="B301" s="16" t="s">
        <v>69</v>
      </c>
      <c r="C301" s="16" t="s">
        <v>1413</v>
      </c>
      <c r="D301" s="16" t="s">
        <v>1414</v>
      </c>
      <c r="E301" s="87">
        <v>200000</v>
      </c>
      <c r="F301" s="87">
        <v>0</v>
      </c>
      <c r="G301" s="87">
        <v>200000</v>
      </c>
      <c r="H301" s="87">
        <v>0</v>
      </c>
      <c r="I301" s="87">
        <v>0</v>
      </c>
      <c r="J301" s="87">
        <v>0</v>
      </c>
      <c r="K301" s="102">
        <v>0</v>
      </c>
      <c r="L301" s="87">
        <v>0</v>
      </c>
    </row>
    <row r="302" spans="1:12" ht="13.8" x14ac:dyDescent="0.2">
      <c r="A302" s="37" t="s">
        <v>69</v>
      </c>
      <c r="B302" s="16" t="s">
        <v>69</v>
      </c>
      <c r="C302" s="27" t="s">
        <v>124</v>
      </c>
      <c r="D302" s="27" t="s">
        <v>69</v>
      </c>
      <c r="E302" s="92">
        <v>37365672.060000002</v>
      </c>
      <c r="F302" s="92">
        <v>0</v>
      </c>
      <c r="G302" s="92">
        <v>37365672.060000002</v>
      </c>
      <c r="H302" s="92">
        <v>21928704.370000001</v>
      </c>
      <c r="I302" s="92">
        <v>21928704.370000001</v>
      </c>
      <c r="J302" s="92">
        <v>0</v>
      </c>
      <c r="K302" s="103">
        <v>0</v>
      </c>
      <c r="L302" s="92">
        <v>0</v>
      </c>
    </row>
    <row r="303" spans="1:12" ht="13.8" x14ac:dyDescent="0.2">
      <c r="A303" s="37" t="s">
        <v>429</v>
      </c>
      <c r="B303" s="16" t="s">
        <v>430</v>
      </c>
      <c r="C303" s="16" t="s">
        <v>1415</v>
      </c>
      <c r="D303" s="16" t="s">
        <v>1633</v>
      </c>
      <c r="E303" s="87">
        <v>165797.78</v>
      </c>
      <c r="F303" s="87">
        <v>0</v>
      </c>
      <c r="G303" s="87">
        <v>165797.78</v>
      </c>
      <c r="H303" s="87">
        <v>165797.78</v>
      </c>
      <c r="I303" s="87">
        <v>165797.78</v>
      </c>
      <c r="J303" s="87">
        <v>0</v>
      </c>
      <c r="K303" s="102">
        <v>0</v>
      </c>
      <c r="L303" s="87">
        <v>0</v>
      </c>
    </row>
    <row r="304" spans="1:12" ht="13.8" x14ac:dyDescent="0.2">
      <c r="A304" s="37" t="s">
        <v>69</v>
      </c>
      <c r="B304" s="16" t="s">
        <v>69</v>
      </c>
      <c r="C304" s="16" t="s">
        <v>1416</v>
      </c>
      <c r="D304" s="16" t="s">
        <v>1634</v>
      </c>
      <c r="E304" s="87">
        <v>60000</v>
      </c>
      <c r="F304" s="87">
        <v>0</v>
      </c>
      <c r="G304" s="87">
        <v>60000</v>
      </c>
      <c r="H304" s="87">
        <v>0</v>
      </c>
      <c r="I304" s="87">
        <v>0</v>
      </c>
      <c r="J304" s="87">
        <v>0</v>
      </c>
      <c r="K304" s="102">
        <v>0</v>
      </c>
      <c r="L304" s="87">
        <v>0</v>
      </c>
    </row>
    <row r="305" spans="1:12" ht="13.8" x14ac:dyDescent="0.2">
      <c r="A305" s="37" t="s">
        <v>69</v>
      </c>
      <c r="B305" s="16" t="s">
        <v>69</v>
      </c>
      <c r="C305" s="16" t="s">
        <v>1417</v>
      </c>
      <c r="D305" s="16" t="s">
        <v>1635</v>
      </c>
      <c r="E305" s="87">
        <v>51200</v>
      </c>
      <c r="F305" s="87">
        <v>0</v>
      </c>
      <c r="G305" s="87">
        <v>51200</v>
      </c>
      <c r="H305" s="87">
        <v>0</v>
      </c>
      <c r="I305" s="87">
        <v>0</v>
      </c>
      <c r="J305" s="87">
        <v>0</v>
      </c>
      <c r="K305" s="102">
        <v>0</v>
      </c>
      <c r="L305" s="87">
        <v>0</v>
      </c>
    </row>
    <row r="306" spans="1:12" ht="13.8" x14ac:dyDescent="0.2">
      <c r="A306" s="37" t="s">
        <v>69</v>
      </c>
      <c r="B306" s="16" t="s">
        <v>69</v>
      </c>
      <c r="C306" s="16" t="s">
        <v>1418</v>
      </c>
      <c r="D306" s="16" t="s">
        <v>1419</v>
      </c>
      <c r="E306" s="87">
        <v>86800</v>
      </c>
      <c r="F306" s="87">
        <v>0</v>
      </c>
      <c r="G306" s="87">
        <v>86800</v>
      </c>
      <c r="H306" s="87">
        <v>0</v>
      </c>
      <c r="I306" s="87">
        <v>0</v>
      </c>
      <c r="J306" s="87">
        <v>0</v>
      </c>
      <c r="K306" s="102">
        <v>0</v>
      </c>
      <c r="L306" s="87">
        <v>0</v>
      </c>
    </row>
    <row r="307" spans="1:12" ht="13.8" x14ac:dyDescent="0.2">
      <c r="A307" s="37" t="s">
        <v>69</v>
      </c>
      <c r="B307" s="16" t="s">
        <v>69</v>
      </c>
      <c r="C307" s="16" t="s">
        <v>1420</v>
      </c>
      <c r="D307" s="16" t="s">
        <v>1421</v>
      </c>
      <c r="E307" s="87">
        <v>40000</v>
      </c>
      <c r="F307" s="87">
        <v>0</v>
      </c>
      <c r="G307" s="87">
        <v>40000</v>
      </c>
      <c r="H307" s="87">
        <v>0</v>
      </c>
      <c r="I307" s="87">
        <v>0</v>
      </c>
      <c r="J307" s="87">
        <v>0</v>
      </c>
      <c r="K307" s="102">
        <v>0</v>
      </c>
      <c r="L307" s="87">
        <v>0</v>
      </c>
    </row>
    <row r="308" spans="1:12" ht="13.8" x14ac:dyDescent="0.2">
      <c r="A308" s="37" t="s">
        <v>69</v>
      </c>
      <c r="B308" s="16" t="s">
        <v>69</v>
      </c>
      <c r="C308" s="16" t="s">
        <v>1422</v>
      </c>
      <c r="D308" s="16" t="s">
        <v>1636</v>
      </c>
      <c r="E308" s="87">
        <v>200000</v>
      </c>
      <c r="F308" s="87">
        <v>0</v>
      </c>
      <c r="G308" s="87">
        <v>200000</v>
      </c>
      <c r="H308" s="87">
        <v>0</v>
      </c>
      <c r="I308" s="87">
        <v>0</v>
      </c>
      <c r="J308" s="87">
        <v>0</v>
      </c>
      <c r="K308" s="102">
        <v>0</v>
      </c>
      <c r="L308" s="87">
        <v>0</v>
      </c>
    </row>
    <row r="309" spans="1:12" ht="13.8" x14ac:dyDescent="0.2">
      <c r="A309" s="37" t="s">
        <v>69</v>
      </c>
      <c r="B309" s="16" t="s">
        <v>69</v>
      </c>
      <c r="C309" s="16" t="s">
        <v>1423</v>
      </c>
      <c r="D309" s="16" t="s">
        <v>1637</v>
      </c>
      <c r="E309" s="87">
        <v>50000</v>
      </c>
      <c r="F309" s="87">
        <v>0</v>
      </c>
      <c r="G309" s="87">
        <v>50000</v>
      </c>
      <c r="H309" s="87">
        <v>0</v>
      </c>
      <c r="I309" s="87">
        <v>0</v>
      </c>
      <c r="J309" s="87">
        <v>0</v>
      </c>
      <c r="K309" s="102">
        <v>0</v>
      </c>
      <c r="L309" s="87">
        <v>0</v>
      </c>
    </row>
    <row r="310" spans="1:12" ht="13.8" x14ac:dyDescent="0.2">
      <c r="A310" s="37" t="s">
        <v>69</v>
      </c>
      <c r="B310" s="16" t="s">
        <v>69</v>
      </c>
      <c r="C310" s="16" t="s">
        <v>1424</v>
      </c>
      <c r="D310" s="16" t="s">
        <v>1425</v>
      </c>
      <c r="E310" s="87">
        <v>370000</v>
      </c>
      <c r="F310" s="87">
        <v>0</v>
      </c>
      <c r="G310" s="87">
        <v>370000</v>
      </c>
      <c r="H310" s="87">
        <v>240306</v>
      </c>
      <c r="I310" s="87">
        <v>228672.82</v>
      </c>
      <c r="J310" s="87">
        <v>0</v>
      </c>
      <c r="K310" s="102">
        <v>0</v>
      </c>
      <c r="L310" s="87">
        <v>0</v>
      </c>
    </row>
    <row r="311" spans="1:12" ht="13.8" x14ac:dyDescent="0.2">
      <c r="A311" s="37" t="s">
        <v>69</v>
      </c>
      <c r="B311" s="16" t="s">
        <v>69</v>
      </c>
      <c r="C311" s="16" t="s">
        <v>1426</v>
      </c>
      <c r="D311" s="16" t="s">
        <v>1427</v>
      </c>
      <c r="E311" s="87">
        <v>100000</v>
      </c>
      <c r="F311" s="87">
        <v>0</v>
      </c>
      <c r="G311" s="87">
        <v>100000</v>
      </c>
      <c r="H311" s="87">
        <v>0</v>
      </c>
      <c r="I311" s="87">
        <v>0</v>
      </c>
      <c r="J311" s="87">
        <v>0</v>
      </c>
      <c r="K311" s="102">
        <v>0</v>
      </c>
      <c r="L311" s="87">
        <v>0</v>
      </c>
    </row>
    <row r="312" spans="1:12" ht="13.8" x14ac:dyDescent="0.2">
      <c r="A312" s="37" t="s">
        <v>69</v>
      </c>
      <c r="B312" s="16" t="s">
        <v>69</v>
      </c>
      <c r="C312" s="16" t="s">
        <v>1428</v>
      </c>
      <c r="D312" s="16" t="s">
        <v>1429</v>
      </c>
      <c r="E312" s="87">
        <v>310000</v>
      </c>
      <c r="F312" s="87">
        <v>0</v>
      </c>
      <c r="G312" s="87">
        <v>310000</v>
      </c>
      <c r="H312" s="87">
        <v>0</v>
      </c>
      <c r="I312" s="87">
        <v>0</v>
      </c>
      <c r="J312" s="87">
        <v>0</v>
      </c>
      <c r="K312" s="102">
        <v>0</v>
      </c>
      <c r="L312" s="87">
        <v>0</v>
      </c>
    </row>
    <row r="313" spans="1:12" ht="13.8" x14ac:dyDescent="0.2">
      <c r="A313" s="37" t="s">
        <v>69</v>
      </c>
      <c r="B313" s="16" t="s">
        <v>69</v>
      </c>
      <c r="C313" s="16" t="s">
        <v>1430</v>
      </c>
      <c r="D313" s="16" t="s">
        <v>1638</v>
      </c>
      <c r="E313" s="87">
        <v>45000</v>
      </c>
      <c r="F313" s="87">
        <v>0</v>
      </c>
      <c r="G313" s="87">
        <v>45000</v>
      </c>
      <c r="H313" s="87">
        <v>0</v>
      </c>
      <c r="I313" s="87">
        <v>0</v>
      </c>
      <c r="J313" s="87">
        <v>0</v>
      </c>
      <c r="K313" s="102">
        <v>0</v>
      </c>
      <c r="L313" s="87">
        <v>0</v>
      </c>
    </row>
    <row r="314" spans="1:12" ht="13.8" x14ac:dyDescent="0.2">
      <c r="A314" s="37" t="s">
        <v>69</v>
      </c>
      <c r="B314" s="16" t="s">
        <v>69</v>
      </c>
      <c r="C314" s="16" t="s">
        <v>1431</v>
      </c>
      <c r="D314" s="16" t="s">
        <v>1639</v>
      </c>
      <c r="E314" s="87">
        <v>50000</v>
      </c>
      <c r="F314" s="87">
        <v>0</v>
      </c>
      <c r="G314" s="87">
        <v>50000</v>
      </c>
      <c r="H314" s="87">
        <v>0</v>
      </c>
      <c r="I314" s="87">
        <v>0</v>
      </c>
      <c r="J314" s="87">
        <v>0</v>
      </c>
      <c r="K314" s="102">
        <v>0</v>
      </c>
      <c r="L314" s="87">
        <v>0</v>
      </c>
    </row>
    <row r="315" spans="1:12" ht="13.8" x14ac:dyDescent="0.2">
      <c r="A315" s="37" t="s">
        <v>69</v>
      </c>
      <c r="B315" s="16" t="s">
        <v>69</v>
      </c>
      <c r="C315" s="16" t="s">
        <v>1432</v>
      </c>
      <c r="D315" s="16" t="s">
        <v>1640</v>
      </c>
      <c r="E315" s="87">
        <v>45000</v>
      </c>
      <c r="F315" s="87">
        <v>0</v>
      </c>
      <c r="G315" s="87">
        <v>45000</v>
      </c>
      <c r="H315" s="87">
        <v>0</v>
      </c>
      <c r="I315" s="87">
        <v>0</v>
      </c>
      <c r="J315" s="87">
        <v>0</v>
      </c>
      <c r="K315" s="102">
        <v>0</v>
      </c>
      <c r="L315" s="87">
        <v>0</v>
      </c>
    </row>
    <row r="316" spans="1:12" ht="13.8" x14ac:dyDescent="0.2">
      <c r="A316" s="37" t="s">
        <v>69</v>
      </c>
      <c r="B316" s="16" t="s">
        <v>69</v>
      </c>
      <c r="C316" s="16" t="s">
        <v>1433</v>
      </c>
      <c r="D316" s="16" t="s">
        <v>1434</v>
      </c>
      <c r="E316" s="87">
        <v>10000</v>
      </c>
      <c r="F316" s="87">
        <v>0</v>
      </c>
      <c r="G316" s="87">
        <v>10000</v>
      </c>
      <c r="H316" s="87">
        <v>0</v>
      </c>
      <c r="I316" s="87">
        <v>0</v>
      </c>
      <c r="J316" s="87">
        <v>0</v>
      </c>
      <c r="K316" s="102">
        <v>0</v>
      </c>
      <c r="L316" s="87">
        <v>0</v>
      </c>
    </row>
    <row r="317" spans="1:12" ht="13.8" x14ac:dyDescent="0.2">
      <c r="A317" s="37" t="s">
        <v>69</v>
      </c>
      <c r="B317" s="16" t="s">
        <v>69</v>
      </c>
      <c r="C317" s="16" t="s">
        <v>1435</v>
      </c>
      <c r="D317" s="16" t="s">
        <v>1436</v>
      </c>
      <c r="E317" s="87">
        <v>130000</v>
      </c>
      <c r="F317" s="87">
        <v>0</v>
      </c>
      <c r="G317" s="87">
        <v>130000</v>
      </c>
      <c r="H317" s="87">
        <v>0</v>
      </c>
      <c r="I317" s="87">
        <v>0</v>
      </c>
      <c r="J317" s="87">
        <v>0</v>
      </c>
      <c r="K317" s="102">
        <v>0</v>
      </c>
      <c r="L317" s="87">
        <v>0</v>
      </c>
    </row>
    <row r="318" spans="1:12" ht="13.8" x14ac:dyDescent="0.2">
      <c r="A318" s="37" t="s">
        <v>69</v>
      </c>
      <c r="B318" s="16" t="s">
        <v>69</v>
      </c>
      <c r="C318" s="16" t="s">
        <v>1437</v>
      </c>
      <c r="D318" s="16" t="s">
        <v>1641</v>
      </c>
      <c r="E318" s="87">
        <v>100000</v>
      </c>
      <c r="F318" s="87">
        <v>0</v>
      </c>
      <c r="G318" s="87">
        <v>100000</v>
      </c>
      <c r="H318" s="87">
        <v>0</v>
      </c>
      <c r="I318" s="87">
        <v>0</v>
      </c>
      <c r="J318" s="87">
        <v>0</v>
      </c>
      <c r="K318" s="102">
        <v>0</v>
      </c>
      <c r="L318" s="87">
        <v>0</v>
      </c>
    </row>
    <row r="319" spans="1:12" ht="13.8" x14ac:dyDescent="0.2">
      <c r="A319" s="37" t="s">
        <v>69</v>
      </c>
      <c r="B319" s="16" t="s">
        <v>69</v>
      </c>
      <c r="C319" s="16" t="s">
        <v>1438</v>
      </c>
      <c r="D319" s="16" t="s">
        <v>1439</v>
      </c>
      <c r="E319" s="87">
        <v>60000</v>
      </c>
      <c r="F319" s="87">
        <v>0</v>
      </c>
      <c r="G319" s="87">
        <v>60000</v>
      </c>
      <c r="H319" s="87">
        <v>0</v>
      </c>
      <c r="I319" s="87">
        <v>0</v>
      </c>
      <c r="J319" s="87">
        <v>0</v>
      </c>
      <c r="K319" s="102">
        <v>0</v>
      </c>
      <c r="L319" s="87">
        <v>0</v>
      </c>
    </row>
    <row r="320" spans="1:12" ht="13.8" x14ac:dyDescent="0.2">
      <c r="A320" s="37" t="s">
        <v>69</v>
      </c>
      <c r="B320" s="16" t="s">
        <v>69</v>
      </c>
      <c r="C320" s="16" t="s">
        <v>1440</v>
      </c>
      <c r="D320" s="16" t="s">
        <v>1666</v>
      </c>
      <c r="E320" s="87">
        <v>70000</v>
      </c>
      <c r="F320" s="87">
        <v>0</v>
      </c>
      <c r="G320" s="87">
        <v>70000</v>
      </c>
      <c r="H320" s="87">
        <v>0</v>
      </c>
      <c r="I320" s="87">
        <v>0</v>
      </c>
      <c r="J320" s="87">
        <v>0</v>
      </c>
      <c r="K320" s="102">
        <v>0</v>
      </c>
      <c r="L320" s="87">
        <v>0</v>
      </c>
    </row>
    <row r="321" spans="1:12" ht="13.8" x14ac:dyDescent="0.2">
      <c r="A321" s="37" t="s">
        <v>69</v>
      </c>
      <c r="B321" s="16" t="s">
        <v>69</v>
      </c>
      <c r="C321" s="16" t="s">
        <v>1441</v>
      </c>
      <c r="D321" s="16" t="s">
        <v>1442</v>
      </c>
      <c r="E321" s="87">
        <v>30000</v>
      </c>
      <c r="F321" s="87">
        <v>0</v>
      </c>
      <c r="G321" s="87">
        <v>30000</v>
      </c>
      <c r="H321" s="87">
        <v>0</v>
      </c>
      <c r="I321" s="87">
        <v>0</v>
      </c>
      <c r="J321" s="87">
        <v>0</v>
      </c>
      <c r="K321" s="102">
        <v>0</v>
      </c>
      <c r="L321" s="87">
        <v>0</v>
      </c>
    </row>
    <row r="322" spans="1:12" ht="13.8" x14ac:dyDescent="0.2">
      <c r="A322" s="37" t="s">
        <v>69</v>
      </c>
      <c r="B322" s="16" t="s">
        <v>69</v>
      </c>
      <c r="C322" s="27" t="s">
        <v>124</v>
      </c>
      <c r="D322" s="27" t="s">
        <v>69</v>
      </c>
      <c r="E322" s="92">
        <v>1973797.78</v>
      </c>
      <c r="F322" s="92">
        <v>0</v>
      </c>
      <c r="G322" s="92">
        <v>1973797.78</v>
      </c>
      <c r="H322" s="92">
        <v>406103.78</v>
      </c>
      <c r="I322" s="92">
        <v>394470.6</v>
      </c>
      <c r="J322" s="92">
        <v>0</v>
      </c>
      <c r="K322" s="103">
        <v>0</v>
      </c>
      <c r="L322" s="92">
        <v>0</v>
      </c>
    </row>
    <row r="323" spans="1:12" ht="13.8" x14ac:dyDescent="0.2">
      <c r="A323" s="37" t="s">
        <v>435</v>
      </c>
      <c r="B323" s="16" t="s">
        <v>436</v>
      </c>
      <c r="C323" s="16" t="s">
        <v>1443</v>
      </c>
      <c r="D323" s="16" t="s">
        <v>1444</v>
      </c>
      <c r="E323" s="87">
        <v>638000</v>
      </c>
      <c r="F323" s="87">
        <v>0</v>
      </c>
      <c r="G323" s="87">
        <v>638000</v>
      </c>
      <c r="H323" s="87">
        <v>106043.67</v>
      </c>
      <c r="I323" s="87">
        <v>89076.68</v>
      </c>
      <c r="J323" s="87">
        <v>0</v>
      </c>
      <c r="K323" s="102">
        <v>0</v>
      </c>
      <c r="L323" s="87">
        <v>0</v>
      </c>
    </row>
    <row r="324" spans="1:12" ht="13.8" x14ac:dyDescent="0.2">
      <c r="A324" s="37" t="s">
        <v>69</v>
      </c>
      <c r="B324" s="16" t="s">
        <v>69</v>
      </c>
      <c r="C324" s="27" t="s">
        <v>124</v>
      </c>
      <c r="D324" s="27" t="s">
        <v>69</v>
      </c>
      <c r="E324" s="92">
        <v>638000</v>
      </c>
      <c r="F324" s="92">
        <v>0</v>
      </c>
      <c r="G324" s="92">
        <v>638000</v>
      </c>
      <c r="H324" s="92">
        <v>106043.67</v>
      </c>
      <c r="I324" s="92">
        <v>89076.68</v>
      </c>
      <c r="J324" s="92">
        <v>0</v>
      </c>
      <c r="K324" s="103">
        <v>0</v>
      </c>
      <c r="L324" s="92">
        <v>0</v>
      </c>
    </row>
    <row r="325" spans="1:12" ht="13.8" x14ac:dyDescent="0.2">
      <c r="A325" s="37" t="s">
        <v>437</v>
      </c>
      <c r="B325" s="16" t="s">
        <v>438</v>
      </c>
      <c r="C325" s="16" t="s">
        <v>1445</v>
      </c>
      <c r="D325" s="16" t="s">
        <v>1446</v>
      </c>
      <c r="E325" s="87">
        <v>32188524.359999999</v>
      </c>
      <c r="F325" s="87">
        <v>0</v>
      </c>
      <c r="G325" s="87">
        <v>32188524.359999999</v>
      </c>
      <c r="H325" s="87">
        <v>32188524.359999999</v>
      </c>
      <c r="I325" s="87">
        <v>32188524.359999999</v>
      </c>
      <c r="J325" s="87">
        <v>0</v>
      </c>
      <c r="K325" s="102">
        <v>0</v>
      </c>
      <c r="L325" s="87">
        <v>0</v>
      </c>
    </row>
    <row r="326" spans="1:12" ht="13.8" x14ac:dyDescent="0.2">
      <c r="A326" s="37" t="s">
        <v>69</v>
      </c>
      <c r="B326" s="16" t="s">
        <v>69</v>
      </c>
      <c r="C326" s="16" t="s">
        <v>1447</v>
      </c>
      <c r="D326" s="16" t="s">
        <v>1448</v>
      </c>
      <c r="E326" s="87">
        <v>22234876</v>
      </c>
      <c r="F326" s="87">
        <v>0</v>
      </c>
      <c r="G326" s="87">
        <v>22234876</v>
      </c>
      <c r="H326" s="87">
        <v>44249347</v>
      </c>
      <c r="I326" s="87">
        <v>44249347</v>
      </c>
      <c r="J326" s="87">
        <v>0</v>
      </c>
      <c r="K326" s="102">
        <v>0</v>
      </c>
      <c r="L326" s="87">
        <v>0</v>
      </c>
    </row>
    <row r="327" spans="1:12" ht="13.8" x14ac:dyDescent="0.2">
      <c r="A327" s="37" t="s">
        <v>69</v>
      </c>
      <c r="B327" s="16" t="s">
        <v>69</v>
      </c>
      <c r="C327" s="16" t="s">
        <v>1449</v>
      </c>
      <c r="D327" s="16" t="s">
        <v>1450</v>
      </c>
      <c r="E327" s="87">
        <v>2707500</v>
      </c>
      <c r="F327" s="87">
        <v>0</v>
      </c>
      <c r="G327" s="87">
        <v>2707500</v>
      </c>
      <c r="H327" s="87">
        <v>0</v>
      </c>
      <c r="I327" s="87">
        <v>0</v>
      </c>
      <c r="J327" s="87">
        <v>0</v>
      </c>
      <c r="K327" s="102">
        <v>0</v>
      </c>
      <c r="L327" s="87">
        <v>0</v>
      </c>
    </row>
    <row r="328" spans="1:12" ht="13.8" x14ac:dyDescent="0.2">
      <c r="A328" s="37" t="s">
        <v>69</v>
      </c>
      <c r="B328" s="16" t="s">
        <v>69</v>
      </c>
      <c r="C328" s="16" t="s">
        <v>1451</v>
      </c>
      <c r="D328" s="16" t="s">
        <v>1452</v>
      </c>
      <c r="E328" s="87">
        <v>500000</v>
      </c>
      <c r="F328" s="87">
        <v>0</v>
      </c>
      <c r="G328" s="87">
        <v>500000</v>
      </c>
      <c r="H328" s="87">
        <v>0</v>
      </c>
      <c r="I328" s="87">
        <v>0</v>
      </c>
      <c r="J328" s="87">
        <v>0</v>
      </c>
      <c r="K328" s="102">
        <v>0</v>
      </c>
      <c r="L328" s="87">
        <v>0</v>
      </c>
    </row>
    <row r="329" spans="1:12" ht="13.8" x14ac:dyDescent="0.2">
      <c r="A329" s="37" t="s">
        <v>69</v>
      </c>
      <c r="B329" s="16" t="s">
        <v>69</v>
      </c>
      <c r="C329" s="16" t="s">
        <v>1453</v>
      </c>
      <c r="D329" s="16" t="s">
        <v>1454</v>
      </c>
      <c r="E329" s="87">
        <v>112126.66</v>
      </c>
      <c r="F329" s="87">
        <v>0</v>
      </c>
      <c r="G329" s="87">
        <v>112126.66</v>
      </c>
      <c r="H329" s="87">
        <v>100526.8</v>
      </c>
      <c r="I329" s="87">
        <v>100526.8</v>
      </c>
      <c r="J329" s="87">
        <v>0</v>
      </c>
      <c r="K329" s="102">
        <v>0</v>
      </c>
      <c r="L329" s="87">
        <v>0</v>
      </c>
    </row>
    <row r="330" spans="1:12" ht="13.8" x14ac:dyDescent="0.2">
      <c r="A330" s="37" t="s">
        <v>69</v>
      </c>
      <c r="B330" s="16" t="s">
        <v>69</v>
      </c>
      <c r="C330" s="27" t="s">
        <v>124</v>
      </c>
      <c r="D330" s="27" t="s">
        <v>69</v>
      </c>
      <c r="E330" s="92">
        <v>57743027.020000003</v>
      </c>
      <c r="F330" s="92">
        <v>0</v>
      </c>
      <c r="G330" s="92">
        <v>57743027.020000003</v>
      </c>
      <c r="H330" s="92">
        <v>76538398.159999996</v>
      </c>
      <c r="I330" s="92">
        <v>76538398.159999996</v>
      </c>
      <c r="J330" s="92">
        <v>0</v>
      </c>
      <c r="K330" s="103">
        <v>0</v>
      </c>
      <c r="L330" s="92">
        <v>0</v>
      </c>
    </row>
    <row r="331" spans="1:12" ht="13.8" x14ac:dyDescent="0.2">
      <c r="A331" s="37" t="s">
        <v>439</v>
      </c>
      <c r="B331" s="16" t="s">
        <v>440</v>
      </c>
      <c r="C331" s="16" t="s">
        <v>1455</v>
      </c>
      <c r="D331" s="16" t="s">
        <v>1456</v>
      </c>
      <c r="E331" s="87">
        <v>409021</v>
      </c>
      <c r="F331" s="87">
        <v>-180808.51</v>
      </c>
      <c r="G331" s="87">
        <v>228212.49</v>
      </c>
      <c r="H331" s="87">
        <v>0</v>
      </c>
      <c r="I331" s="87">
        <v>0</v>
      </c>
      <c r="J331" s="87">
        <v>0</v>
      </c>
      <c r="K331" s="102">
        <v>0</v>
      </c>
      <c r="L331" s="87">
        <v>0</v>
      </c>
    </row>
    <row r="332" spans="1:12" ht="13.8" x14ac:dyDescent="0.2">
      <c r="A332" s="37" t="s">
        <v>69</v>
      </c>
      <c r="B332" s="16" t="s">
        <v>69</v>
      </c>
      <c r="C332" s="16" t="s">
        <v>1457</v>
      </c>
      <c r="D332" s="16" t="s">
        <v>1458</v>
      </c>
      <c r="E332" s="87">
        <v>725000</v>
      </c>
      <c r="F332" s="87">
        <v>0</v>
      </c>
      <c r="G332" s="87">
        <v>725000</v>
      </c>
      <c r="H332" s="87">
        <v>0</v>
      </c>
      <c r="I332" s="87">
        <v>0</v>
      </c>
      <c r="J332" s="87">
        <v>0</v>
      </c>
      <c r="K332" s="102">
        <v>0</v>
      </c>
      <c r="L332" s="87">
        <v>0</v>
      </c>
    </row>
    <row r="333" spans="1:12" ht="13.8" x14ac:dyDescent="0.2">
      <c r="A333" s="37" t="s">
        <v>69</v>
      </c>
      <c r="B333" s="16" t="s">
        <v>69</v>
      </c>
      <c r="C333" s="16" t="s">
        <v>1459</v>
      </c>
      <c r="D333" s="16" t="s">
        <v>1460</v>
      </c>
      <c r="E333" s="87">
        <v>366560</v>
      </c>
      <c r="F333" s="87">
        <v>0</v>
      </c>
      <c r="G333" s="87">
        <v>366560</v>
      </c>
      <c r="H333" s="87">
        <v>0</v>
      </c>
      <c r="I333" s="87">
        <v>0</v>
      </c>
      <c r="J333" s="87">
        <v>0</v>
      </c>
      <c r="K333" s="102">
        <v>0</v>
      </c>
      <c r="L333" s="87">
        <v>0</v>
      </c>
    </row>
    <row r="334" spans="1:12" ht="13.8" x14ac:dyDescent="0.2">
      <c r="A334" s="37" t="s">
        <v>69</v>
      </c>
      <c r="B334" s="16" t="s">
        <v>69</v>
      </c>
      <c r="C334" s="16" t="s">
        <v>1461</v>
      </c>
      <c r="D334" s="16" t="s">
        <v>1462</v>
      </c>
      <c r="E334" s="87">
        <v>100000</v>
      </c>
      <c r="F334" s="87">
        <v>129639.8</v>
      </c>
      <c r="G334" s="87">
        <v>229639.8</v>
      </c>
      <c r="H334" s="87">
        <v>0</v>
      </c>
      <c r="I334" s="87">
        <v>0</v>
      </c>
      <c r="J334" s="87">
        <v>0</v>
      </c>
      <c r="K334" s="102">
        <v>0</v>
      </c>
      <c r="L334" s="87">
        <v>0</v>
      </c>
    </row>
    <row r="335" spans="1:12" ht="13.8" x14ac:dyDescent="0.2">
      <c r="A335" s="37" t="s">
        <v>69</v>
      </c>
      <c r="B335" s="16" t="s">
        <v>69</v>
      </c>
      <c r="C335" s="16" t="s">
        <v>1463</v>
      </c>
      <c r="D335" s="16" t="s">
        <v>1464</v>
      </c>
      <c r="E335" s="87">
        <v>50000</v>
      </c>
      <c r="F335" s="87">
        <v>0</v>
      </c>
      <c r="G335" s="87">
        <v>50000</v>
      </c>
      <c r="H335" s="87">
        <v>0</v>
      </c>
      <c r="I335" s="87">
        <v>0</v>
      </c>
      <c r="J335" s="87">
        <v>0</v>
      </c>
      <c r="K335" s="102">
        <v>0</v>
      </c>
      <c r="L335" s="87">
        <v>0</v>
      </c>
    </row>
    <row r="336" spans="1:12" ht="13.8" x14ac:dyDescent="0.2">
      <c r="A336" s="37" t="s">
        <v>69</v>
      </c>
      <c r="B336" s="16" t="s">
        <v>69</v>
      </c>
      <c r="C336" s="16" t="s">
        <v>1465</v>
      </c>
      <c r="D336" s="16" t="s">
        <v>1466</v>
      </c>
      <c r="E336" s="87">
        <v>50000</v>
      </c>
      <c r="F336" s="87">
        <v>51168.71</v>
      </c>
      <c r="G336" s="87">
        <v>101168.71</v>
      </c>
      <c r="H336" s="87">
        <v>0</v>
      </c>
      <c r="I336" s="87">
        <v>0</v>
      </c>
      <c r="J336" s="87">
        <v>0</v>
      </c>
      <c r="K336" s="102">
        <v>0</v>
      </c>
      <c r="L336" s="87">
        <v>0</v>
      </c>
    </row>
    <row r="337" spans="1:12" ht="13.8" x14ac:dyDescent="0.2">
      <c r="A337" s="37" t="s">
        <v>69</v>
      </c>
      <c r="B337" s="16" t="s">
        <v>69</v>
      </c>
      <c r="C337" s="16" t="s">
        <v>1467</v>
      </c>
      <c r="D337" s="16" t="s">
        <v>1460</v>
      </c>
      <c r="E337" s="87">
        <v>0</v>
      </c>
      <c r="F337" s="87">
        <v>0</v>
      </c>
      <c r="G337" s="87">
        <v>0</v>
      </c>
      <c r="H337" s="87">
        <v>761161.99</v>
      </c>
      <c r="I337" s="87">
        <v>0</v>
      </c>
      <c r="J337" s="87">
        <v>0</v>
      </c>
      <c r="K337" s="102">
        <v>0</v>
      </c>
      <c r="L337" s="87">
        <v>0</v>
      </c>
    </row>
    <row r="338" spans="1:12" ht="13.8" x14ac:dyDescent="0.2">
      <c r="A338" s="37" t="s">
        <v>69</v>
      </c>
      <c r="B338" s="16" t="s">
        <v>69</v>
      </c>
      <c r="C338" s="16" t="s">
        <v>1468</v>
      </c>
      <c r="D338" s="16" t="s">
        <v>1466</v>
      </c>
      <c r="E338" s="87">
        <v>0</v>
      </c>
      <c r="F338" s="87">
        <v>3519.8</v>
      </c>
      <c r="G338" s="87">
        <v>3519.8</v>
      </c>
      <c r="H338" s="87">
        <v>0</v>
      </c>
      <c r="I338" s="87">
        <v>0</v>
      </c>
      <c r="J338" s="87">
        <v>0</v>
      </c>
      <c r="K338" s="102">
        <v>0</v>
      </c>
      <c r="L338" s="87">
        <v>0</v>
      </c>
    </row>
    <row r="339" spans="1:12" ht="13.8" x14ac:dyDescent="0.2">
      <c r="A339" s="37" t="s">
        <v>69</v>
      </c>
      <c r="B339" s="16" t="s">
        <v>69</v>
      </c>
      <c r="C339" s="16" t="s">
        <v>1469</v>
      </c>
      <c r="D339" s="16" t="s">
        <v>1460</v>
      </c>
      <c r="E339" s="87">
        <v>540000</v>
      </c>
      <c r="F339" s="87">
        <v>0</v>
      </c>
      <c r="G339" s="87">
        <v>540000</v>
      </c>
      <c r="H339" s="87">
        <v>0</v>
      </c>
      <c r="I339" s="87">
        <v>0</v>
      </c>
      <c r="J339" s="87">
        <v>0</v>
      </c>
      <c r="K339" s="102">
        <v>0</v>
      </c>
      <c r="L339" s="87">
        <v>0</v>
      </c>
    </row>
    <row r="340" spans="1:12" ht="13.8" x14ac:dyDescent="0.2">
      <c r="A340" s="37" t="s">
        <v>69</v>
      </c>
      <c r="B340" s="16" t="s">
        <v>69</v>
      </c>
      <c r="C340" s="16" t="s">
        <v>1470</v>
      </c>
      <c r="D340" s="16" t="s">
        <v>1471</v>
      </c>
      <c r="E340" s="87">
        <v>50000</v>
      </c>
      <c r="F340" s="87">
        <v>0</v>
      </c>
      <c r="G340" s="87">
        <v>50000</v>
      </c>
      <c r="H340" s="87">
        <v>0</v>
      </c>
      <c r="I340" s="87">
        <v>0</v>
      </c>
      <c r="J340" s="87">
        <v>0</v>
      </c>
      <c r="K340" s="102">
        <v>0</v>
      </c>
      <c r="L340" s="87">
        <v>0</v>
      </c>
    </row>
    <row r="341" spans="1:12" ht="13.8" x14ac:dyDescent="0.2">
      <c r="A341" s="37" t="s">
        <v>69</v>
      </c>
      <c r="B341" s="16" t="s">
        <v>69</v>
      </c>
      <c r="C341" s="16" t="s">
        <v>1472</v>
      </c>
      <c r="D341" s="16" t="s">
        <v>1473</v>
      </c>
      <c r="E341" s="87">
        <v>100000</v>
      </c>
      <c r="F341" s="87">
        <v>-27861.63</v>
      </c>
      <c r="G341" s="87">
        <v>72138.37</v>
      </c>
      <c r="H341" s="87">
        <v>0</v>
      </c>
      <c r="I341" s="87">
        <v>0</v>
      </c>
      <c r="J341" s="87">
        <v>0</v>
      </c>
      <c r="K341" s="102">
        <v>0</v>
      </c>
      <c r="L341" s="87">
        <v>0</v>
      </c>
    </row>
    <row r="342" spans="1:12" ht="13.8" x14ac:dyDescent="0.2">
      <c r="A342" s="37" t="s">
        <v>69</v>
      </c>
      <c r="B342" s="16" t="s">
        <v>69</v>
      </c>
      <c r="C342" s="16" t="s">
        <v>1474</v>
      </c>
      <c r="D342" s="16" t="s">
        <v>1475</v>
      </c>
      <c r="E342" s="87">
        <v>50000</v>
      </c>
      <c r="F342" s="87">
        <v>24341.83</v>
      </c>
      <c r="G342" s="87">
        <v>74341.83</v>
      </c>
      <c r="H342" s="87">
        <v>0</v>
      </c>
      <c r="I342" s="87">
        <v>0</v>
      </c>
      <c r="J342" s="87">
        <v>0</v>
      </c>
      <c r="K342" s="102">
        <v>0</v>
      </c>
      <c r="L342" s="87">
        <v>0</v>
      </c>
    </row>
    <row r="343" spans="1:12" ht="13.8" x14ac:dyDescent="0.2">
      <c r="A343" s="37" t="s">
        <v>69</v>
      </c>
      <c r="B343" s="16" t="s">
        <v>69</v>
      </c>
      <c r="C343" s="16" t="s">
        <v>1476</v>
      </c>
      <c r="D343" s="16" t="s">
        <v>1477</v>
      </c>
      <c r="E343" s="87">
        <v>200000</v>
      </c>
      <c r="F343" s="87">
        <v>0</v>
      </c>
      <c r="G343" s="87">
        <v>200000</v>
      </c>
      <c r="H343" s="87">
        <v>12100</v>
      </c>
      <c r="I343" s="87">
        <v>12100</v>
      </c>
      <c r="J343" s="87">
        <v>0</v>
      </c>
      <c r="K343" s="102">
        <v>0</v>
      </c>
      <c r="L343" s="87">
        <v>0</v>
      </c>
    </row>
    <row r="344" spans="1:12" ht="13.8" x14ac:dyDescent="0.2">
      <c r="A344" s="37" t="s">
        <v>69</v>
      </c>
      <c r="B344" s="16" t="s">
        <v>69</v>
      </c>
      <c r="C344" s="27" t="s">
        <v>124</v>
      </c>
      <c r="D344" s="27" t="s">
        <v>69</v>
      </c>
      <c r="E344" s="92">
        <v>2640581</v>
      </c>
      <c r="F344" s="92">
        <v>0</v>
      </c>
      <c r="G344" s="92">
        <v>2640581</v>
      </c>
      <c r="H344" s="92">
        <v>773261.99</v>
      </c>
      <c r="I344" s="92">
        <v>12100</v>
      </c>
      <c r="J344" s="92">
        <v>0</v>
      </c>
      <c r="K344" s="103">
        <v>0</v>
      </c>
      <c r="L344" s="92">
        <v>0</v>
      </c>
    </row>
    <row r="345" spans="1:12" ht="13.8" x14ac:dyDescent="0.2">
      <c r="A345" s="37" t="s">
        <v>441</v>
      </c>
      <c r="B345" s="16" t="s">
        <v>442</v>
      </c>
      <c r="C345" s="16" t="s">
        <v>1478</v>
      </c>
      <c r="D345" s="16" t="s">
        <v>1479</v>
      </c>
      <c r="E345" s="87">
        <v>20000</v>
      </c>
      <c r="F345" s="87">
        <v>0</v>
      </c>
      <c r="G345" s="87">
        <v>20000</v>
      </c>
      <c r="H345" s="87">
        <v>0</v>
      </c>
      <c r="I345" s="87">
        <v>0</v>
      </c>
      <c r="J345" s="87">
        <v>0</v>
      </c>
      <c r="K345" s="102">
        <v>0</v>
      </c>
      <c r="L345" s="87">
        <v>0</v>
      </c>
    </row>
    <row r="346" spans="1:12" ht="13.8" x14ac:dyDescent="0.2">
      <c r="A346" s="37" t="s">
        <v>69</v>
      </c>
      <c r="B346" s="16" t="s">
        <v>69</v>
      </c>
      <c r="C346" s="27" t="s">
        <v>124</v>
      </c>
      <c r="D346" s="27" t="s">
        <v>69</v>
      </c>
      <c r="E346" s="92">
        <v>20000</v>
      </c>
      <c r="F346" s="92">
        <v>0</v>
      </c>
      <c r="G346" s="92">
        <v>20000</v>
      </c>
      <c r="H346" s="92">
        <v>0</v>
      </c>
      <c r="I346" s="92">
        <v>0</v>
      </c>
      <c r="J346" s="92">
        <v>0</v>
      </c>
      <c r="K346" s="103">
        <v>0</v>
      </c>
      <c r="L346" s="92">
        <v>0</v>
      </c>
    </row>
    <row r="347" spans="1:12" ht="13.8" x14ac:dyDescent="0.2">
      <c r="A347" s="37" t="s">
        <v>443</v>
      </c>
      <c r="B347" s="16" t="s">
        <v>444</v>
      </c>
      <c r="C347" s="16" t="s">
        <v>1480</v>
      </c>
      <c r="D347" s="16" t="s">
        <v>1481</v>
      </c>
      <c r="E347" s="87">
        <v>375000</v>
      </c>
      <c r="F347" s="87">
        <v>0</v>
      </c>
      <c r="G347" s="87">
        <v>375000</v>
      </c>
      <c r="H347" s="87">
        <v>0</v>
      </c>
      <c r="I347" s="87">
        <v>0</v>
      </c>
      <c r="J347" s="87">
        <v>0</v>
      </c>
      <c r="K347" s="102">
        <v>0</v>
      </c>
      <c r="L347" s="87">
        <v>0</v>
      </c>
    </row>
    <row r="348" spans="1:12" ht="13.8" x14ac:dyDescent="0.2">
      <c r="A348" s="37" t="s">
        <v>69</v>
      </c>
      <c r="B348" s="16" t="s">
        <v>69</v>
      </c>
      <c r="C348" s="16" t="s">
        <v>1482</v>
      </c>
      <c r="D348" s="16" t="s">
        <v>1483</v>
      </c>
      <c r="E348" s="87">
        <v>50000</v>
      </c>
      <c r="F348" s="87">
        <v>0</v>
      </c>
      <c r="G348" s="87">
        <v>50000</v>
      </c>
      <c r="H348" s="87">
        <v>0</v>
      </c>
      <c r="I348" s="87">
        <v>0</v>
      </c>
      <c r="J348" s="87">
        <v>0</v>
      </c>
      <c r="K348" s="102">
        <v>0</v>
      </c>
      <c r="L348" s="87">
        <v>0</v>
      </c>
    </row>
    <row r="349" spans="1:12" ht="13.8" customHeight="1" x14ac:dyDescent="0.2">
      <c r="A349" s="37" t="s">
        <v>69</v>
      </c>
      <c r="B349" s="16" t="s">
        <v>69</v>
      </c>
      <c r="C349" s="27" t="s">
        <v>124</v>
      </c>
      <c r="D349" s="27" t="s">
        <v>69</v>
      </c>
      <c r="E349" s="92">
        <v>425000</v>
      </c>
      <c r="F349" s="92">
        <v>0</v>
      </c>
      <c r="G349" s="92">
        <v>425000</v>
      </c>
      <c r="H349" s="92">
        <v>0</v>
      </c>
      <c r="I349" s="92">
        <v>0</v>
      </c>
      <c r="J349" s="92">
        <v>0</v>
      </c>
      <c r="K349" s="103">
        <v>0</v>
      </c>
      <c r="L349" s="92">
        <v>0</v>
      </c>
    </row>
    <row r="350" spans="1:12" ht="13.8" x14ac:dyDescent="0.2">
      <c r="A350" s="37" t="s">
        <v>445</v>
      </c>
      <c r="B350" s="16" t="s">
        <v>446</v>
      </c>
      <c r="C350" s="16" t="s">
        <v>1484</v>
      </c>
      <c r="D350" s="16" t="s">
        <v>1642</v>
      </c>
      <c r="E350" s="87">
        <v>0</v>
      </c>
      <c r="F350" s="87">
        <v>0</v>
      </c>
      <c r="G350" s="87">
        <v>0</v>
      </c>
      <c r="H350" s="87">
        <v>3622738.18</v>
      </c>
      <c r="I350" s="87">
        <v>3622738.18</v>
      </c>
      <c r="J350" s="87">
        <v>0</v>
      </c>
      <c r="K350" s="102">
        <v>0</v>
      </c>
      <c r="L350" s="87">
        <v>0</v>
      </c>
    </row>
    <row r="351" spans="1:12" ht="13.8" x14ac:dyDescent="0.2">
      <c r="A351" s="37" t="s">
        <v>69</v>
      </c>
      <c r="B351" s="16" t="s">
        <v>69</v>
      </c>
      <c r="C351" s="16" t="s">
        <v>1485</v>
      </c>
      <c r="D351" s="16" t="s">
        <v>1486</v>
      </c>
      <c r="E351" s="87">
        <v>0</v>
      </c>
      <c r="F351" s="87">
        <v>0</v>
      </c>
      <c r="G351" s="87">
        <v>0</v>
      </c>
      <c r="H351" s="87">
        <v>134875.99</v>
      </c>
      <c r="I351" s="87">
        <v>94159.49</v>
      </c>
      <c r="J351" s="87">
        <v>0</v>
      </c>
      <c r="K351" s="102">
        <v>0</v>
      </c>
      <c r="L351" s="87">
        <v>0</v>
      </c>
    </row>
    <row r="352" spans="1:12" ht="13.8" x14ac:dyDescent="0.2">
      <c r="A352" s="37" t="s">
        <v>69</v>
      </c>
      <c r="B352" s="16" t="s">
        <v>69</v>
      </c>
      <c r="C352" s="16" t="s">
        <v>1487</v>
      </c>
      <c r="D352" s="16" t="s">
        <v>1488</v>
      </c>
      <c r="E352" s="87">
        <v>3600000</v>
      </c>
      <c r="F352" s="87">
        <v>0</v>
      </c>
      <c r="G352" s="87">
        <v>3600000</v>
      </c>
      <c r="H352" s="87">
        <v>0</v>
      </c>
      <c r="I352" s="87">
        <v>0</v>
      </c>
      <c r="J352" s="87">
        <v>0</v>
      </c>
      <c r="K352" s="102">
        <v>0</v>
      </c>
      <c r="L352" s="87">
        <v>0</v>
      </c>
    </row>
    <row r="353" spans="1:12" ht="13.8" x14ac:dyDescent="0.2">
      <c r="A353" s="37" t="s">
        <v>69</v>
      </c>
      <c r="B353" s="16" t="s">
        <v>69</v>
      </c>
      <c r="C353" s="16" t="s">
        <v>1489</v>
      </c>
      <c r="D353" s="16" t="s">
        <v>1490</v>
      </c>
      <c r="E353" s="87">
        <v>200000</v>
      </c>
      <c r="F353" s="87">
        <v>0</v>
      </c>
      <c r="G353" s="87">
        <v>200000</v>
      </c>
      <c r="H353" s="87">
        <v>0</v>
      </c>
      <c r="I353" s="87">
        <v>0</v>
      </c>
      <c r="J353" s="87">
        <v>0</v>
      </c>
      <c r="K353" s="102">
        <v>0</v>
      </c>
      <c r="L353" s="87">
        <v>0</v>
      </c>
    </row>
    <row r="354" spans="1:12" ht="13.8" x14ac:dyDescent="0.2">
      <c r="A354" s="37" t="s">
        <v>69</v>
      </c>
      <c r="B354" s="16" t="s">
        <v>69</v>
      </c>
      <c r="C354" s="16" t="s">
        <v>1491</v>
      </c>
      <c r="D354" s="16" t="s">
        <v>1492</v>
      </c>
      <c r="E354" s="87">
        <v>400000</v>
      </c>
      <c r="F354" s="87">
        <v>0</v>
      </c>
      <c r="G354" s="87">
        <v>400000</v>
      </c>
      <c r="H354" s="87">
        <v>0</v>
      </c>
      <c r="I354" s="87">
        <v>0</v>
      </c>
      <c r="J354" s="87">
        <v>0</v>
      </c>
      <c r="K354" s="102">
        <v>0</v>
      </c>
      <c r="L354" s="87">
        <v>0</v>
      </c>
    </row>
    <row r="355" spans="1:12" ht="13.8" x14ac:dyDescent="0.2">
      <c r="A355" s="37" t="s">
        <v>69</v>
      </c>
      <c r="B355" s="16" t="s">
        <v>69</v>
      </c>
      <c r="C355" s="27" t="s">
        <v>124</v>
      </c>
      <c r="D355" s="27" t="s">
        <v>69</v>
      </c>
      <c r="E355" s="92">
        <v>4200000</v>
      </c>
      <c r="F355" s="92">
        <v>0</v>
      </c>
      <c r="G355" s="92">
        <v>4200000</v>
      </c>
      <c r="H355" s="92">
        <v>3757614.17</v>
      </c>
      <c r="I355" s="92">
        <v>3716897.67</v>
      </c>
      <c r="J355" s="92">
        <v>0</v>
      </c>
      <c r="K355" s="103">
        <v>0</v>
      </c>
      <c r="L355" s="92">
        <v>0</v>
      </c>
    </row>
    <row r="356" spans="1:12" ht="13.8" x14ac:dyDescent="0.2">
      <c r="A356" s="37" t="s">
        <v>447</v>
      </c>
      <c r="B356" s="16" t="s">
        <v>448</v>
      </c>
      <c r="C356" s="16" t="s">
        <v>1493</v>
      </c>
      <c r="D356" s="16" t="s">
        <v>1494</v>
      </c>
      <c r="E356" s="87">
        <v>25908</v>
      </c>
      <c r="F356" s="87">
        <v>0</v>
      </c>
      <c r="G356" s="87">
        <v>25908</v>
      </c>
      <c r="H356" s="87">
        <v>4646.43</v>
      </c>
      <c r="I356" s="87">
        <v>4646.43</v>
      </c>
      <c r="J356" s="87">
        <v>0</v>
      </c>
      <c r="K356" s="102">
        <v>0</v>
      </c>
      <c r="L356" s="87">
        <v>0</v>
      </c>
    </row>
    <row r="357" spans="1:12" ht="13.8" x14ac:dyDescent="0.2">
      <c r="A357" s="37" t="s">
        <v>69</v>
      </c>
      <c r="B357" s="16" t="s">
        <v>69</v>
      </c>
      <c r="C357" s="16" t="s">
        <v>1495</v>
      </c>
      <c r="D357" s="16" t="s">
        <v>1643</v>
      </c>
      <c r="E357" s="87">
        <v>30000</v>
      </c>
      <c r="F357" s="87">
        <v>0</v>
      </c>
      <c r="G357" s="87">
        <v>30000</v>
      </c>
      <c r="H357" s="87">
        <v>0</v>
      </c>
      <c r="I357" s="87">
        <v>0</v>
      </c>
      <c r="J357" s="87">
        <v>0</v>
      </c>
      <c r="K357" s="102">
        <v>0</v>
      </c>
      <c r="L357" s="87">
        <v>0</v>
      </c>
    </row>
    <row r="358" spans="1:12" ht="13.8" x14ac:dyDescent="0.2">
      <c r="A358" s="37" t="s">
        <v>69</v>
      </c>
      <c r="B358" s="16" t="s">
        <v>69</v>
      </c>
      <c r="C358" s="16" t="s">
        <v>1496</v>
      </c>
      <c r="D358" s="16" t="s">
        <v>1497</v>
      </c>
      <c r="E358" s="87">
        <v>120000</v>
      </c>
      <c r="F358" s="87">
        <v>0</v>
      </c>
      <c r="G358" s="87">
        <v>120000</v>
      </c>
      <c r="H358" s="87">
        <v>120000</v>
      </c>
      <c r="I358" s="87">
        <v>120000</v>
      </c>
      <c r="J358" s="87">
        <v>0</v>
      </c>
      <c r="K358" s="102">
        <v>0</v>
      </c>
      <c r="L358" s="87">
        <v>0</v>
      </c>
    </row>
    <row r="359" spans="1:12" ht="13.8" x14ac:dyDescent="0.2">
      <c r="A359" s="37" t="s">
        <v>69</v>
      </c>
      <c r="B359" s="16" t="s">
        <v>69</v>
      </c>
      <c r="C359" s="16" t="s">
        <v>1498</v>
      </c>
      <c r="D359" s="16" t="s">
        <v>1499</v>
      </c>
      <c r="E359" s="87">
        <v>70000</v>
      </c>
      <c r="F359" s="87">
        <v>0</v>
      </c>
      <c r="G359" s="87">
        <v>70000</v>
      </c>
      <c r="H359" s="87">
        <v>70000</v>
      </c>
      <c r="I359" s="87">
        <v>70000</v>
      </c>
      <c r="J359" s="87">
        <v>0</v>
      </c>
      <c r="K359" s="102">
        <v>0</v>
      </c>
      <c r="L359" s="87">
        <v>0</v>
      </c>
    </row>
    <row r="360" spans="1:12" ht="13.8" x14ac:dyDescent="0.2">
      <c r="A360" s="37" t="s">
        <v>69</v>
      </c>
      <c r="B360" s="16" t="s">
        <v>69</v>
      </c>
      <c r="C360" s="16" t="s">
        <v>1500</v>
      </c>
      <c r="D360" s="16" t="s">
        <v>1501</v>
      </c>
      <c r="E360" s="87">
        <v>30000</v>
      </c>
      <c r="F360" s="87">
        <v>0</v>
      </c>
      <c r="G360" s="87">
        <v>30000</v>
      </c>
      <c r="H360" s="87">
        <v>0</v>
      </c>
      <c r="I360" s="87">
        <v>0</v>
      </c>
      <c r="J360" s="87">
        <v>0</v>
      </c>
      <c r="K360" s="102">
        <v>0</v>
      </c>
      <c r="L360" s="87">
        <v>0</v>
      </c>
    </row>
    <row r="361" spans="1:12" ht="13.8" x14ac:dyDescent="0.2">
      <c r="A361" s="37" t="s">
        <v>69</v>
      </c>
      <c r="B361" s="16" t="s">
        <v>69</v>
      </c>
      <c r="C361" s="16" t="s">
        <v>1502</v>
      </c>
      <c r="D361" s="16" t="s">
        <v>1503</v>
      </c>
      <c r="E361" s="87">
        <v>10000</v>
      </c>
      <c r="F361" s="87">
        <v>0</v>
      </c>
      <c r="G361" s="87">
        <v>10000</v>
      </c>
      <c r="H361" s="87">
        <v>0</v>
      </c>
      <c r="I361" s="87">
        <v>0</v>
      </c>
      <c r="J361" s="87">
        <v>0</v>
      </c>
      <c r="K361" s="102">
        <v>0</v>
      </c>
      <c r="L361" s="87">
        <v>0</v>
      </c>
    </row>
    <row r="362" spans="1:12" ht="13.8" x14ac:dyDescent="0.2">
      <c r="A362" s="37" t="s">
        <v>69</v>
      </c>
      <c r="B362" s="16" t="s">
        <v>69</v>
      </c>
      <c r="C362" s="16" t="s">
        <v>1504</v>
      </c>
      <c r="D362" s="16" t="s">
        <v>1505</v>
      </c>
      <c r="E362" s="87">
        <v>693931</v>
      </c>
      <c r="F362" s="87">
        <v>0</v>
      </c>
      <c r="G362" s="87">
        <v>693931</v>
      </c>
      <c r="H362" s="87">
        <v>693931</v>
      </c>
      <c r="I362" s="87">
        <v>693931</v>
      </c>
      <c r="J362" s="87">
        <v>0</v>
      </c>
      <c r="K362" s="102">
        <v>0</v>
      </c>
      <c r="L362" s="87">
        <v>0</v>
      </c>
    </row>
    <row r="363" spans="1:12" ht="13.8" x14ac:dyDescent="0.2">
      <c r="A363" s="37" t="s">
        <v>69</v>
      </c>
      <c r="B363" s="16" t="s">
        <v>69</v>
      </c>
      <c r="C363" s="16" t="s">
        <v>1506</v>
      </c>
      <c r="D363" s="16" t="s">
        <v>1644</v>
      </c>
      <c r="E363" s="87">
        <v>5773</v>
      </c>
      <c r="F363" s="87">
        <v>0</v>
      </c>
      <c r="G363" s="87">
        <v>5773</v>
      </c>
      <c r="H363" s="87">
        <v>5772.72</v>
      </c>
      <c r="I363" s="87">
        <v>5772.72</v>
      </c>
      <c r="J363" s="87">
        <v>585.76</v>
      </c>
      <c r="K363" s="102">
        <v>10.1465442577516</v>
      </c>
      <c r="L363" s="87">
        <v>0</v>
      </c>
    </row>
    <row r="364" spans="1:12" ht="13.8" x14ac:dyDescent="0.2">
      <c r="A364" s="37" t="s">
        <v>69</v>
      </c>
      <c r="B364" s="16" t="s">
        <v>69</v>
      </c>
      <c r="C364" s="16" t="s">
        <v>1507</v>
      </c>
      <c r="D364" s="16" t="s">
        <v>1645</v>
      </c>
      <c r="E364" s="87">
        <v>3911</v>
      </c>
      <c r="F364" s="87">
        <v>0</v>
      </c>
      <c r="G364" s="87">
        <v>3911</v>
      </c>
      <c r="H364" s="87">
        <v>3910.99</v>
      </c>
      <c r="I364" s="87">
        <v>3910.99</v>
      </c>
      <c r="J364" s="87">
        <v>793.7</v>
      </c>
      <c r="K364" s="102">
        <v>20.2940424443876</v>
      </c>
      <c r="L364" s="87">
        <v>0</v>
      </c>
    </row>
    <row r="365" spans="1:12" ht="13.8" x14ac:dyDescent="0.2">
      <c r="A365" s="37" t="s">
        <v>69</v>
      </c>
      <c r="B365" s="16" t="s">
        <v>69</v>
      </c>
      <c r="C365" s="16" t="s">
        <v>1508</v>
      </c>
      <c r="D365" s="16" t="s">
        <v>1646</v>
      </c>
      <c r="E365" s="87">
        <v>4064</v>
      </c>
      <c r="F365" s="87">
        <v>0</v>
      </c>
      <c r="G365" s="87">
        <v>4064</v>
      </c>
      <c r="H365" s="87">
        <v>4063.41</v>
      </c>
      <c r="I365" s="87">
        <v>4063.41</v>
      </c>
      <c r="J365" s="87">
        <v>824.64</v>
      </c>
      <c r="K365" s="102">
        <v>20.291338582677199</v>
      </c>
      <c r="L365" s="87">
        <v>0</v>
      </c>
    </row>
    <row r="366" spans="1:12" ht="13.8" x14ac:dyDescent="0.2">
      <c r="A366" s="37" t="s">
        <v>69</v>
      </c>
      <c r="B366" s="16" t="s">
        <v>69</v>
      </c>
      <c r="C366" s="16" t="s">
        <v>1509</v>
      </c>
      <c r="D366" s="16" t="s">
        <v>1647</v>
      </c>
      <c r="E366" s="87">
        <v>3680</v>
      </c>
      <c r="F366" s="87">
        <v>0</v>
      </c>
      <c r="G366" s="87">
        <v>3680</v>
      </c>
      <c r="H366" s="87">
        <v>3679.25</v>
      </c>
      <c r="I366" s="87">
        <v>3679.25</v>
      </c>
      <c r="J366" s="87">
        <v>746.65</v>
      </c>
      <c r="K366" s="102">
        <v>20.289402173913</v>
      </c>
      <c r="L366" s="87">
        <v>0</v>
      </c>
    </row>
    <row r="367" spans="1:12" ht="13.8" x14ac:dyDescent="0.2">
      <c r="A367" s="37" t="s">
        <v>69</v>
      </c>
      <c r="B367" s="16" t="s">
        <v>69</v>
      </c>
      <c r="C367" s="16" t="s">
        <v>1510</v>
      </c>
      <c r="D367" s="16" t="s">
        <v>1511</v>
      </c>
      <c r="E367" s="87">
        <v>607463</v>
      </c>
      <c r="F367" s="87">
        <v>0</v>
      </c>
      <c r="G367" s="87">
        <v>607463</v>
      </c>
      <c r="H367" s="87">
        <v>607463</v>
      </c>
      <c r="I367" s="87">
        <v>607463</v>
      </c>
      <c r="J367" s="87">
        <v>0</v>
      </c>
      <c r="K367" s="102">
        <v>0</v>
      </c>
      <c r="L367" s="87">
        <v>0</v>
      </c>
    </row>
    <row r="368" spans="1:12" ht="13.8" x14ac:dyDescent="0.2">
      <c r="A368" s="37" t="s">
        <v>69</v>
      </c>
      <c r="B368" s="16" t="s">
        <v>69</v>
      </c>
      <c r="C368" s="16" t="s">
        <v>1512</v>
      </c>
      <c r="D368" s="16" t="s">
        <v>1648</v>
      </c>
      <c r="E368" s="87">
        <v>321536</v>
      </c>
      <c r="F368" s="87">
        <v>0</v>
      </c>
      <c r="G368" s="87">
        <v>321536</v>
      </c>
      <c r="H368" s="87">
        <v>321536</v>
      </c>
      <c r="I368" s="87">
        <v>321536</v>
      </c>
      <c r="J368" s="87">
        <v>0</v>
      </c>
      <c r="K368" s="102">
        <v>0</v>
      </c>
      <c r="L368" s="87">
        <v>0</v>
      </c>
    </row>
    <row r="369" spans="1:12" ht="13.8" x14ac:dyDescent="0.2">
      <c r="A369" s="37" t="s">
        <v>69</v>
      </c>
      <c r="B369" s="16" t="s">
        <v>69</v>
      </c>
      <c r="C369" s="16" t="s">
        <v>1513</v>
      </c>
      <c r="D369" s="16" t="s">
        <v>1649</v>
      </c>
      <c r="E369" s="87">
        <v>120000</v>
      </c>
      <c r="F369" s="87">
        <v>0</v>
      </c>
      <c r="G369" s="87">
        <v>120000</v>
      </c>
      <c r="H369" s="87">
        <v>0</v>
      </c>
      <c r="I369" s="87">
        <v>0</v>
      </c>
      <c r="J369" s="87">
        <v>0</v>
      </c>
      <c r="K369" s="102">
        <v>0</v>
      </c>
      <c r="L369" s="87">
        <v>0</v>
      </c>
    </row>
    <row r="370" spans="1:12" ht="13.8" x14ac:dyDescent="0.2">
      <c r="A370" s="37" t="s">
        <v>69</v>
      </c>
      <c r="B370" s="16" t="s">
        <v>69</v>
      </c>
      <c r="C370" s="16" t="s">
        <v>1514</v>
      </c>
      <c r="D370" s="16" t="s">
        <v>1515</v>
      </c>
      <c r="E370" s="87">
        <v>197500</v>
      </c>
      <c r="F370" s="87">
        <v>0</v>
      </c>
      <c r="G370" s="87">
        <v>197500</v>
      </c>
      <c r="H370" s="87">
        <v>0</v>
      </c>
      <c r="I370" s="87">
        <v>0</v>
      </c>
      <c r="J370" s="87">
        <v>0</v>
      </c>
      <c r="K370" s="102">
        <v>0</v>
      </c>
      <c r="L370" s="87">
        <v>0</v>
      </c>
    </row>
    <row r="371" spans="1:12" ht="13.8" x14ac:dyDescent="0.2">
      <c r="A371" s="37" t="s">
        <v>69</v>
      </c>
      <c r="B371" s="16" t="s">
        <v>69</v>
      </c>
      <c r="C371" s="16" t="s">
        <v>1516</v>
      </c>
      <c r="D371" s="16" t="s">
        <v>1650</v>
      </c>
      <c r="E371" s="87">
        <v>197500</v>
      </c>
      <c r="F371" s="87">
        <v>0</v>
      </c>
      <c r="G371" s="87">
        <v>197500</v>
      </c>
      <c r="H371" s="87">
        <v>0</v>
      </c>
      <c r="I371" s="87">
        <v>0</v>
      </c>
      <c r="J371" s="87">
        <v>0</v>
      </c>
      <c r="K371" s="102">
        <v>0</v>
      </c>
      <c r="L371" s="87">
        <v>0</v>
      </c>
    </row>
    <row r="372" spans="1:12" ht="13.8" x14ac:dyDescent="0.2">
      <c r="A372" s="37" t="s">
        <v>69</v>
      </c>
      <c r="B372" s="16" t="s">
        <v>69</v>
      </c>
      <c r="C372" s="16" t="s">
        <v>1517</v>
      </c>
      <c r="D372" s="16" t="s">
        <v>1651</v>
      </c>
      <c r="E372" s="87">
        <v>75491</v>
      </c>
      <c r="F372" s="87">
        <v>0</v>
      </c>
      <c r="G372" s="87">
        <v>75491</v>
      </c>
      <c r="H372" s="87">
        <v>81781.490000000005</v>
      </c>
      <c r="I372" s="87">
        <v>81781.490000000005</v>
      </c>
      <c r="J372" s="87">
        <v>0</v>
      </c>
      <c r="K372" s="102">
        <v>0</v>
      </c>
      <c r="L372" s="87">
        <v>0</v>
      </c>
    </row>
    <row r="373" spans="1:12" ht="13.8" x14ac:dyDescent="0.2">
      <c r="A373" s="37" t="s">
        <v>69</v>
      </c>
      <c r="B373" s="16" t="s">
        <v>69</v>
      </c>
      <c r="C373" s="16" t="s">
        <v>1518</v>
      </c>
      <c r="D373" s="16" t="s">
        <v>1652</v>
      </c>
      <c r="E373" s="87">
        <v>66733</v>
      </c>
      <c r="F373" s="87">
        <v>0</v>
      </c>
      <c r="G373" s="87">
        <v>66733</v>
      </c>
      <c r="H373" s="87">
        <v>72293.87</v>
      </c>
      <c r="I373" s="87">
        <v>72293.87</v>
      </c>
      <c r="J373" s="87">
        <v>0</v>
      </c>
      <c r="K373" s="102">
        <v>0</v>
      </c>
      <c r="L373" s="87">
        <v>0</v>
      </c>
    </row>
    <row r="374" spans="1:12" ht="13.8" x14ac:dyDescent="0.2">
      <c r="A374" s="37" t="s">
        <v>69</v>
      </c>
      <c r="B374" s="16" t="s">
        <v>69</v>
      </c>
      <c r="C374" s="16" t="s">
        <v>1519</v>
      </c>
      <c r="D374" s="16" t="s">
        <v>1653</v>
      </c>
      <c r="E374" s="87">
        <v>57169</v>
      </c>
      <c r="F374" s="87">
        <v>0</v>
      </c>
      <c r="G374" s="87">
        <v>57169</v>
      </c>
      <c r="H374" s="87">
        <v>61932.93</v>
      </c>
      <c r="I374" s="87">
        <v>61932.93</v>
      </c>
      <c r="J374" s="87">
        <v>0</v>
      </c>
      <c r="K374" s="102">
        <v>0</v>
      </c>
      <c r="L374" s="87">
        <v>0</v>
      </c>
    </row>
    <row r="375" spans="1:12" ht="13.8" x14ac:dyDescent="0.2">
      <c r="A375" s="37" t="s">
        <v>69</v>
      </c>
      <c r="B375" s="16" t="s">
        <v>69</v>
      </c>
      <c r="C375" s="16" t="s">
        <v>1520</v>
      </c>
      <c r="D375" s="16" t="s">
        <v>1654</v>
      </c>
      <c r="E375" s="87">
        <v>1958705</v>
      </c>
      <c r="F375" s="87">
        <v>787199</v>
      </c>
      <c r="G375" s="87">
        <v>2745904</v>
      </c>
      <c r="H375" s="87">
        <v>2745903.72</v>
      </c>
      <c r="I375" s="87">
        <v>0</v>
      </c>
      <c r="J375" s="87">
        <v>0</v>
      </c>
      <c r="K375" s="102">
        <v>0</v>
      </c>
      <c r="L375" s="87">
        <v>0</v>
      </c>
    </row>
    <row r="376" spans="1:12" ht="13.8" x14ac:dyDescent="0.2">
      <c r="A376" s="37" t="s">
        <v>69</v>
      </c>
      <c r="B376" s="16" t="s">
        <v>69</v>
      </c>
      <c r="C376" s="16" t="s">
        <v>1521</v>
      </c>
      <c r="D376" s="16" t="s">
        <v>1522</v>
      </c>
      <c r="E376" s="87">
        <v>921396</v>
      </c>
      <c r="F376" s="87">
        <v>330258</v>
      </c>
      <c r="G376" s="87">
        <v>1251654</v>
      </c>
      <c r="H376" s="87">
        <v>1251653.42</v>
      </c>
      <c r="I376" s="87">
        <v>0</v>
      </c>
      <c r="J376" s="87">
        <v>0</v>
      </c>
      <c r="K376" s="102">
        <v>0</v>
      </c>
      <c r="L376" s="87">
        <v>0</v>
      </c>
    </row>
    <row r="377" spans="1:12" ht="13.8" x14ac:dyDescent="0.2">
      <c r="A377" s="37" t="s">
        <v>69</v>
      </c>
      <c r="B377" s="16" t="s">
        <v>69</v>
      </c>
      <c r="C377" s="16" t="s">
        <v>1523</v>
      </c>
      <c r="D377" s="16" t="s">
        <v>1655</v>
      </c>
      <c r="E377" s="87">
        <v>851722</v>
      </c>
      <c r="F377" s="87">
        <v>0</v>
      </c>
      <c r="G377" s="87">
        <v>851722</v>
      </c>
      <c r="H377" s="87">
        <v>0</v>
      </c>
      <c r="I377" s="87">
        <v>0</v>
      </c>
      <c r="J377" s="87">
        <v>0</v>
      </c>
      <c r="K377" s="102">
        <v>0</v>
      </c>
      <c r="L377" s="87">
        <v>0</v>
      </c>
    </row>
    <row r="378" spans="1:12" ht="13.8" x14ac:dyDescent="0.2">
      <c r="A378" s="37" t="s">
        <v>69</v>
      </c>
      <c r="B378" s="16" t="s">
        <v>69</v>
      </c>
      <c r="C378" s="16" t="s">
        <v>1524</v>
      </c>
      <c r="D378" s="16" t="s">
        <v>1525</v>
      </c>
      <c r="E378" s="87">
        <v>300000</v>
      </c>
      <c r="F378" s="87">
        <v>0</v>
      </c>
      <c r="G378" s="87">
        <v>300000</v>
      </c>
      <c r="H378" s="87">
        <v>0</v>
      </c>
      <c r="I378" s="87">
        <v>0</v>
      </c>
      <c r="J378" s="87">
        <v>0</v>
      </c>
      <c r="K378" s="102">
        <v>0</v>
      </c>
      <c r="L378" s="87">
        <v>0</v>
      </c>
    </row>
    <row r="379" spans="1:12" ht="13.8" x14ac:dyDescent="0.2">
      <c r="A379" s="37" t="s">
        <v>69</v>
      </c>
      <c r="B379" s="16" t="s">
        <v>69</v>
      </c>
      <c r="C379" s="16" t="s">
        <v>1526</v>
      </c>
      <c r="D379" s="16" t="s">
        <v>1527</v>
      </c>
      <c r="E379" s="87">
        <v>200000</v>
      </c>
      <c r="F379" s="87">
        <v>0</v>
      </c>
      <c r="G379" s="87">
        <v>200000</v>
      </c>
      <c r="H379" s="87">
        <v>0</v>
      </c>
      <c r="I379" s="87">
        <v>0</v>
      </c>
      <c r="J379" s="87">
        <v>0</v>
      </c>
      <c r="K379" s="102">
        <v>0</v>
      </c>
      <c r="L379" s="87">
        <v>0</v>
      </c>
    </row>
    <row r="380" spans="1:12" ht="13.8" x14ac:dyDescent="0.2">
      <c r="A380" s="37" t="s">
        <v>69</v>
      </c>
      <c r="B380" s="16" t="s">
        <v>69</v>
      </c>
      <c r="C380" s="16" t="s">
        <v>1528</v>
      </c>
      <c r="D380" s="16" t="s">
        <v>1529</v>
      </c>
      <c r="E380" s="87">
        <v>175000</v>
      </c>
      <c r="F380" s="87">
        <v>0</v>
      </c>
      <c r="G380" s="87">
        <v>175000</v>
      </c>
      <c r="H380" s="87">
        <v>0</v>
      </c>
      <c r="I380" s="87">
        <v>0</v>
      </c>
      <c r="J380" s="87">
        <v>0</v>
      </c>
      <c r="K380" s="102">
        <v>0</v>
      </c>
      <c r="L380" s="87">
        <v>0</v>
      </c>
    </row>
    <row r="381" spans="1:12" ht="13.8" x14ac:dyDescent="0.2">
      <c r="A381" s="37" t="s">
        <v>69</v>
      </c>
      <c r="B381" s="16" t="s">
        <v>69</v>
      </c>
      <c r="C381" s="16" t="s">
        <v>1530</v>
      </c>
      <c r="D381" s="16" t="s">
        <v>1531</v>
      </c>
      <c r="E381" s="87">
        <v>180000</v>
      </c>
      <c r="F381" s="87">
        <v>0</v>
      </c>
      <c r="G381" s="87">
        <v>180000</v>
      </c>
      <c r="H381" s="87">
        <v>0</v>
      </c>
      <c r="I381" s="87">
        <v>0</v>
      </c>
      <c r="J381" s="87">
        <v>0</v>
      </c>
      <c r="K381" s="102">
        <v>0</v>
      </c>
      <c r="L381" s="87">
        <v>0</v>
      </c>
    </row>
    <row r="382" spans="1:12" ht="13.8" x14ac:dyDescent="0.2">
      <c r="A382" s="37" t="s">
        <v>69</v>
      </c>
      <c r="B382" s="16" t="s">
        <v>69</v>
      </c>
      <c r="C382" s="16" t="s">
        <v>1532</v>
      </c>
      <c r="D382" s="16" t="s">
        <v>1533</v>
      </c>
      <c r="E382" s="87">
        <v>1845666</v>
      </c>
      <c r="F382" s="87">
        <v>-1117457</v>
      </c>
      <c r="G382" s="87">
        <v>728209</v>
      </c>
      <c r="H382" s="87">
        <v>0</v>
      </c>
      <c r="I382" s="87">
        <v>0</v>
      </c>
      <c r="J382" s="87">
        <v>0</v>
      </c>
      <c r="K382" s="102">
        <v>0</v>
      </c>
      <c r="L382" s="87">
        <v>0</v>
      </c>
    </row>
    <row r="383" spans="1:12" ht="13.8" x14ac:dyDescent="0.2">
      <c r="A383" s="37" t="s">
        <v>69</v>
      </c>
      <c r="B383" s="16" t="s">
        <v>69</v>
      </c>
      <c r="C383" s="16" t="s">
        <v>1534</v>
      </c>
      <c r="D383" s="16" t="s">
        <v>1535</v>
      </c>
      <c r="E383" s="87">
        <v>60000</v>
      </c>
      <c r="F383" s="87">
        <v>0</v>
      </c>
      <c r="G383" s="87">
        <v>60000</v>
      </c>
      <c r="H383" s="87">
        <v>0</v>
      </c>
      <c r="I383" s="87">
        <v>0</v>
      </c>
      <c r="J383" s="87">
        <v>0</v>
      </c>
      <c r="K383" s="102">
        <v>0</v>
      </c>
      <c r="L383" s="87">
        <v>0</v>
      </c>
    </row>
    <row r="384" spans="1:12" ht="13.8" x14ac:dyDescent="0.2">
      <c r="A384" s="37" t="s">
        <v>69</v>
      </c>
      <c r="B384" s="16" t="s">
        <v>69</v>
      </c>
      <c r="C384" s="16" t="s">
        <v>1536</v>
      </c>
      <c r="D384" s="16" t="s">
        <v>1537</v>
      </c>
      <c r="E384" s="87">
        <v>10000</v>
      </c>
      <c r="F384" s="87">
        <v>0</v>
      </c>
      <c r="G384" s="87">
        <v>10000</v>
      </c>
      <c r="H384" s="87">
        <v>0</v>
      </c>
      <c r="I384" s="87">
        <v>0</v>
      </c>
      <c r="J384" s="87">
        <v>0</v>
      </c>
      <c r="K384" s="102">
        <v>0</v>
      </c>
      <c r="L384" s="87">
        <v>0</v>
      </c>
    </row>
    <row r="385" spans="1:12" ht="13.8" x14ac:dyDescent="0.2">
      <c r="A385" s="37" t="s">
        <v>69</v>
      </c>
      <c r="B385" s="16" t="s">
        <v>69</v>
      </c>
      <c r="C385" s="27" t="s">
        <v>124</v>
      </c>
      <c r="D385" s="27" t="s">
        <v>69</v>
      </c>
      <c r="E385" s="92">
        <v>9143148</v>
      </c>
      <c r="F385" s="92">
        <v>0</v>
      </c>
      <c r="G385" s="92">
        <v>9143148</v>
      </c>
      <c r="H385" s="92">
        <v>6048568.2300000004</v>
      </c>
      <c r="I385" s="92">
        <v>2051011.09</v>
      </c>
      <c r="J385" s="92">
        <v>2950.75</v>
      </c>
      <c r="K385" s="103">
        <v>3.22728014465E-2</v>
      </c>
      <c r="L385" s="92">
        <v>0</v>
      </c>
    </row>
    <row r="386" spans="1:12" ht="13.8" x14ac:dyDescent="0.2">
      <c r="A386" s="37" t="s">
        <v>449</v>
      </c>
      <c r="B386" s="16" t="s">
        <v>450</v>
      </c>
      <c r="C386" s="16" t="s">
        <v>1538</v>
      </c>
      <c r="D386" s="16" t="s">
        <v>1656</v>
      </c>
      <c r="E386" s="87">
        <v>204500</v>
      </c>
      <c r="F386" s="87">
        <v>0</v>
      </c>
      <c r="G386" s="87">
        <v>204500</v>
      </c>
      <c r="H386" s="87">
        <v>0</v>
      </c>
      <c r="I386" s="87">
        <v>0</v>
      </c>
      <c r="J386" s="87">
        <v>0</v>
      </c>
      <c r="K386" s="102">
        <v>0</v>
      </c>
      <c r="L386" s="87">
        <v>0</v>
      </c>
    </row>
    <row r="387" spans="1:12" ht="13.8" x14ac:dyDescent="0.2">
      <c r="A387" s="37" t="s">
        <v>69</v>
      </c>
      <c r="B387" s="16" t="s">
        <v>69</v>
      </c>
      <c r="C387" s="16" t="s">
        <v>1539</v>
      </c>
      <c r="D387" s="16" t="s">
        <v>1540</v>
      </c>
      <c r="E387" s="87">
        <v>822545.9</v>
      </c>
      <c r="F387" s="87">
        <v>0</v>
      </c>
      <c r="G387" s="87">
        <v>822545.9</v>
      </c>
      <c r="H387" s="87">
        <v>0</v>
      </c>
      <c r="I387" s="87">
        <v>0</v>
      </c>
      <c r="J387" s="87">
        <v>0</v>
      </c>
      <c r="K387" s="102">
        <v>0</v>
      </c>
      <c r="L387" s="87">
        <v>0</v>
      </c>
    </row>
    <row r="388" spans="1:12" ht="13.8" x14ac:dyDescent="0.2">
      <c r="A388" s="37" t="s">
        <v>69</v>
      </c>
      <c r="B388" s="16" t="s">
        <v>69</v>
      </c>
      <c r="C388" s="27" t="s">
        <v>124</v>
      </c>
      <c r="D388" s="27" t="s">
        <v>69</v>
      </c>
      <c r="E388" s="92">
        <v>1027045.9</v>
      </c>
      <c r="F388" s="92">
        <v>0</v>
      </c>
      <c r="G388" s="92">
        <v>1027045.9</v>
      </c>
      <c r="H388" s="92">
        <v>0</v>
      </c>
      <c r="I388" s="92">
        <v>0</v>
      </c>
      <c r="J388" s="92">
        <v>0</v>
      </c>
      <c r="K388" s="103">
        <v>0</v>
      </c>
      <c r="L388" s="92">
        <v>0</v>
      </c>
    </row>
    <row r="389" spans="1:12" ht="13.8" x14ac:dyDescent="0.2">
      <c r="A389" s="37" t="s">
        <v>451</v>
      </c>
      <c r="B389" s="16" t="s">
        <v>452</v>
      </c>
      <c r="C389" s="16" t="s">
        <v>1541</v>
      </c>
      <c r="D389" s="16" t="s">
        <v>1542</v>
      </c>
      <c r="E389" s="87">
        <v>72231</v>
      </c>
      <c r="F389" s="87">
        <v>0</v>
      </c>
      <c r="G389" s="87">
        <v>72231</v>
      </c>
      <c r="H389" s="87">
        <v>48004.24</v>
      </c>
      <c r="I389" s="87">
        <v>48004.24</v>
      </c>
      <c r="J389" s="87">
        <v>0</v>
      </c>
      <c r="K389" s="102">
        <v>0</v>
      </c>
      <c r="L389" s="87">
        <v>0</v>
      </c>
    </row>
    <row r="390" spans="1:12" ht="13.8" x14ac:dyDescent="0.2">
      <c r="A390" s="37" t="s">
        <v>69</v>
      </c>
      <c r="B390" s="16" t="s">
        <v>69</v>
      </c>
      <c r="C390" s="16" t="s">
        <v>1543</v>
      </c>
      <c r="D390" s="16" t="s">
        <v>1544</v>
      </c>
      <c r="E390" s="87">
        <v>180000</v>
      </c>
      <c r="F390" s="87">
        <v>0</v>
      </c>
      <c r="G390" s="87">
        <v>180000</v>
      </c>
      <c r="H390" s="87">
        <v>25000</v>
      </c>
      <c r="I390" s="87">
        <v>25000</v>
      </c>
      <c r="J390" s="87">
        <v>25000</v>
      </c>
      <c r="K390" s="102">
        <v>13.8888888888889</v>
      </c>
      <c r="L390" s="87">
        <v>15000</v>
      </c>
    </row>
    <row r="391" spans="1:12" ht="13.8" x14ac:dyDescent="0.2">
      <c r="A391" s="37" t="s">
        <v>69</v>
      </c>
      <c r="B391" s="16" t="s">
        <v>69</v>
      </c>
      <c r="C391" s="16" t="s">
        <v>1545</v>
      </c>
      <c r="D391" s="16" t="s">
        <v>1546</v>
      </c>
      <c r="E391" s="87">
        <v>222000</v>
      </c>
      <c r="F391" s="87">
        <v>0</v>
      </c>
      <c r="G391" s="87">
        <v>222000</v>
      </c>
      <c r="H391" s="87">
        <v>40000</v>
      </c>
      <c r="I391" s="87">
        <v>40000</v>
      </c>
      <c r="J391" s="87">
        <v>40000</v>
      </c>
      <c r="K391" s="102">
        <v>18.018018018018001</v>
      </c>
      <c r="L391" s="87">
        <v>30000</v>
      </c>
    </row>
    <row r="392" spans="1:12" ht="13.8" x14ac:dyDescent="0.2">
      <c r="A392" s="37" t="s">
        <v>69</v>
      </c>
      <c r="B392" s="16" t="s">
        <v>69</v>
      </c>
      <c r="C392" s="16" t="s">
        <v>1547</v>
      </c>
      <c r="D392" s="16" t="s">
        <v>1548</v>
      </c>
      <c r="E392" s="87">
        <v>3678659</v>
      </c>
      <c r="F392" s="87">
        <v>0</v>
      </c>
      <c r="G392" s="87">
        <v>3678659</v>
      </c>
      <c r="H392" s="87">
        <v>343109.08</v>
      </c>
      <c r="I392" s="87">
        <v>315884.08</v>
      </c>
      <c r="J392" s="87">
        <v>261721.39</v>
      </c>
      <c r="K392" s="102">
        <v>7.1145868643981398</v>
      </c>
      <c r="L392" s="87">
        <v>235023.24</v>
      </c>
    </row>
    <row r="393" spans="1:12" ht="13.8" x14ac:dyDescent="0.2">
      <c r="A393" s="37" t="s">
        <v>69</v>
      </c>
      <c r="B393" s="16" t="s">
        <v>69</v>
      </c>
      <c r="C393" s="16" t="s">
        <v>1549</v>
      </c>
      <c r="D393" s="16" t="s">
        <v>1657</v>
      </c>
      <c r="E393" s="87">
        <v>140709</v>
      </c>
      <c r="F393" s="87">
        <v>0</v>
      </c>
      <c r="G393" s="87">
        <v>140709</v>
      </c>
      <c r="H393" s="87">
        <v>40708.28</v>
      </c>
      <c r="I393" s="87">
        <v>40708.28</v>
      </c>
      <c r="J393" s="87">
        <v>0</v>
      </c>
      <c r="K393" s="102">
        <v>0</v>
      </c>
      <c r="L393" s="87">
        <v>0</v>
      </c>
    </row>
    <row r="394" spans="1:12" ht="13.8" x14ac:dyDescent="0.2">
      <c r="A394" s="37" t="s">
        <v>69</v>
      </c>
      <c r="B394" s="16" t="s">
        <v>69</v>
      </c>
      <c r="C394" s="27" t="s">
        <v>124</v>
      </c>
      <c r="D394" s="27" t="s">
        <v>69</v>
      </c>
      <c r="E394" s="92">
        <v>4293599</v>
      </c>
      <c r="F394" s="92">
        <v>0</v>
      </c>
      <c r="G394" s="92">
        <v>4293599</v>
      </c>
      <c r="H394" s="92">
        <v>496821.6</v>
      </c>
      <c r="I394" s="92">
        <v>469596.6</v>
      </c>
      <c r="J394" s="92">
        <v>326721.39</v>
      </c>
      <c r="K394" s="103">
        <v>7.6094993966600004</v>
      </c>
      <c r="L394" s="92">
        <v>280023.24</v>
      </c>
    </row>
    <row r="395" spans="1:12" ht="13.8" x14ac:dyDescent="0.2">
      <c r="A395" s="37" t="s">
        <v>453</v>
      </c>
      <c r="B395" s="16" t="s">
        <v>454</v>
      </c>
      <c r="C395" s="16" t="s">
        <v>1550</v>
      </c>
      <c r="D395" s="16" t="s">
        <v>1658</v>
      </c>
      <c r="E395" s="87">
        <v>951.08</v>
      </c>
      <c r="F395" s="87">
        <v>0</v>
      </c>
      <c r="G395" s="87">
        <v>951.08</v>
      </c>
      <c r="H395" s="87">
        <v>951.08</v>
      </c>
      <c r="I395" s="87">
        <v>951.08</v>
      </c>
      <c r="J395" s="87">
        <v>0</v>
      </c>
      <c r="K395" s="102">
        <v>0</v>
      </c>
      <c r="L395" s="87">
        <v>0</v>
      </c>
    </row>
    <row r="396" spans="1:12" ht="13.8" x14ac:dyDescent="0.2">
      <c r="A396" s="37" t="s">
        <v>69</v>
      </c>
      <c r="B396" s="16" t="s">
        <v>69</v>
      </c>
      <c r="C396" s="16" t="s">
        <v>1551</v>
      </c>
      <c r="D396" s="16" t="s">
        <v>1552</v>
      </c>
      <c r="E396" s="87">
        <v>1913.48</v>
      </c>
      <c r="F396" s="87">
        <v>0</v>
      </c>
      <c r="G396" s="87">
        <v>1913.48</v>
      </c>
      <c r="H396" s="87">
        <v>1913.48</v>
      </c>
      <c r="I396" s="87">
        <v>1913.48</v>
      </c>
      <c r="J396" s="87">
        <v>0</v>
      </c>
      <c r="K396" s="102">
        <v>0</v>
      </c>
      <c r="L396" s="87">
        <v>0</v>
      </c>
    </row>
    <row r="397" spans="1:12" ht="13.8" x14ac:dyDescent="0.2">
      <c r="A397" s="37" t="s">
        <v>69</v>
      </c>
      <c r="B397" s="16" t="s">
        <v>69</v>
      </c>
      <c r="C397" s="16" t="s">
        <v>1553</v>
      </c>
      <c r="D397" s="16" t="s">
        <v>1667</v>
      </c>
      <c r="E397" s="87">
        <v>535.44000000000005</v>
      </c>
      <c r="F397" s="87">
        <v>0</v>
      </c>
      <c r="G397" s="87">
        <v>535.44000000000005</v>
      </c>
      <c r="H397" s="87">
        <v>0</v>
      </c>
      <c r="I397" s="87">
        <v>0</v>
      </c>
      <c r="J397" s="87">
        <v>0</v>
      </c>
      <c r="K397" s="102">
        <v>0</v>
      </c>
      <c r="L397" s="87">
        <v>0</v>
      </c>
    </row>
    <row r="398" spans="1:12" ht="13.8" x14ac:dyDescent="0.2">
      <c r="A398" s="37" t="s">
        <v>69</v>
      </c>
      <c r="B398" s="16" t="s">
        <v>69</v>
      </c>
      <c r="C398" s="27" t="s">
        <v>124</v>
      </c>
      <c r="D398" s="27" t="s">
        <v>69</v>
      </c>
      <c r="E398" s="92">
        <v>3400</v>
      </c>
      <c r="F398" s="92">
        <v>0</v>
      </c>
      <c r="G398" s="92">
        <v>3400</v>
      </c>
      <c r="H398" s="92">
        <v>2864.56</v>
      </c>
      <c r="I398" s="92">
        <v>2864.56</v>
      </c>
      <c r="J398" s="92">
        <v>0</v>
      </c>
      <c r="K398" s="103">
        <v>0</v>
      </c>
      <c r="L398" s="92">
        <v>0</v>
      </c>
    </row>
    <row r="399" spans="1:12" ht="13.8" x14ac:dyDescent="0.2">
      <c r="A399" s="37" t="s">
        <v>455</v>
      </c>
      <c r="B399" s="16" t="s">
        <v>456</v>
      </c>
      <c r="C399" s="16" t="s">
        <v>1554</v>
      </c>
      <c r="D399" s="16" t="s">
        <v>1659</v>
      </c>
      <c r="E399" s="87">
        <v>120000</v>
      </c>
      <c r="F399" s="87">
        <v>0</v>
      </c>
      <c r="G399" s="87">
        <v>120000</v>
      </c>
      <c r="H399" s="87">
        <v>1609.3</v>
      </c>
      <c r="I399" s="87">
        <v>1609.3</v>
      </c>
      <c r="J399" s="87">
        <v>1609.3</v>
      </c>
      <c r="K399" s="102">
        <v>1.3410833333333301</v>
      </c>
      <c r="L399" s="87">
        <v>0</v>
      </c>
    </row>
    <row r="400" spans="1:12" ht="13.8" x14ac:dyDescent="0.2">
      <c r="A400" s="37" t="s">
        <v>69</v>
      </c>
      <c r="B400" s="16" t="s">
        <v>69</v>
      </c>
      <c r="C400" s="27" t="s">
        <v>124</v>
      </c>
      <c r="D400" s="27" t="s">
        <v>69</v>
      </c>
      <c r="E400" s="92">
        <v>120000</v>
      </c>
      <c r="F400" s="92">
        <v>0</v>
      </c>
      <c r="G400" s="92">
        <v>120000</v>
      </c>
      <c r="H400" s="92">
        <v>1609.3</v>
      </c>
      <c r="I400" s="92">
        <v>1609.3</v>
      </c>
      <c r="J400" s="92">
        <v>1609.3</v>
      </c>
      <c r="K400" s="103">
        <v>1.3410833333333301</v>
      </c>
      <c r="L400" s="92">
        <v>0</v>
      </c>
    </row>
    <row r="401" spans="1:12" ht="13.8" x14ac:dyDescent="0.2">
      <c r="A401" s="37" t="s">
        <v>457</v>
      </c>
      <c r="B401" s="16" t="s">
        <v>458</v>
      </c>
      <c r="C401" s="16" t="s">
        <v>1555</v>
      </c>
      <c r="D401" s="16" t="s">
        <v>1556</v>
      </c>
      <c r="E401" s="87">
        <v>2000</v>
      </c>
      <c r="F401" s="87">
        <v>0</v>
      </c>
      <c r="G401" s="87">
        <v>2000</v>
      </c>
      <c r="H401" s="87">
        <v>0</v>
      </c>
      <c r="I401" s="87">
        <v>0</v>
      </c>
      <c r="J401" s="87">
        <v>0</v>
      </c>
      <c r="K401" s="102">
        <v>0</v>
      </c>
      <c r="L401" s="87">
        <v>0</v>
      </c>
    </row>
    <row r="402" spans="1:12" ht="13.8" x14ac:dyDescent="0.2">
      <c r="A402" s="37" t="s">
        <v>69</v>
      </c>
      <c r="B402" s="16" t="s">
        <v>69</v>
      </c>
      <c r="C402" s="27" t="s">
        <v>124</v>
      </c>
      <c r="D402" s="27" t="s">
        <v>69</v>
      </c>
      <c r="E402" s="92">
        <v>2000</v>
      </c>
      <c r="F402" s="92">
        <v>0</v>
      </c>
      <c r="G402" s="92">
        <v>2000</v>
      </c>
      <c r="H402" s="92">
        <v>0</v>
      </c>
      <c r="I402" s="92">
        <v>0</v>
      </c>
      <c r="J402" s="92">
        <v>0</v>
      </c>
      <c r="K402" s="103">
        <v>0</v>
      </c>
      <c r="L402" s="92">
        <v>0</v>
      </c>
    </row>
    <row r="403" spans="1:12" s="90" customFormat="1" ht="13.8" x14ac:dyDescent="0.2">
      <c r="A403" s="37" t="s">
        <v>459</v>
      </c>
      <c r="B403" s="16" t="s">
        <v>460</v>
      </c>
      <c r="C403" s="16" t="s">
        <v>1557</v>
      </c>
      <c r="D403" s="16" t="s">
        <v>1558</v>
      </c>
      <c r="E403" s="87">
        <v>131120.57</v>
      </c>
      <c r="F403" s="87">
        <v>0</v>
      </c>
      <c r="G403" s="87">
        <v>131120.57</v>
      </c>
      <c r="H403" s="87">
        <v>0</v>
      </c>
      <c r="I403" s="87">
        <v>0</v>
      </c>
      <c r="J403" s="87">
        <v>0</v>
      </c>
      <c r="K403" s="102">
        <v>0</v>
      </c>
      <c r="L403" s="87">
        <v>0</v>
      </c>
    </row>
    <row r="404" spans="1:12" s="90" customFormat="1" ht="13.8" x14ac:dyDescent="0.2">
      <c r="A404" s="37" t="s">
        <v>69</v>
      </c>
      <c r="B404" s="16" t="s">
        <v>69</v>
      </c>
      <c r="C404" s="27" t="s">
        <v>124</v>
      </c>
      <c r="D404" s="27" t="s">
        <v>69</v>
      </c>
      <c r="E404" s="92">
        <v>131120.57</v>
      </c>
      <c r="F404" s="92">
        <v>0</v>
      </c>
      <c r="G404" s="92">
        <v>131120.57</v>
      </c>
      <c r="H404" s="92">
        <v>0</v>
      </c>
      <c r="I404" s="92">
        <v>0</v>
      </c>
      <c r="J404" s="92">
        <v>0</v>
      </c>
      <c r="K404" s="103">
        <v>0</v>
      </c>
      <c r="L404" s="92">
        <v>0</v>
      </c>
    </row>
    <row r="405" spans="1:12" s="90" customFormat="1" ht="13.8" x14ac:dyDescent="0.2">
      <c r="A405" s="122" t="s">
        <v>264</v>
      </c>
      <c r="B405" s="123" t="s">
        <v>69</v>
      </c>
      <c r="C405" s="101" t="s">
        <v>69</v>
      </c>
      <c r="D405" s="71"/>
      <c r="E405" s="88">
        <v>204242659.94999999</v>
      </c>
      <c r="F405" s="88">
        <v>0</v>
      </c>
      <c r="G405" s="88">
        <v>204242659.94999999</v>
      </c>
      <c r="H405" s="88">
        <v>158209603.56999999</v>
      </c>
      <c r="I405" s="88">
        <v>137162573.69</v>
      </c>
      <c r="J405" s="88">
        <v>331281.44</v>
      </c>
      <c r="K405" s="104">
        <v>0.16219992438460001</v>
      </c>
      <c r="L405" s="88">
        <v>280023.24</v>
      </c>
    </row>
    <row r="406" spans="1:12" s="90" customFormat="1" ht="13.8" x14ac:dyDescent="0.3">
      <c r="A406" s="39" t="s">
        <v>42</v>
      </c>
      <c r="B406" s="39"/>
      <c r="C406" s="39"/>
      <c r="D406" s="39"/>
      <c r="E406" s="39"/>
      <c r="F406" s="39"/>
      <c r="G406" s="39"/>
      <c r="H406" s="39"/>
      <c r="I406" s="39"/>
      <c r="J406" s="39"/>
      <c r="K406" s="105"/>
      <c r="L406" s="39"/>
    </row>
  </sheetData>
  <mergeCells count="4">
    <mergeCell ref="A5:B6"/>
    <mergeCell ref="C5:D6"/>
    <mergeCell ref="A1:L1"/>
    <mergeCell ref="A405:B405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5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8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J1" s="91"/>
    </row>
    <row r="2" spans="1:10" s="78" customFormat="1" ht="18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0" t="s">
        <v>54</v>
      </c>
      <c r="B5" s="116"/>
      <c r="C5" s="14" t="s">
        <v>23</v>
      </c>
      <c r="D5" s="26" t="s">
        <v>44</v>
      </c>
      <c r="E5" s="26" t="s">
        <v>45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7"/>
      <c r="B6" s="118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1654232451.0699999</v>
      </c>
      <c r="D7" s="17">
        <v>0</v>
      </c>
      <c r="E7" s="17">
        <v>1654232451.0699999</v>
      </c>
      <c r="F7" s="17">
        <v>121746851.29000001</v>
      </c>
      <c r="G7" s="19">
        <v>7.3597184731354419</v>
      </c>
      <c r="H7" s="17">
        <v>117468373.65000001</v>
      </c>
    </row>
    <row r="8" spans="1:10" ht="13.8" x14ac:dyDescent="0.2">
      <c r="A8" s="23" t="s">
        <v>5</v>
      </c>
      <c r="B8" s="23" t="s">
        <v>26</v>
      </c>
      <c r="C8" s="17">
        <v>2301721220</v>
      </c>
      <c r="D8" s="17">
        <v>0</v>
      </c>
      <c r="E8" s="17">
        <v>2301721220</v>
      </c>
      <c r="F8" s="17">
        <v>166050085.65000001</v>
      </c>
      <c r="G8" s="19">
        <v>7.2141701700086855</v>
      </c>
      <c r="H8" s="17">
        <v>158723789.83000001</v>
      </c>
    </row>
    <row r="9" spans="1:10" ht="13.8" x14ac:dyDescent="0.2">
      <c r="A9" s="23" t="s">
        <v>15</v>
      </c>
      <c r="B9" s="23" t="s">
        <v>27</v>
      </c>
      <c r="C9" s="17">
        <v>92777584.019999996</v>
      </c>
      <c r="D9" s="17">
        <v>0</v>
      </c>
      <c r="E9" s="17">
        <v>92777584.019999996</v>
      </c>
      <c r="F9" s="17">
        <v>5362210.05</v>
      </c>
      <c r="G9" s="19">
        <v>5.7796396690434104</v>
      </c>
      <c r="H9" s="17">
        <v>1277859.19</v>
      </c>
    </row>
    <row r="10" spans="1:10" ht="13.8" x14ac:dyDescent="0.2">
      <c r="A10" s="23" t="s">
        <v>7</v>
      </c>
      <c r="B10" s="23" t="s">
        <v>8</v>
      </c>
      <c r="C10" s="17">
        <v>1144388769.6500001</v>
      </c>
      <c r="D10" s="17">
        <v>0</v>
      </c>
      <c r="E10" s="17">
        <v>1144388769.6500001</v>
      </c>
      <c r="F10" s="17">
        <v>42082530.840000004</v>
      </c>
      <c r="G10" s="19">
        <v>3.6772932377578758</v>
      </c>
      <c r="H10" s="17">
        <v>36111988.590000004</v>
      </c>
    </row>
    <row r="11" spans="1:10" ht="13.8" x14ac:dyDescent="0.2">
      <c r="A11" s="23" t="s">
        <v>17</v>
      </c>
      <c r="B11" s="23" t="s">
        <v>28</v>
      </c>
      <c r="C11" s="17">
        <v>12136938.67</v>
      </c>
      <c r="D11" s="17">
        <v>0</v>
      </c>
      <c r="E11" s="17">
        <v>12136938.67</v>
      </c>
      <c r="F11" s="17">
        <v>523555.17</v>
      </c>
      <c r="G11" s="19">
        <v>4.3137333411276106</v>
      </c>
      <c r="H11" s="17">
        <v>494659.78</v>
      </c>
    </row>
    <row r="12" spans="1:10" ht="13.8" x14ac:dyDescent="0.2">
      <c r="A12" s="23" t="s">
        <v>9</v>
      </c>
      <c r="B12" s="23" t="s">
        <v>29</v>
      </c>
      <c r="C12" s="17">
        <v>4590000</v>
      </c>
      <c r="D12" s="17">
        <v>0</v>
      </c>
      <c r="E12" s="17">
        <v>4590000</v>
      </c>
      <c r="F12" s="17">
        <v>0</v>
      </c>
      <c r="G12" s="19">
        <v>0</v>
      </c>
      <c r="H12" s="17">
        <v>0</v>
      </c>
    </row>
    <row r="13" spans="1:10" ht="13.8" x14ac:dyDescent="0.2">
      <c r="A13" s="23" t="s">
        <v>11</v>
      </c>
      <c r="B13" s="23" t="s">
        <v>12</v>
      </c>
      <c r="C13" s="17">
        <v>161499801.28999999</v>
      </c>
      <c r="D13" s="17">
        <v>0</v>
      </c>
      <c r="E13" s="17">
        <v>161499801.28999999</v>
      </c>
      <c r="F13" s="17">
        <v>1299050.06</v>
      </c>
      <c r="G13" s="19">
        <v>0.80436635192345385</v>
      </c>
      <c r="H13" s="17">
        <v>1299050.06</v>
      </c>
    </row>
    <row r="14" spans="1:10" ht="13.8" x14ac:dyDescent="0.2">
      <c r="A14" s="114" t="s">
        <v>35</v>
      </c>
      <c r="B14" s="115"/>
      <c r="C14" s="20">
        <f>SUM(C7:C13)</f>
        <v>5371346764.6999998</v>
      </c>
      <c r="D14" s="20">
        <f t="shared" ref="D14:H14" si="0">SUM(D7:D13)</f>
        <v>0</v>
      </c>
      <c r="E14" s="20">
        <f t="shared" si="0"/>
        <v>5371346764.6999998</v>
      </c>
      <c r="F14" s="20">
        <f t="shared" si="0"/>
        <v>337064283.06000006</v>
      </c>
      <c r="G14" s="31">
        <v>6.2752285008883755</v>
      </c>
      <c r="H14" s="20">
        <f t="shared" si="0"/>
        <v>315375721.09999996</v>
      </c>
    </row>
    <row r="15" spans="1:10" ht="13.8" x14ac:dyDescent="0.2">
      <c r="A15" s="23" t="s">
        <v>19</v>
      </c>
      <c r="B15" s="23" t="s">
        <v>20</v>
      </c>
      <c r="C15" s="17">
        <v>15074261.119999999</v>
      </c>
      <c r="D15" s="17">
        <v>0</v>
      </c>
      <c r="E15" s="17">
        <v>15074261.119999999</v>
      </c>
      <c r="F15" s="17">
        <v>2051.83</v>
      </c>
      <c r="G15" s="19">
        <v>1.3611479751254303E-2</v>
      </c>
      <c r="H15" s="17">
        <v>2051.83</v>
      </c>
    </row>
    <row r="16" spans="1:10" ht="13.8" x14ac:dyDescent="0.2">
      <c r="A16" s="23" t="s">
        <v>21</v>
      </c>
      <c r="B16" s="23" t="s">
        <v>22</v>
      </c>
      <c r="C16" s="17">
        <v>1080109711.3599999</v>
      </c>
      <c r="D16" s="17">
        <v>0</v>
      </c>
      <c r="E16" s="17">
        <v>1080109711.3599999</v>
      </c>
      <c r="F16" s="17">
        <v>0</v>
      </c>
      <c r="G16" s="19">
        <v>0</v>
      </c>
      <c r="H16" s="17">
        <v>0</v>
      </c>
    </row>
    <row r="17" spans="1:8" ht="13.8" x14ac:dyDescent="0.2">
      <c r="A17" s="114" t="s">
        <v>36</v>
      </c>
      <c r="B17" s="115"/>
      <c r="C17" s="20">
        <f>SUM(C15:C16)</f>
        <v>1095183972.4799998</v>
      </c>
      <c r="D17" s="20">
        <f t="shared" ref="D17:H17" si="1">SUM(D15:D16)</f>
        <v>0</v>
      </c>
      <c r="E17" s="20">
        <f t="shared" si="1"/>
        <v>1095183972.4799998</v>
      </c>
      <c r="F17" s="20">
        <f t="shared" si="1"/>
        <v>2051.83</v>
      </c>
      <c r="G17" s="31">
        <v>1.873502581811633E-4</v>
      </c>
      <c r="H17" s="20">
        <f t="shared" si="1"/>
        <v>2051.83</v>
      </c>
    </row>
    <row r="18" spans="1:8" ht="13.8" x14ac:dyDescent="0.2">
      <c r="A18" s="119" t="s">
        <v>33</v>
      </c>
      <c r="B18" s="120"/>
      <c r="C18" s="21">
        <f>+C14+C17</f>
        <v>6466530737.1799994</v>
      </c>
      <c r="D18" s="21">
        <f t="shared" ref="D18:H18" si="2">+D14+D17</f>
        <v>0</v>
      </c>
      <c r="E18" s="21">
        <f t="shared" si="2"/>
        <v>6466530737.1799994</v>
      </c>
      <c r="F18" s="21">
        <f t="shared" si="2"/>
        <v>337066334.89000005</v>
      </c>
      <c r="G18" s="32">
        <v>5.212475569813682</v>
      </c>
      <c r="H18" s="21">
        <f t="shared" si="2"/>
        <v>315377772.92999995</v>
      </c>
    </row>
    <row r="19" spans="1:8" ht="13.8" x14ac:dyDescent="0.3">
      <c r="A19" s="39" t="s">
        <v>42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3" bestFit="1" customWidth="1"/>
    <col min="5" max="10" width="18.85546875" customWidth="1"/>
    <col min="11" max="11" width="18.85546875" style="30" customWidth="1"/>
    <col min="12" max="12" width="18.85546875" customWidth="1"/>
  </cols>
  <sheetData>
    <row r="1" spans="1:12" s="78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8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66</v>
      </c>
      <c r="B4" s="11"/>
      <c r="C4" s="79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0" t="s">
        <v>54</v>
      </c>
      <c r="B5" s="111"/>
      <c r="C5" s="121" t="s">
        <v>47</v>
      </c>
      <c r="D5" s="111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67</v>
      </c>
      <c r="D7" s="16" t="s">
        <v>68</v>
      </c>
      <c r="E7" s="17">
        <v>4406159.04</v>
      </c>
      <c r="F7" s="17">
        <v>0</v>
      </c>
      <c r="G7" s="17">
        <v>4406159.04</v>
      </c>
      <c r="H7" s="17">
        <v>72661.47</v>
      </c>
      <c r="I7" s="17">
        <v>72661.47</v>
      </c>
      <c r="J7" s="17">
        <v>72661.47</v>
      </c>
      <c r="K7" s="19">
        <v>1.6490886811021701</v>
      </c>
      <c r="L7" s="17">
        <v>72661.47</v>
      </c>
    </row>
    <row r="8" spans="1:12" ht="13.8" x14ac:dyDescent="0.2">
      <c r="A8" s="37" t="s">
        <v>69</v>
      </c>
      <c r="B8" s="16" t="s">
        <v>69</v>
      </c>
      <c r="C8" s="37" t="s">
        <v>70</v>
      </c>
      <c r="D8" s="16" t="s">
        <v>71</v>
      </c>
      <c r="E8" s="17">
        <v>5056477.18</v>
      </c>
      <c r="F8" s="17">
        <v>0</v>
      </c>
      <c r="G8" s="17">
        <v>5056477.18</v>
      </c>
      <c r="H8" s="17">
        <v>363034.08</v>
      </c>
      <c r="I8" s="17">
        <v>363034.08</v>
      </c>
      <c r="J8" s="17">
        <v>363034.08</v>
      </c>
      <c r="K8" s="19">
        <v>7.1795850564878796</v>
      </c>
      <c r="L8" s="17">
        <v>363034.08</v>
      </c>
    </row>
    <row r="9" spans="1:12" ht="13.8" x14ac:dyDescent="0.2">
      <c r="A9" s="37" t="s">
        <v>69</v>
      </c>
      <c r="B9" s="16" t="s">
        <v>69</v>
      </c>
      <c r="C9" s="37" t="s">
        <v>72</v>
      </c>
      <c r="D9" s="16" t="s">
        <v>73</v>
      </c>
      <c r="E9" s="17">
        <v>4547500.62</v>
      </c>
      <c r="F9" s="17">
        <v>0</v>
      </c>
      <c r="G9" s="17">
        <v>4547500.62</v>
      </c>
      <c r="H9" s="17">
        <v>259904.52</v>
      </c>
      <c r="I9" s="17">
        <v>259904.52</v>
      </c>
      <c r="J9" s="17">
        <v>259904.52</v>
      </c>
      <c r="K9" s="19">
        <v>5.7153267633859102</v>
      </c>
      <c r="L9" s="17">
        <v>259904.52</v>
      </c>
    </row>
    <row r="10" spans="1:12" ht="13.8" x14ac:dyDescent="0.2">
      <c r="A10" s="37" t="s">
        <v>69</v>
      </c>
      <c r="B10" s="16" t="s">
        <v>69</v>
      </c>
      <c r="C10" s="37" t="s">
        <v>74</v>
      </c>
      <c r="D10" s="16" t="s">
        <v>75</v>
      </c>
      <c r="E10" s="17">
        <v>145419809.74000001</v>
      </c>
      <c r="F10" s="17">
        <v>0</v>
      </c>
      <c r="G10" s="17">
        <v>145419809.74000001</v>
      </c>
      <c r="H10" s="17">
        <v>8778344.2300000004</v>
      </c>
      <c r="I10" s="17">
        <v>8778344.2300000004</v>
      </c>
      <c r="J10" s="17">
        <v>8778344.2300000004</v>
      </c>
      <c r="K10" s="19">
        <v>6.0365532355564504</v>
      </c>
      <c r="L10" s="17">
        <v>8778344.2300000004</v>
      </c>
    </row>
    <row r="11" spans="1:12" ht="13.8" x14ac:dyDescent="0.2">
      <c r="A11" s="37" t="s">
        <v>69</v>
      </c>
      <c r="B11" s="16" t="s">
        <v>69</v>
      </c>
      <c r="C11" s="37" t="s">
        <v>76</v>
      </c>
      <c r="D11" s="16" t="s">
        <v>77</v>
      </c>
      <c r="E11" s="17">
        <v>136570880.75</v>
      </c>
      <c r="F11" s="17">
        <v>0</v>
      </c>
      <c r="G11" s="17">
        <v>136570880.75</v>
      </c>
      <c r="H11" s="17">
        <v>11466919.689999999</v>
      </c>
      <c r="I11" s="17">
        <v>11466919.689999999</v>
      </c>
      <c r="J11" s="17">
        <v>11466919.689999999</v>
      </c>
      <c r="K11" s="19">
        <v>8.3963137874103495</v>
      </c>
      <c r="L11" s="17">
        <v>11466919.689999999</v>
      </c>
    </row>
    <row r="12" spans="1:12" ht="13.8" x14ac:dyDescent="0.2">
      <c r="A12" s="37" t="s">
        <v>69</v>
      </c>
      <c r="B12" s="16" t="s">
        <v>69</v>
      </c>
      <c r="C12" s="37" t="s">
        <v>78</v>
      </c>
      <c r="D12" s="16" t="s">
        <v>79</v>
      </c>
      <c r="E12" s="17">
        <v>120768.59</v>
      </c>
      <c r="F12" s="17">
        <v>0</v>
      </c>
      <c r="G12" s="17">
        <v>120768.59</v>
      </c>
      <c r="H12" s="17">
        <v>0.66</v>
      </c>
      <c r="I12" s="17">
        <v>0.66</v>
      </c>
      <c r="J12" s="17">
        <v>0.66</v>
      </c>
      <c r="K12" s="19">
        <v>5.4649971486999999E-4</v>
      </c>
      <c r="L12" s="17">
        <v>0.66</v>
      </c>
    </row>
    <row r="13" spans="1:12" ht="13.8" x14ac:dyDescent="0.2">
      <c r="A13" s="37" t="s">
        <v>69</v>
      </c>
      <c r="B13" s="16" t="s">
        <v>69</v>
      </c>
      <c r="C13" s="37" t="s">
        <v>80</v>
      </c>
      <c r="D13" s="16" t="s">
        <v>81</v>
      </c>
      <c r="E13" s="17">
        <v>269408735</v>
      </c>
      <c r="F13" s="17">
        <v>0</v>
      </c>
      <c r="G13" s="17">
        <v>269408735</v>
      </c>
      <c r="H13" s="17">
        <v>19991987.02</v>
      </c>
      <c r="I13" s="17">
        <v>19991987.02</v>
      </c>
      <c r="J13" s="17">
        <v>19991987.02</v>
      </c>
      <c r="K13" s="19">
        <v>7.4206899861654403</v>
      </c>
      <c r="L13" s="17">
        <v>19991987.02</v>
      </c>
    </row>
    <row r="14" spans="1:12" ht="13.8" x14ac:dyDescent="0.2">
      <c r="A14" s="37" t="s">
        <v>69</v>
      </c>
      <c r="B14" s="16" t="s">
        <v>69</v>
      </c>
      <c r="C14" s="37" t="s">
        <v>82</v>
      </c>
      <c r="D14" s="16" t="s">
        <v>83</v>
      </c>
      <c r="E14" s="17">
        <v>276075938</v>
      </c>
      <c r="F14" s="17">
        <v>0</v>
      </c>
      <c r="G14" s="17">
        <v>276075938</v>
      </c>
      <c r="H14" s="17">
        <v>21633897.82</v>
      </c>
      <c r="I14" s="17">
        <v>21633897.82</v>
      </c>
      <c r="J14" s="17">
        <v>21633897.82</v>
      </c>
      <c r="K14" s="19">
        <v>7.83621273796052</v>
      </c>
      <c r="L14" s="17">
        <v>21633897.82</v>
      </c>
    </row>
    <row r="15" spans="1:12" ht="13.8" x14ac:dyDescent="0.2">
      <c r="A15" s="37" t="s">
        <v>69</v>
      </c>
      <c r="B15" s="16" t="s">
        <v>69</v>
      </c>
      <c r="C15" s="37" t="s">
        <v>84</v>
      </c>
      <c r="D15" s="16" t="s">
        <v>85</v>
      </c>
      <c r="E15" s="17">
        <v>25870000</v>
      </c>
      <c r="F15" s="17">
        <v>0</v>
      </c>
      <c r="G15" s="17">
        <v>25870000</v>
      </c>
      <c r="H15" s="17">
        <v>1711812.23</v>
      </c>
      <c r="I15" s="17">
        <v>1711812.23</v>
      </c>
      <c r="J15" s="17">
        <v>1711812.23</v>
      </c>
      <c r="K15" s="19">
        <v>6.6169780827212996</v>
      </c>
      <c r="L15" s="17">
        <v>1711812.23</v>
      </c>
    </row>
    <row r="16" spans="1:12" ht="13.8" x14ac:dyDescent="0.2">
      <c r="A16" s="37" t="s">
        <v>69</v>
      </c>
      <c r="B16" s="16" t="s">
        <v>69</v>
      </c>
      <c r="C16" s="37" t="s">
        <v>86</v>
      </c>
      <c r="D16" s="16" t="s">
        <v>87</v>
      </c>
      <c r="E16" s="17">
        <v>15520000</v>
      </c>
      <c r="F16" s="17">
        <v>0</v>
      </c>
      <c r="G16" s="17">
        <v>15520000</v>
      </c>
      <c r="H16" s="17">
        <v>1356907.55</v>
      </c>
      <c r="I16" s="17">
        <v>1356907.55</v>
      </c>
      <c r="J16" s="17">
        <v>1356907.55</v>
      </c>
      <c r="K16" s="19">
        <v>8.7429610180412407</v>
      </c>
      <c r="L16" s="17">
        <v>1356907.55</v>
      </c>
    </row>
    <row r="17" spans="1:12" ht="13.8" x14ac:dyDescent="0.2">
      <c r="A17" s="37" t="s">
        <v>69</v>
      </c>
      <c r="B17" s="16" t="s">
        <v>69</v>
      </c>
      <c r="C17" s="37" t="s">
        <v>88</v>
      </c>
      <c r="D17" s="16" t="s">
        <v>89</v>
      </c>
      <c r="E17" s="17">
        <v>99401027.400000006</v>
      </c>
      <c r="F17" s="17">
        <v>0</v>
      </c>
      <c r="G17" s="17">
        <v>99401027.400000006</v>
      </c>
      <c r="H17" s="17">
        <v>7198915.0199999996</v>
      </c>
      <c r="I17" s="17">
        <v>7198915.0199999996</v>
      </c>
      <c r="J17" s="17">
        <v>7198915.0199999996</v>
      </c>
      <c r="K17" s="19">
        <v>7.2422943789412004</v>
      </c>
      <c r="L17" s="17">
        <v>7198915.0199999996</v>
      </c>
    </row>
    <row r="18" spans="1:12" ht="13.8" x14ac:dyDescent="0.2">
      <c r="A18" s="37" t="s">
        <v>69</v>
      </c>
      <c r="B18" s="16" t="s">
        <v>69</v>
      </c>
      <c r="C18" s="37" t="s">
        <v>90</v>
      </c>
      <c r="D18" s="16" t="s">
        <v>91</v>
      </c>
      <c r="E18" s="17">
        <v>5276878.38</v>
      </c>
      <c r="F18" s="17">
        <v>0</v>
      </c>
      <c r="G18" s="17">
        <v>5276878.38</v>
      </c>
      <c r="H18" s="17">
        <v>135441.12</v>
      </c>
      <c r="I18" s="17">
        <v>135441.12</v>
      </c>
      <c r="J18" s="17">
        <v>135441.12</v>
      </c>
      <c r="K18" s="19">
        <v>2.5666901953499299</v>
      </c>
      <c r="L18" s="17">
        <v>135441.12</v>
      </c>
    </row>
    <row r="19" spans="1:12" ht="13.8" x14ac:dyDescent="0.2">
      <c r="A19" s="37" t="s">
        <v>69</v>
      </c>
      <c r="B19" s="16" t="s">
        <v>69</v>
      </c>
      <c r="C19" s="37" t="s">
        <v>92</v>
      </c>
      <c r="D19" s="16" t="s">
        <v>93</v>
      </c>
      <c r="E19" s="17">
        <v>2760554</v>
      </c>
      <c r="F19" s="17">
        <v>0</v>
      </c>
      <c r="G19" s="17">
        <v>2760554</v>
      </c>
      <c r="H19" s="17">
        <v>196040.44</v>
      </c>
      <c r="I19" s="17">
        <v>196040.44</v>
      </c>
      <c r="J19" s="17">
        <v>196040.44</v>
      </c>
      <c r="K19" s="19">
        <v>7.1014890489372799</v>
      </c>
      <c r="L19" s="17">
        <v>196040.44</v>
      </c>
    </row>
    <row r="20" spans="1:12" ht="13.8" x14ac:dyDescent="0.2">
      <c r="A20" s="37" t="s">
        <v>69</v>
      </c>
      <c r="B20" s="16" t="s">
        <v>69</v>
      </c>
      <c r="C20" s="37" t="s">
        <v>94</v>
      </c>
      <c r="D20" s="16" t="s">
        <v>95</v>
      </c>
      <c r="E20" s="17">
        <v>190092.22</v>
      </c>
      <c r="F20" s="17">
        <v>0</v>
      </c>
      <c r="G20" s="17">
        <v>190092.22</v>
      </c>
      <c r="H20" s="17">
        <v>253.68</v>
      </c>
      <c r="I20" s="17">
        <v>253.68</v>
      </c>
      <c r="J20" s="17">
        <v>253.68</v>
      </c>
      <c r="K20" s="19">
        <v>0.13345101656448999</v>
      </c>
      <c r="L20" s="17">
        <v>253.68</v>
      </c>
    </row>
    <row r="21" spans="1:12" ht="13.8" x14ac:dyDescent="0.2">
      <c r="A21" s="37" t="s">
        <v>69</v>
      </c>
      <c r="B21" s="16" t="s">
        <v>69</v>
      </c>
      <c r="C21" s="37" t="s">
        <v>96</v>
      </c>
      <c r="D21" s="16" t="s">
        <v>97</v>
      </c>
      <c r="E21" s="17">
        <v>933591.21</v>
      </c>
      <c r="F21" s="17">
        <v>0</v>
      </c>
      <c r="G21" s="17">
        <v>933591.21</v>
      </c>
      <c r="H21" s="17">
        <v>1055.76</v>
      </c>
      <c r="I21" s="17">
        <v>1055.76</v>
      </c>
      <c r="J21" s="17">
        <v>1055.76</v>
      </c>
      <c r="K21" s="19">
        <v>0.11308589762750999</v>
      </c>
      <c r="L21" s="17">
        <v>1055.76</v>
      </c>
    </row>
    <row r="22" spans="1:12" ht="13.8" x14ac:dyDescent="0.2">
      <c r="A22" s="37" t="s">
        <v>69</v>
      </c>
      <c r="B22" s="16" t="s">
        <v>69</v>
      </c>
      <c r="C22" s="37" t="s">
        <v>98</v>
      </c>
      <c r="D22" s="16" t="s">
        <v>99</v>
      </c>
      <c r="E22" s="17">
        <v>189084396.69</v>
      </c>
      <c r="F22" s="17">
        <v>0</v>
      </c>
      <c r="G22" s="17">
        <v>189084396.69</v>
      </c>
      <c r="H22" s="17">
        <v>687784.86</v>
      </c>
      <c r="I22" s="17">
        <v>687784.86</v>
      </c>
      <c r="J22" s="17">
        <v>687784.86</v>
      </c>
      <c r="K22" s="19">
        <v>0.36374490547075999</v>
      </c>
      <c r="L22" s="17">
        <v>44727.71</v>
      </c>
    </row>
    <row r="23" spans="1:12" ht="13.8" x14ac:dyDescent="0.2">
      <c r="A23" s="37" t="s">
        <v>69</v>
      </c>
      <c r="B23" s="16" t="s">
        <v>69</v>
      </c>
      <c r="C23" s="37" t="s">
        <v>100</v>
      </c>
      <c r="D23" s="16" t="s">
        <v>101</v>
      </c>
      <c r="E23" s="17">
        <v>620270.93999999994</v>
      </c>
      <c r="F23" s="17">
        <v>0</v>
      </c>
      <c r="G23" s="17">
        <v>620270.93999999994</v>
      </c>
      <c r="H23" s="17">
        <v>39600</v>
      </c>
      <c r="I23" s="17">
        <v>39600</v>
      </c>
      <c r="J23" s="17">
        <v>0</v>
      </c>
      <c r="K23" s="19">
        <v>0</v>
      </c>
      <c r="L23" s="17">
        <v>0</v>
      </c>
    </row>
    <row r="24" spans="1:12" ht="13.8" x14ac:dyDescent="0.2">
      <c r="A24" s="37" t="s">
        <v>69</v>
      </c>
      <c r="B24" s="16" t="s">
        <v>69</v>
      </c>
      <c r="C24" s="37" t="s">
        <v>102</v>
      </c>
      <c r="D24" s="16" t="s">
        <v>103</v>
      </c>
      <c r="E24" s="17">
        <v>165696.63</v>
      </c>
      <c r="F24" s="17">
        <v>0</v>
      </c>
      <c r="G24" s="17">
        <v>165696.63</v>
      </c>
      <c r="H24" s="17">
        <v>0</v>
      </c>
      <c r="I24" s="17">
        <v>0</v>
      </c>
      <c r="J24" s="17">
        <v>0</v>
      </c>
      <c r="K24" s="19">
        <v>0</v>
      </c>
      <c r="L24" s="17">
        <v>0</v>
      </c>
    </row>
    <row r="25" spans="1:12" ht="13.8" x14ac:dyDescent="0.2">
      <c r="A25" s="37" t="s">
        <v>69</v>
      </c>
      <c r="B25" s="16" t="s">
        <v>69</v>
      </c>
      <c r="C25" s="37" t="s">
        <v>104</v>
      </c>
      <c r="D25" s="16" t="s">
        <v>105</v>
      </c>
      <c r="E25" s="17">
        <v>4294645.72</v>
      </c>
      <c r="F25" s="17">
        <v>0</v>
      </c>
      <c r="G25" s="17">
        <v>4294645.72</v>
      </c>
      <c r="H25" s="17">
        <v>1.25</v>
      </c>
      <c r="I25" s="17">
        <v>1.25</v>
      </c>
      <c r="J25" s="17">
        <v>1.25</v>
      </c>
      <c r="K25" s="19">
        <v>2.9106009700000001E-5</v>
      </c>
      <c r="L25" s="17">
        <v>1.25</v>
      </c>
    </row>
    <row r="26" spans="1:12" ht="13.8" x14ac:dyDescent="0.2">
      <c r="A26" s="37" t="s">
        <v>69</v>
      </c>
      <c r="B26" s="16" t="s">
        <v>69</v>
      </c>
      <c r="C26" s="37" t="s">
        <v>106</v>
      </c>
      <c r="D26" s="16" t="s">
        <v>107</v>
      </c>
      <c r="E26" s="17">
        <v>44912072.119999997</v>
      </c>
      <c r="F26" s="17">
        <v>0</v>
      </c>
      <c r="G26" s="17">
        <v>44912072.119999997</v>
      </c>
      <c r="H26" s="17">
        <v>0</v>
      </c>
      <c r="I26" s="17">
        <v>0</v>
      </c>
      <c r="J26" s="17">
        <v>0</v>
      </c>
      <c r="K26" s="19">
        <v>0</v>
      </c>
      <c r="L26" s="17">
        <v>0</v>
      </c>
    </row>
    <row r="27" spans="1:12" ht="13.8" x14ac:dyDescent="0.2">
      <c r="A27" s="37" t="s">
        <v>69</v>
      </c>
      <c r="B27" s="16" t="s">
        <v>69</v>
      </c>
      <c r="C27" s="37" t="s">
        <v>108</v>
      </c>
      <c r="D27" s="16" t="s">
        <v>109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9">
        <v>0</v>
      </c>
      <c r="L27" s="17">
        <v>0</v>
      </c>
    </row>
    <row r="28" spans="1:12" ht="13.8" x14ac:dyDescent="0.2">
      <c r="A28" s="37" t="s">
        <v>69</v>
      </c>
      <c r="B28" s="16" t="s">
        <v>69</v>
      </c>
      <c r="C28" s="37" t="s">
        <v>110</v>
      </c>
      <c r="D28" s="16" t="s">
        <v>111</v>
      </c>
      <c r="E28" s="17">
        <v>505846957.5</v>
      </c>
      <c r="F28" s="17">
        <v>0</v>
      </c>
      <c r="G28" s="17">
        <v>505846957.5</v>
      </c>
      <c r="H28" s="17">
        <v>39599056.079999998</v>
      </c>
      <c r="I28" s="17">
        <v>39599056.079999998</v>
      </c>
      <c r="J28" s="17">
        <v>39599056.079999998</v>
      </c>
      <c r="K28" s="19">
        <v>7.8282681140767796</v>
      </c>
      <c r="L28" s="17">
        <v>39593467.189999998</v>
      </c>
    </row>
    <row r="29" spans="1:12" ht="13.8" x14ac:dyDescent="0.2">
      <c r="A29" s="37" t="s">
        <v>69</v>
      </c>
      <c r="B29" s="16" t="s">
        <v>69</v>
      </c>
      <c r="C29" s="37" t="s">
        <v>112</v>
      </c>
      <c r="D29" s="16" t="s">
        <v>113</v>
      </c>
      <c r="E29" s="17">
        <v>143218089.31999999</v>
      </c>
      <c r="F29" s="17">
        <v>0</v>
      </c>
      <c r="G29" s="17">
        <v>143218089.31999999</v>
      </c>
      <c r="H29" s="17">
        <v>14381173.529999999</v>
      </c>
      <c r="I29" s="17">
        <v>14381173.529999999</v>
      </c>
      <c r="J29" s="17">
        <v>14381173.529999999</v>
      </c>
      <c r="K29" s="19">
        <v>10.0414504887489</v>
      </c>
      <c r="L29" s="17">
        <v>14381173.529999999</v>
      </c>
    </row>
    <row r="30" spans="1:12" ht="13.8" x14ac:dyDescent="0.2">
      <c r="A30" s="37" t="s">
        <v>69</v>
      </c>
      <c r="B30" s="16" t="s">
        <v>69</v>
      </c>
      <c r="C30" s="37" t="s">
        <v>114</v>
      </c>
      <c r="D30" s="16" t="s">
        <v>115</v>
      </c>
      <c r="E30" s="17">
        <v>8660762.8100000005</v>
      </c>
      <c r="F30" s="17">
        <v>0</v>
      </c>
      <c r="G30" s="17">
        <v>8660762.8100000005</v>
      </c>
      <c r="H30" s="17">
        <v>482388.14</v>
      </c>
      <c r="I30" s="17">
        <v>482388.14</v>
      </c>
      <c r="J30" s="17">
        <v>482388.14</v>
      </c>
      <c r="K30" s="19">
        <v>5.5698112346757602</v>
      </c>
      <c r="L30" s="17">
        <v>482388.14</v>
      </c>
    </row>
    <row r="31" spans="1:12" ht="13.8" x14ac:dyDescent="0.2">
      <c r="A31" s="37" t="s">
        <v>69</v>
      </c>
      <c r="B31" s="16" t="s">
        <v>69</v>
      </c>
      <c r="C31" s="37" t="s">
        <v>116</v>
      </c>
      <c r="D31" s="16" t="s">
        <v>117</v>
      </c>
      <c r="E31" s="17">
        <v>3167846.24</v>
      </c>
      <c r="F31" s="17">
        <v>0</v>
      </c>
      <c r="G31" s="17">
        <v>3167846.24</v>
      </c>
      <c r="H31" s="17">
        <v>183676.69</v>
      </c>
      <c r="I31" s="17">
        <v>183676.69</v>
      </c>
      <c r="J31" s="17">
        <v>183676.69</v>
      </c>
      <c r="K31" s="19">
        <v>5.7981567312433704</v>
      </c>
      <c r="L31" s="17">
        <v>183676.69</v>
      </c>
    </row>
    <row r="32" spans="1:12" ht="13.8" x14ac:dyDescent="0.2">
      <c r="A32" s="37" t="s">
        <v>69</v>
      </c>
      <c r="B32" s="16" t="s">
        <v>69</v>
      </c>
      <c r="C32" s="37" t="s">
        <v>118</v>
      </c>
      <c r="D32" s="16" t="s">
        <v>119</v>
      </c>
      <c r="E32" s="17">
        <v>141662546.41999999</v>
      </c>
      <c r="F32" s="17">
        <v>0</v>
      </c>
      <c r="G32" s="17">
        <v>141662546.41999999</v>
      </c>
      <c r="H32" s="17">
        <v>12098248.810000001</v>
      </c>
      <c r="I32" s="17">
        <v>12098248.810000001</v>
      </c>
      <c r="J32" s="17">
        <v>12098248.810000001</v>
      </c>
      <c r="K32" s="19">
        <v>8.5401887201231101</v>
      </c>
      <c r="L32" s="17">
        <v>12096682.92</v>
      </c>
    </row>
    <row r="33" spans="1:12" ht="13.8" x14ac:dyDescent="0.2">
      <c r="A33" s="37" t="s">
        <v>69</v>
      </c>
      <c r="B33" s="16" t="s">
        <v>69</v>
      </c>
      <c r="C33" s="37" t="s">
        <v>120</v>
      </c>
      <c r="D33" s="16" t="s">
        <v>121</v>
      </c>
      <c r="E33" s="17">
        <v>230271338.06999999</v>
      </c>
      <c r="F33" s="17">
        <v>0</v>
      </c>
      <c r="G33" s="17">
        <v>230271338.06999999</v>
      </c>
      <c r="H33" s="17">
        <v>20110064.469999999</v>
      </c>
      <c r="I33" s="17">
        <v>20110064.469999999</v>
      </c>
      <c r="J33" s="17">
        <v>20110064.469999999</v>
      </c>
      <c r="K33" s="19">
        <v>8.7332034627282908</v>
      </c>
      <c r="L33" s="17">
        <v>2885508.62</v>
      </c>
    </row>
    <row r="34" spans="1:12" ht="13.8" x14ac:dyDescent="0.2">
      <c r="A34" s="37" t="s">
        <v>69</v>
      </c>
      <c r="B34" s="16" t="s">
        <v>69</v>
      </c>
      <c r="C34" s="37" t="s">
        <v>122</v>
      </c>
      <c r="D34" s="16" t="s">
        <v>123</v>
      </c>
      <c r="E34" s="17">
        <v>29116613.600000001</v>
      </c>
      <c r="F34" s="17">
        <v>0</v>
      </c>
      <c r="G34" s="17">
        <v>29116613.600000001</v>
      </c>
      <c r="H34" s="17">
        <v>2556871.5299999998</v>
      </c>
      <c r="I34" s="17">
        <v>2556871.5299999998</v>
      </c>
      <c r="J34" s="17">
        <v>2556871.5299999998</v>
      </c>
      <c r="K34" s="19">
        <v>8.78148662865107</v>
      </c>
      <c r="L34" s="17">
        <v>2556871.5299999998</v>
      </c>
    </row>
    <row r="35" spans="1:12" ht="13.8" x14ac:dyDescent="0.2">
      <c r="A35" s="37" t="s">
        <v>69</v>
      </c>
      <c r="B35" s="16" t="s">
        <v>69</v>
      </c>
      <c r="C35" s="41" t="s">
        <v>124</v>
      </c>
      <c r="D35" s="27" t="s">
        <v>69</v>
      </c>
      <c r="E35" s="28">
        <v>2292579648.1900001</v>
      </c>
      <c r="F35" s="28">
        <v>0</v>
      </c>
      <c r="G35" s="28">
        <v>2292579648.1900001</v>
      </c>
      <c r="H35" s="28">
        <v>163306040.65000001</v>
      </c>
      <c r="I35" s="28">
        <v>163306040.65000001</v>
      </c>
      <c r="J35" s="28">
        <v>163266440.65000001</v>
      </c>
      <c r="K35" s="29">
        <v>7.1215166190147201</v>
      </c>
      <c r="L35" s="28">
        <v>145391672.87</v>
      </c>
    </row>
    <row r="36" spans="1:12" ht="13.8" x14ac:dyDescent="0.2">
      <c r="A36" s="37" t="s">
        <v>5</v>
      </c>
      <c r="B36" s="16" t="s">
        <v>6</v>
      </c>
      <c r="C36" s="37" t="s">
        <v>125</v>
      </c>
      <c r="D36" s="16" t="s">
        <v>126</v>
      </c>
      <c r="E36" s="38">
        <v>32059</v>
      </c>
      <c r="F36" s="38">
        <v>0</v>
      </c>
      <c r="G36" s="38">
        <v>32059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69</v>
      </c>
      <c r="B37" s="16" t="s">
        <v>69</v>
      </c>
      <c r="C37" s="37" t="s">
        <v>127</v>
      </c>
      <c r="D37" s="16" t="s">
        <v>128</v>
      </c>
      <c r="E37" s="38">
        <v>11116456.6</v>
      </c>
      <c r="F37" s="38">
        <v>0</v>
      </c>
      <c r="G37" s="38">
        <v>11116456.6</v>
      </c>
      <c r="H37" s="38">
        <v>10277893.199999999</v>
      </c>
      <c r="I37" s="38">
        <v>10252761.84</v>
      </c>
      <c r="J37" s="38">
        <v>21398.42</v>
      </c>
      <c r="K37" s="35">
        <v>0.19249317268957999</v>
      </c>
      <c r="L37" s="38">
        <v>3702.2</v>
      </c>
    </row>
    <row r="38" spans="1:12" ht="13.8" x14ac:dyDescent="0.2">
      <c r="A38" s="37" t="s">
        <v>69</v>
      </c>
      <c r="B38" s="16" t="s">
        <v>69</v>
      </c>
      <c r="C38" s="37" t="s">
        <v>129</v>
      </c>
      <c r="D38" s="16" t="s">
        <v>130</v>
      </c>
      <c r="E38" s="38">
        <v>8721858.6899999995</v>
      </c>
      <c r="F38" s="38">
        <v>0</v>
      </c>
      <c r="G38" s="38">
        <v>8721858.6899999995</v>
      </c>
      <c r="H38" s="38">
        <v>3734444.54</v>
      </c>
      <c r="I38" s="38">
        <v>3222166.42</v>
      </c>
      <c r="J38" s="38">
        <v>448.09</v>
      </c>
      <c r="K38" s="35">
        <v>5.1375517068799996E-3</v>
      </c>
      <c r="L38" s="38">
        <v>0</v>
      </c>
    </row>
    <row r="39" spans="1:12" ht="13.8" x14ac:dyDescent="0.2">
      <c r="A39" s="37" t="s">
        <v>69</v>
      </c>
      <c r="B39" s="16" t="s">
        <v>69</v>
      </c>
      <c r="C39" s="37" t="s">
        <v>131</v>
      </c>
      <c r="D39" s="16" t="s">
        <v>132</v>
      </c>
      <c r="E39" s="38">
        <v>3036353.82</v>
      </c>
      <c r="F39" s="38">
        <v>0</v>
      </c>
      <c r="G39" s="38">
        <v>3036353.82</v>
      </c>
      <c r="H39" s="38">
        <v>2683568.38</v>
      </c>
      <c r="I39" s="38">
        <v>2678742.02</v>
      </c>
      <c r="J39" s="38">
        <v>0</v>
      </c>
      <c r="K39" s="35">
        <v>0</v>
      </c>
      <c r="L39" s="38">
        <v>0</v>
      </c>
    </row>
    <row r="40" spans="1:12" ht="13.8" x14ac:dyDescent="0.2">
      <c r="A40" s="37" t="s">
        <v>69</v>
      </c>
      <c r="B40" s="16" t="s">
        <v>69</v>
      </c>
      <c r="C40" s="37" t="s">
        <v>133</v>
      </c>
      <c r="D40" s="16" t="s">
        <v>134</v>
      </c>
      <c r="E40" s="38">
        <v>683058.01</v>
      </c>
      <c r="F40" s="38">
        <v>0</v>
      </c>
      <c r="G40" s="38">
        <v>683058.01</v>
      </c>
      <c r="H40" s="38">
        <v>281060.31</v>
      </c>
      <c r="I40" s="38">
        <v>244760.31</v>
      </c>
      <c r="J40" s="38">
        <v>0</v>
      </c>
      <c r="K40" s="35">
        <v>0</v>
      </c>
      <c r="L40" s="38">
        <v>0</v>
      </c>
    </row>
    <row r="41" spans="1:12" ht="13.8" x14ac:dyDescent="0.2">
      <c r="A41" s="37" t="s">
        <v>69</v>
      </c>
      <c r="B41" s="16" t="s">
        <v>69</v>
      </c>
      <c r="C41" s="37" t="s">
        <v>135</v>
      </c>
      <c r="D41" s="16" t="s">
        <v>136</v>
      </c>
      <c r="E41" s="38">
        <v>336322.81</v>
      </c>
      <c r="F41" s="38">
        <v>0</v>
      </c>
      <c r="G41" s="38">
        <v>336322.81</v>
      </c>
      <c r="H41" s="38">
        <v>18121.849999999999</v>
      </c>
      <c r="I41" s="38">
        <v>18121.849999999999</v>
      </c>
      <c r="J41" s="38">
        <v>0</v>
      </c>
      <c r="K41" s="35">
        <v>0</v>
      </c>
      <c r="L41" s="38">
        <v>0</v>
      </c>
    </row>
    <row r="42" spans="1:12" ht="13.8" x14ac:dyDescent="0.2">
      <c r="A42" s="37" t="s">
        <v>69</v>
      </c>
      <c r="B42" s="16" t="s">
        <v>69</v>
      </c>
      <c r="C42" s="37" t="s">
        <v>137</v>
      </c>
      <c r="D42" s="16" t="s">
        <v>138</v>
      </c>
      <c r="E42" s="38">
        <v>154296.4</v>
      </c>
      <c r="F42" s="38">
        <v>0</v>
      </c>
      <c r="G42" s="38">
        <v>154296.4</v>
      </c>
      <c r="H42" s="38">
        <v>0</v>
      </c>
      <c r="I42" s="38">
        <v>0</v>
      </c>
      <c r="J42" s="38">
        <v>0</v>
      </c>
      <c r="K42" s="35">
        <v>0</v>
      </c>
      <c r="L42" s="38">
        <v>0</v>
      </c>
    </row>
    <row r="43" spans="1:12" ht="13.8" x14ac:dyDescent="0.2">
      <c r="A43" s="37" t="s">
        <v>69</v>
      </c>
      <c r="B43" s="16" t="s">
        <v>69</v>
      </c>
      <c r="C43" s="37" t="s">
        <v>139</v>
      </c>
      <c r="D43" s="16" t="s">
        <v>140</v>
      </c>
      <c r="E43" s="38">
        <v>83190.27</v>
      </c>
      <c r="F43" s="38">
        <v>0</v>
      </c>
      <c r="G43" s="38">
        <v>83190.27</v>
      </c>
      <c r="H43" s="38">
        <v>38942.99</v>
      </c>
      <c r="I43" s="38">
        <v>28942.99</v>
      </c>
      <c r="J43" s="38">
        <v>0</v>
      </c>
      <c r="K43" s="35">
        <v>0</v>
      </c>
      <c r="L43" s="38">
        <v>0</v>
      </c>
    </row>
    <row r="44" spans="1:12" ht="13.8" x14ac:dyDescent="0.2">
      <c r="A44" s="37" t="s">
        <v>69</v>
      </c>
      <c r="B44" s="16" t="s">
        <v>69</v>
      </c>
      <c r="C44" s="37" t="s">
        <v>141</v>
      </c>
      <c r="D44" s="16" t="s">
        <v>142</v>
      </c>
      <c r="E44" s="38">
        <v>8540605.2200000007</v>
      </c>
      <c r="F44" s="38">
        <v>0</v>
      </c>
      <c r="G44" s="38">
        <v>8540605.2200000007</v>
      </c>
      <c r="H44" s="38">
        <v>1047893.56</v>
      </c>
      <c r="I44" s="38">
        <v>991789.9</v>
      </c>
      <c r="J44" s="38">
        <v>198.84</v>
      </c>
      <c r="K44" s="35">
        <v>2.32817224164E-3</v>
      </c>
      <c r="L44" s="38">
        <v>0</v>
      </c>
    </row>
    <row r="45" spans="1:12" ht="13.8" x14ac:dyDescent="0.2">
      <c r="A45" s="37" t="s">
        <v>69</v>
      </c>
      <c r="B45" s="16" t="s">
        <v>69</v>
      </c>
      <c r="C45" s="37" t="s">
        <v>143</v>
      </c>
      <c r="D45" s="16" t="s">
        <v>144</v>
      </c>
      <c r="E45" s="38">
        <v>8565249.6500000004</v>
      </c>
      <c r="F45" s="38">
        <v>0</v>
      </c>
      <c r="G45" s="38">
        <v>8565249.6500000004</v>
      </c>
      <c r="H45" s="38">
        <v>2590474.42</v>
      </c>
      <c r="I45" s="38">
        <v>1904385.02</v>
      </c>
      <c r="J45" s="38">
        <v>32411.4</v>
      </c>
      <c r="K45" s="35">
        <v>0.37840578295345001</v>
      </c>
      <c r="L45" s="38">
        <v>1188.02</v>
      </c>
    </row>
    <row r="46" spans="1:12" ht="13.8" x14ac:dyDescent="0.2">
      <c r="A46" s="37" t="s">
        <v>69</v>
      </c>
      <c r="B46" s="16" t="s">
        <v>69</v>
      </c>
      <c r="C46" s="37" t="s">
        <v>145</v>
      </c>
      <c r="D46" s="16" t="s">
        <v>146</v>
      </c>
      <c r="E46" s="38">
        <v>1832193.72</v>
      </c>
      <c r="F46" s="38">
        <v>0</v>
      </c>
      <c r="G46" s="38">
        <v>1832193.72</v>
      </c>
      <c r="H46" s="38">
        <v>264246.5</v>
      </c>
      <c r="I46" s="38">
        <v>25126.82</v>
      </c>
      <c r="J46" s="38">
        <v>2224.34</v>
      </c>
      <c r="K46" s="35">
        <v>0.12140310141441001</v>
      </c>
      <c r="L46" s="38">
        <v>2224.34</v>
      </c>
    </row>
    <row r="47" spans="1:12" ht="13.8" x14ac:dyDescent="0.2">
      <c r="A47" s="37" t="s">
        <v>69</v>
      </c>
      <c r="B47" s="16" t="s">
        <v>69</v>
      </c>
      <c r="C47" s="37" t="s">
        <v>147</v>
      </c>
      <c r="D47" s="16" t="s">
        <v>148</v>
      </c>
      <c r="E47" s="38">
        <v>1194504.53</v>
      </c>
      <c r="F47" s="38">
        <v>0</v>
      </c>
      <c r="G47" s="38">
        <v>1194504.53</v>
      </c>
      <c r="H47" s="38">
        <v>19258.14</v>
      </c>
      <c r="I47" s="38">
        <v>19258.14</v>
      </c>
      <c r="J47" s="38">
        <v>1705.18</v>
      </c>
      <c r="K47" s="35">
        <v>0.14275207478702001</v>
      </c>
      <c r="L47" s="38">
        <v>319.36</v>
      </c>
    </row>
    <row r="48" spans="1:12" ht="13.8" x14ac:dyDescent="0.2">
      <c r="A48" s="37" t="s">
        <v>69</v>
      </c>
      <c r="B48" s="16" t="s">
        <v>69</v>
      </c>
      <c r="C48" s="37" t="s">
        <v>149</v>
      </c>
      <c r="D48" s="16" t="s">
        <v>150</v>
      </c>
      <c r="E48" s="38">
        <v>6734707.9699999997</v>
      </c>
      <c r="F48" s="38">
        <v>0</v>
      </c>
      <c r="G48" s="38">
        <v>6734707.9699999997</v>
      </c>
      <c r="H48" s="38">
        <v>3740037.05</v>
      </c>
      <c r="I48" s="38">
        <v>2586376.75</v>
      </c>
      <c r="J48" s="38">
        <v>0</v>
      </c>
      <c r="K48" s="35">
        <v>0</v>
      </c>
      <c r="L48" s="38">
        <v>0</v>
      </c>
    </row>
    <row r="49" spans="1:12" ht="13.8" x14ac:dyDescent="0.2">
      <c r="A49" s="37" t="s">
        <v>69</v>
      </c>
      <c r="B49" s="16" t="s">
        <v>69</v>
      </c>
      <c r="C49" s="37" t="s">
        <v>151</v>
      </c>
      <c r="D49" s="16" t="s">
        <v>152</v>
      </c>
      <c r="E49" s="38">
        <v>7520210.96</v>
      </c>
      <c r="F49" s="38">
        <v>0</v>
      </c>
      <c r="G49" s="38">
        <v>7520210.96</v>
      </c>
      <c r="H49" s="38">
        <v>1963909.08</v>
      </c>
      <c r="I49" s="38">
        <v>1454785.21</v>
      </c>
      <c r="J49" s="38">
        <v>1105.0999999999999</v>
      </c>
      <c r="K49" s="35">
        <v>1.4695066479890001E-2</v>
      </c>
      <c r="L49" s="38">
        <v>0</v>
      </c>
    </row>
    <row r="50" spans="1:12" ht="13.8" x14ac:dyDescent="0.2">
      <c r="A50" s="37" t="s">
        <v>69</v>
      </c>
      <c r="B50" s="16" t="s">
        <v>69</v>
      </c>
      <c r="C50" s="37" t="s">
        <v>153</v>
      </c>
      <c r="D50" s="16" t="s">
        <v>154</v>
      </c>
      <c r="E50" s="38">
        <v>6490976.3700000001</v>
      </c>
      <c r="F50" s="38">
        <v>0</v>
      </c>
      <c r="G50" s="38">
        <v>6490976.3700000001</v>
      </c>
      <c r="H50" s="38">
        <v>231449.26</v>
      </c>
      <c r="I50" s="38">
        <v>221961.31</v>
      </c>
      <c r="J50" s="38">
        <v>9330.73</v>
      </c>
      <c r="K50" s="35">
        <v>0.1437492523178</v>
      </c>
      <c r="L50" s="38">
        <v>1634.45</v>
      </c>
    </row>
    <row r="51" spans="1:12" ht="13.8" x14ac:dyDescent="0.2">
      <c r="A51" s="37" t="s">
        <v>69</v>
      </c>
      <c r="B51" s="16" t="s">
        <v>69</v>
      </c>
      <c r="C51" s="37" t="s">
        <v>155</v>
      </c>
      <c r="D51" s="16" t="s">
        <v>156</v>
      </c>
      <c r="E51" s="38">
        <v>375759015.36000001</v>
      </c>
      <c r="F51" s="38">
        <v>0</v>
      </c>
      <c r="G51" s="38">
        <v>375759015.36000001</v>
      </c>
      <c r="H51" s="38">
        <v>75289766.109999999</v>
      </c>
      <c r="I51" s="38">
        <v>57918822.270000003</v>
      </c>
      <c r="J51" s="38">
        <v>467941.65</v>
      </c>
      <c r="K51" s="35">
        <v>0.12453238135928001</v>
      </c>
      <c r="L51" s="38">
        <v>69328.59</v>
      </c>
    </row>
    <row r="52" spans="1:12" ht="13.8" x14ac:dyDescent="0.2">
      <c r="A52" s="37" t="s">
        <v>69</v>
      </c>
      <c r="B52" s="16" t="s">
        <v>69</v>
      </c>
      <c r="C52" s="37" t="s">
        <v>157</v>
      </c>
      <c r="D52" s="16" t="s">
        <v>158</v>
      </c>
      <c r="E52" s="38">
        <v>5991223.6299999999</v>
      </c>
      <c r="F52" s="38">
        <v>0</v>
      </c>
      <c r="G52" s="38">
        <v>5991223.6299999999</v>
      </c>
      <c r="H52" s="38">
        <v>3617276.84</v>
      </c>
      <c r="I52" s="38">
        <v>3489372.73</v>
      </c>
      <c r="J52" s="38">
        <v>18.170000000000002</v>
      </c>
      <c r="K52" s="35">
        <v>3.0327694510999997E-4</v>
      </c>
      <c r="L52" s="38">
        <v>0</v>
      </c>
    </row>
    <row r="53" spans="1:12" ht="13.8" x14ac:dyDescent="0.2">
      <c r="A53" s="37" t="s">
        <v>69</v>
      </c>
      <c r="B53" s="16" t="s">
        <v>69</v>
      </c>
      <c r="C53" s="37" t="s">
        <v>159</v>
      </c>
      <c r="D53" s="16" t="s">
        <v>160</v>
      </c>
      <c r="E53" s="38">
        <v>21995786.719999999</v>
      </c>
      <c r="F53" s="38">
        <v>0</v>
      </c>
      <c r="G53" s="38">
        <v>21995786.719999999</v>
      </c>
      <c r="H53" s="38">
        <v>11518699.5</v>
      </c>
      <c r="I53" s="38">
        <v>10698360.93</v>
      </c>
      <c r="J53" s="38">
        <v>89.1</v>
      </c>
      <c r="K53" s="35">
        <v>4.0507757751E-4</v>
      </c>
      <c r="L53" s="38">
        <v>0</v>
      </c>
    </row>
    <row r="54" spans="1:12" ht="13.8" x14ac:dyDescent="0.2">
      <c r="A54" s="37" t="s">
        <v>69</v>
      </c>
      <c r="B54" s="16" t="s">
        <v>69</v>
      </c>
      <c r="C54" s="37" t="s">
        <v>161</v>
      </c>
      <c r="D54" s="16" t="s">
        <v>162</v>
      </c>
      <c r="E54" s="38">
        <v>5163957.28</v>
      </c>
      <c r="F54" s="38">
        <v>0</v>
      </c>
      <c r="G54" s="38">
        <v>5163957.28</v>
      </c>
      <c r="H54" s="38">
        <v>251164.31</v>
      </c>
      <c r="I54" s="38">
        <v>237592.48</v>
      </c>
      <c r="J54" s="38">
        <v>3417.39</v>
      </c>
      <c r="K54" s="35">
        <v>6.6177735691879999E-2</v>
      </c>
      <c r="L54" s="38">
        <v>3417.39</v>
      </c>
    </row>
    <row r="55" spans="1:12" ht="13.8" x14ac:dyDescent="0.2">
      <c r="A55" s="37" t="s">
        <v>69</v>
      </c>
      <c r="B55" s="16" t="s">
        <v>69</v>
      </c>
      <c r="C55" s="37" t="s">
        <v>163</v>
      </c>
      <c r="D55" s="16" t="s">
        <v>164</v>
      </c>
      <c r="E55" s="38">
        <v>6626480.9500000002</v>
      </c>
      <c r="F55" s="38">
        <v>0</v>
      </c>
      <c r="G55" s="38">
        <v>6626480.9500000002</v>
      </c>
      <c r="H55" s="38">
        <v>233543.02</v>
      </c>
      <c r="I55" s="38">
        <v>233543.02</v>
      </c>
      <c r="J55" s="38">
        <v>85731.22</v>
      </c>
      <c r="K55" s="35">
        <v>1.29376694276922</v>
      </c>
      <c r="L55" s="38">
        <v>84005.82</v>
      </c>
    </row>
    <row r="56" spans="1:12" ht="13.8" x14ac:dyDescent="0.2">
      <c r="A56" s="37" t="s">
        <v>69</v>
      </c>
      <c r="B56" s="16" t="s">
        <v>69</v>
      </c>
      <c r="C56" s="37" t="s">
        <v>165</v>
      </c>
      <c r="D56" s="16" t="s">
        <v>166</v>
      </c>
      <c r="E56" s="38">
        <v>20133280.98</v>
      </c>
      <c r="F56" s="38">
        <v>0</v>
      </c>
      <c r="G56" s="38">
        <v>20133280.98</v>
      </c>
      <c r="H56" s="38">
        <v>387311.31</v>
      </c>
      <c r="I56" s="38">
        <v>387311.31</v>
      </c>
      <c r="J56" s="38">
        <v>3757.1</v>
      </c>
      <c r="K56" s="35">
        <v>1.866114124038E-2</v>
      </c>
      <c r="L56" s="38">
        <v>1656.94</v>
      </c>
    </row>
    <row r="57" spans="1:12" ht="13.8" x14ac:dyDescent="0.2">
      <c r="A57" s="37" t="s">
        <v>69</v>
      </c>
      <c r="B57" s="16" t="s">
        <v>69</v>
      </c>
      <c r="C57" s="37" t="s">
        <v>167</v>
      </c>
      <c r="D57" s="16" t="s">
        <v>168</v>
      </c>
      <c r="E57" s="38">
        <v>185774001.52000001</v>
      </c>
      <c r="F57" s="38">
        <v>0</v>
      </c>
      <c r="G57" s="38">
        <v>185774001.52000001</v>
      </c>
      <c r="H57" s="38">
        <v>154300966.31</v>
      </c>
      <c r="I57" s="38">
        <v>148860957.08000001</v>
      </c>
      <c r="J57" s="38">
        <v>3264268.92</v>
      </c>
      <c r="K57" s="35">
        <v>1.7571182691290499</v>
      </c>
      <c r="L57" s="38">
        <v>4328.6099999999997</v>
      </c>
    </row>
    <row r="58" spans="1:12" ht="13.8" x14ac:dyDescent="0.2">
      <c r="A58" s="37" t="s">
        <v>69</v>
      </c>
      <c r="B58" s="16" t="s">
        <v>69</v>
      </c>
      <c r="C58" s="37" t="s">
        <v>169</v>
      </c>
      <c r="D58" s="16" t="s">
        <v>170</v>
      </c>
      <c r="E58" s="38">
        <v>30403607.899999999</v>
      </c>
      <c r="F58" s="38">
        <v>0</v>
      </c>
      <c r="G58" s="38">
        <v>30403607.899999999</v>
      </c>
      <c r="H58" s="38">
        <v>1185204.1100000001</v>
      </c>
      <c r="I58" s="38">
        <v>1185204.1100000001</v>
      </c>
      <c r="J58" s="38">
        <v>496618.7</v>
      </c>
      <c r="K58" s="35">
        <v>1.63342028891249</v>
      </c>
      <c r="L58" s="38">
        <v>360949.26</v>
      </c>
    </row>
    <row r="59" spans="1:12" ht="13.8" x14ac:dyDescent="0.2">
      <c r="A59" s="37" t="s">
        <v>69</v>
      </c>
      <c r="B59" s="16" t="s">
        <v>69</v>
      </c>
      <c r="C59" s="37" t="s">
        <v>171</v>
      </c>
      <c r="D59" s="16" t="s">
        <v>172</v>
      </c>
      <c r="E59" s="38">
        <v>2440238.5699999998</v>
      </c>
      <c r="F59" s="38">
        <v>0</v>
      </c>
      <c r="G59" s="38">
        <v>2440238.5699999998</v>
      </c>
      <c r="H59" s="38">
        <v>5515.5</v>
      </c>
      <c r="I59" s="38">
        <v>5515.5</v>
      </c>
      <c r="J59" s="38">
        <v>5515.5</v>
      </c>
      <c r="K59" s="35">
        <v>0.22602298266272</v>
      </c>
      <c r="L59" s="38">
        <v>2379.6999999999998</v>
      </c>
    </row>
    <row r="60" spans="1:12" ht="13.8" x14ac:dyDescent="0.2">
      <c r="A60" s="37" t="s">
        <v>69</v>
      </c>
      <c r="B60" s="16" t="s">
        <v>69</v>
      </c>
      <c r="C60" s="37" t="s">
        <v>173</v>
      </c>
      <c r="D60" s="16" t="s">
        <v>174</v>
      </c>
      <c r="E60" s="38">
        <v>2540425.44</v>
      </c>
      <c r="F60" s="38">
        <v>0</v>
      </c>
      <c r="G60" s="38">
        <v>2540425.44</v>
      </c>
      <c r="H60" s="38">
        <v>160329.76999999999</v>
      </c>
      <c r="I60" s="38">
        <v>160329.76999999999</v>
      </c>
      <c r="J60" s="38">
        <v>98490.26</v>
      </c>
      <c r="K60" s="35">
        <v>3.8769199225150301</v>
      </c>
      <c r="L60" s="38">
        <v>90909.440000000002</v>
      </c>
    </row>
    <row r="61" spans="1:12" ht="13.8" x14ac:dyDescent="0.2">
      <c r="A61" s="37" t="s">
        <v>69</v>
      </c>
      <c r="B61" s="16" t="s">
        <v>69</v>
      </c>
      <c r="C61" s="37" t="s">
        <v>175</v>
      </c>
      <c r="D61" s="16" t="s">
        <v>176</v>
      </c>
      <c r="E61" s="38">
        <v>10100</v>
      </c>
      <c r="F61" s="38">
        <v>0</v>
      </c>
      <c r="G61" s="38">
        <v>10100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69</v>
      </c>
      <c r="B62" s="16" t="s">
        <v>69</v>
      </c>
      <c r="C62" s="37" t="s">
        <v>177</v>
      </c>
      <c r="D62" s="16" t="s">
        <v>178</v>
      </c>
      <c r="E62" s="38">
        <v>483357.92</v>
      </c>
      <c r="F62" s="38">
        <v>0</v>
      </c>
      <c r="G62" s="38">
        <v>483357.92</v>
      </c>
      <c r="H62" s="38">
        <v>404.66</v>
      </c>
      <c r="I62" s="38">
        <v>404.66</v>
      </c>
      <c r="J62" s="38">
        <v>404.66</v>
      </c>
      <c r="K62" s="35">
        <v>8.3718499947200001E-2</v>
      </c>
      <c r="L62" s="38">
        <v>315.56</v>
      </c>
    </row>
    <row r="63" spans="1:12" ht="13.8" x14ac:dyDescent="0.2">
      <c r="A63" s="37" t="s">
        <v>69</v>
      </c>
      <c r="B63" s="16" t="s">
        <v>69</v>
      </c>
      <c r="C63" s="37" t="s">
        <v>179</v>
      </c>
      <c r="D63" s="16" t="s">
        <v>180</v>
      </c>
      <c r="E63" s="38">
        <v>1253255</v>
      </c>
      <c r="F63" s="38">
        <v>0</v>
      </c>
      <c r="G63" s="38">
        <v>1253255</v>
      </c>
      <c r="H63" s="38">
        <v>0</v>
      </c>
      <c r="I63" s="38">
        <v>0</v>
      </c>
      <c r="J63" s="38">
        <v>0</v>
      </c>
      <c r="K63" s="35">
        <v>0</v>
      </c>
      <c r="L63" s="38">
        <v>0</v>
      </c>
    </row>
    <row r="64" spans="1:12" ht="13.8" x14ac:dyDescent="0.2">
      <c r="A64" s="37" t="s">
        <v>69</v>
      </c>
      <c r="B64" s="16" t="s">
        <v>69</v>
      </c>
      <c r="C64" s="37" t="s">
        <v>181</v>
      </c>
      <c r="D64" s="16" t="s">
        <v>182</v>
      </c>
      <c r="E64" s="38">
        <v>1028842.35</v>
      </c>
      <c r="F64" s="38">
        <v>0</v>
      </c>
      <c r="G64" s="38">
        <v>1028842.35</v>
      </c>
      <c r="H64" s="38">
        <v>34272.82</v>
      </c>
      <c r="I64" s="38">
        <v>34272.82</v>
      </c>
      <c r="J64" s="38">
        <v>34272.82</v>
      </c>
      <c r="K64" s="35">
        <v>3.3312022974170898</v>
      </c>
      <c r="L64" s="38">
        <v>34272.82</v>
      </c>
    </row>
    <row r="65" spans="1:12" ht="13.8" x14ac:dyDescent="0.2">
      <c r="A65" s="37" t="s">
        <v>69</v>
      </c>
      <c r="B65" s="16" t="s">
        <v>69</v>
      </c>
      <c r="C65" s="37" t="s">
        <v>183</v>
      </c>
      <c r="D65" s="16" t="s">
        <v>184</v>
      </c>
      <c r="E65" s="38">
        <v>4568661.6900000004</v>
      </c>
      <c r="F65" s="38">
        <v>0</v>
      </c>
      <c r="G65" s="38">
        <v>4568661.6900000004</v>
      </c>
      <c r="H65" s="38">
        <v>1984973.61</v>
      </c>
      <c r="I65" s="38">
        <v>1769702.92</v>
      </c>
      <c r="J65" s="38">
        <v>0</v>
      </c>
      <c r="K65" s="35">
        <v>0</v>
      </c>
      <c r="L65" s="38">
        <v>0</v>
      </c>
    </row>
    <row r="66" spans="1:12" ht="13.8" x14ac:dyDescent="0.2">
      <c r="A66" s="37" t="s">
        <v>69</v>
      </c>
      <c r="B66" s="16" t="s">
        <v>69</v>
      </c>
      <c r="C66" s="37" t="s">
        <v>185</v>
      </c>
      <c r="D66" s="16" t="s">
        <v>186</v>
      </c>
      <c r="E66" s="38">
        <v>101739075.55</v>
      </c>
      <c r="F66" s="38">
        <v>0</v>
      </c>
      <c r="G66" s="38">
        <v>101739075.55</v>
      </c>
      <c r="H66" s="38">
        <v>71509314.620000005</v>
      </c>
      <c r="I66" s="38">
        <v>46591074.380000003</v>
      </c>
      <c r="J66" s="38">
        <v>3809</v>
      </c>
      <c r="K66" s="35">
        <v>3.7438909085899998E-3</v>
      </c>
      <c r="L66" s="38">
        <v>0</v>
      </c>
    </row>
    <row r="67" spans="1:12" ht="13.8" x14ac:dyDescent="0.2">
      <c r="A67" s="37" t="s">
        <v>69</v>
      </c>
      <c r="B67" s="16" t="s">
        <v>69</v>
      </c>
      <c r="C67" s="37" t="s">
        <v>187</v>
      </c>
      <c r="D67" s="16" t="s">
        <v>188</v>
      </c>
      <c r="E67" s="38">
        <v>2689534.49</v>
      </c>
      <c r="F67" s="38">
        <v>0</v>
      </c>
      <c r="G67" s="38">
        <v>2689534.49</v>
      </c>
      <c r="H67" s="38">
        <v>0</v>
      </c>
      <c r="I67" s="38">
        <v>0</v>
      </c>
      <c r="J67" s="38">
        <v>0</v>
      </c>
      <c r="K67" s="35">
        <v>0</v>
      </c>
      <c r="L67" s="38">
        <v>0</v>
      </c>
    </row>
    <row r="68" spans="1:12" ht="13.8" x14ac:dyDescent="0.2">
      <c r="A68" s="37" t="s">
        <v>69</v>
      </c>
      <c r="B68" s="16" t="s">
        <v>69</v>
      </c>
      <c r="C68" s="37" t="s">
        <v>189</v>
      </c>
      <c r="D68" s="16" t="s">
        <v>190</v>
      </c>
      <c r="E68" s="38">
        <v>99441254.900000006</v>
      </c>
      <c r="F68" s="38">
        <v>0</v>
      </c>
      <c r="G68" s="38">
        <v>99441254.900000006</v>
      </c>
      <c r="H68" s="38">
        <v>90980960.730000004</v>
      </c>
      <c r="I68" s="38">
        <v>82445665.760000005</v>
      </c>
      <c r="J68" s="38">
        <v>0</v>
      </c>
      <c r="K68" s="35">
        <v>0</v>
      </c>
      <c r="L68" s="38">
        <v>0</v>
      </c>
    </row>
    <row r="69" spans="1:12" ht="13.8" x14ac:dyDescent="0.2">
      <c r="A69" s="37" t="s">
        <v>69</v>
      </c>
      <c r="B69" s="16" t="s">
        <v>69</v>
      </c>
      <c r="C69" s="41" t="s">
        <v>124</v>
      </c>
      <c r="D69" s="27" t="s">
        <v>69</v>
      </c>
      <c r="E69" s="28">
        <v>933084144.26999998</v>
      </c>
      <c r="F69" s="28">
        <v>0</v>
      </c>
      <c r="G69" s="28">
        <v>933084144.26999998</v>
      </c>
      <c r="H69" s="28">
        <v>438351002.5</v>
      </c>
      <c r="I69" s="28">
        <v>377667308.31999999</v>
      </c>
      <c r="J69" s="28">
        <v>4533156.59</v>
      </c>
      <c r="K69" s="29">
        <v>0.48582505852636998</v>
      </c>
      <c r="L69" s="28">
        <v>660632.5</v>
      </c>
    </row>
    <row r="70" spans="1:12" ht="13.8" x14ac:dyDescent="0.2">
      <c r="A70" s="37" t="s">
        <v>15</v>
      </c>
      <c r="B70" s="16" t="s">
        <v>16</v>
      </c>
      <c r="C70" s="37" t="s">
        <v>191</v>
      </c>
      <c r="D70" s="16" t="s">
        <v>192</v>
      </c>
      <c r="E70" s="38">
        <v>64378352.5</v>
      </c>
      <c r="F70" s="38">
        <v>0</v>
      </c>
      <c r="G70" s="38">
        <v>64378352.5</v>
      </c>
      <c r="H70" s="38">
        <v>64378352.5</v>
      </c>
      <c r="I70" s="38">
        <v>64378352.5</v>
      </c>
      <c r="J70" s="38">
        <v>4232872</v>
      </c>
      <c r="K70" s="35">
        <v>6.5749927353297801</v>
      </c>
      <c r="L70" s="38">
        <v>4232872</v>
      </c>
    </row>
    <row r="71" spans="1:12" ht="13.8" x14ac:dyDescent="0.2">
      <c r="A71" s="37" t="s">
        <v>69</v>
      </c>
      <c r="B71" s="16" t="s">
        <v>69</v>
      </c>
      <c r="C71" s="37" t="s">
        <v>193</v>
      </c>
      <c r="D71" s="16" t="s">
        <v>194</v>
      </c>
      <c r="E71" s="38">
        <v>60000</v>
      </c>
      <c r="F71" s="38">
        <v>0</v>
      </c>
      <c r="G71" s="38">
        <v>60000</v>
      </c>
      <c r="H71" s="38">
        <v>27300</v>
      </c>
      <c r="I71" s="38">
        <v>27300</v>
      </c>
      <c r="J71" s="38">
        <v>27300</v>
      </c>
      <c r="K71" s="35">
        <v>45.5</v>
      </c>
      <c r="L71" s="38">
        <v>27300</v>
      </c>
    </row>
    <row r="72" spans="1:12" ht="13.8" x14ac:dyDescent="0.2">
      <c r="A72" s="37" t="s">
        <v>69</v>
      </c>
      <c r="B72" s="16" t="s">
        <v>69</v>
      </c>
      <c r="C72" s="37" t="s">
        <v>195</v>
      </c>
      <c r="D72" s="16" t="s">
        <v>196</v>
      </c>
      <c r="E72" s="38">
        <v>60000</v>
      </c>
      <c r="F72" s="38">
        <v>0</v>
      </c>
      <c r="G72" s="38">
        <v>60000</v>
      </c>
      <c r="H72" s="38">
        <v>60000</v>
      </c>
      <c r="I72" s="38">
        <v>60000</v>
      </c>
      <c r="J72" s="38">
        <v>0</v>
      </c>
      <c r="K72" s="35">
        <v>0</v>
      </c>
      <c r="L72" s="38">
        <v>0</v>
      </c>
    </row>
    <row r="73" spans="1:12" ht="13.8" x14ac:dyDescent="0.2">
      <c r="A73" s="37" t="s">
        <v>69</v>
      </c>
      <c r="B73" s="16" t="s">
        <v>69</v>
      </c>
      <c r="C73" s="37" t="s">
        <v>197</v>
      </c>
      <c r="D73" s="16" t="s">
        <v>198</v>
      </c>
      <c r="E73" s="38">
        <v>86812145.049999997</v>
      </c>
      <c r="F73" s="38">
        <v>0</v>
      </c>
      <c r="G73" s="38">
        <v>86812145.049999997</v>
      </c>
      <c r="H73" s="38">
        <v>47977612.939999998</v>
      </c>
      <c r="I73" s="38">
        <v>47977612.939999998</v>
      </c>
      <c r="J73" s="38">
        <v>8217475.8200000003</v>
      </c>
      <c r="K73" s="35">
        <v>9.4658135854920893</v>
      </c>
      <c r="L73" s="38">
        <v>8217475.8200000003</v>
      </c>
    </row>
    <row r="74" spans="1:12" ht="13.8" x14ac:dyDescent="0.2">
      <c r="A74" s="37" t="s">
        <v>69</v>
      </c>
      <c r="B74" s="16" t="s">
        <v>69</v>
      </c>
      <c r="C74" s="37" t="s">
        <v>199</v>
      </c>
      <c r="D74" s="16" t="s">
        <v>200</v>
      </c>
      <c r="E74" s="38">
        <v>300000</v>
      </c>
      <c r="F74" s="38">
        <v>0</v>
      </c>
      <c r="G74" s="38">
        <v>300000</v>
      </c>
      <c r="H74" s="38">
        <v>1250.04</v>
      </c>
      <c r="I74" s="38">
        <v>1250.04</v>
      </c>
      <c r="J74" s="38">
        <v>1250.04</v>
      </c>
      <c r="K74" s="35">
        <v>0.41667999999999999</v>
      </c>
      <c r="L74" s="38">
        <v>1230.04</v>
      </c>
    </row>
    <row r="75" spans="1:12" ht="13.8" x14ac:dyDescent="0.2">
      <c r="A75" s="37" t="s">
        <v>69</v>
      </c>
      <c r="B75" s="16" t="s">
        <v>69</v>
      </c>
      <c r="C75" s="37" t="s">
        <v>201</v>
      </c>
      <c r="D75" s="16" t="s">
        <v>202</v>
      </c>
      <c r="E75" s="38">
        <v>27696045.91</v>
      </c>
      <c r="F75" s="38">
        <v>0</v>
      </c>
      <c r="G75" s="38">
        <v>27696045.91</v>
      </c>
      <c r="H75" s="38">
        <v>27696045.91</v>
      </c>
      <c r="I75" s="38">
        <v>27696045.91</v>
      </c>
      <c r="J75" s="38">
        <v>4413000</v>
      </c>
      <c r="K75" s="35">
        <v>15.9336824265107</v>
      </c>
      <c r="L75" s="38">
        <v>4413000</v>
      </c>
    </row>
    <row r="76" spans="1:12" ht="13.8" x14ac:dyDescent="0.2">
      <c r="A76" s="37" t="s">
        <v>69</v>
      </c>
      <c r="B76" s="16" t="s">
        <v>69</v>
      </c>
      <c r="C76" s="37" t="s">
        <v>203</v>
      </c>
      <c r="D76" s="16" t="s">
        <v>204</v>
      </c>
      <c r="E76" s="38">
        <v>2212981.56</v>
      </c>
      <c r="F76" s="38">
        <v>0</v>
      </c>
      <c r="G76" s="38">
        <v>2212981.56</v>
      </c>
      <c r="H76" s="38">
        <v>0</v>
      </c>
      <c r="I76" s="38">
        <v>0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69</v>
      </c>
      <c r="B77" s="16" t="s">
        <v>69</v>
      </c>
      <c r="C77" s="37" t="s">
        <v>205</v>
      </c>
      <c r="D77" s="16" t="s">
        <v>206</v>
      </c>
      <c r="E77" s="38">
        <v>200000</v>
      </c>
      <c r="F77" s="38">
        <v>0</v>
      </c>
      <c r="G77" s="38">
        <v>200000</v>
      </c>
      <c r="H77" s="38">
        <v>0</v>
      </c>
      <c r="I77" s="38">
        <v>0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69</v>
      </c>
      <c r="B78" s="16" t="s">
        <v>69</v>
      </c>
      <c r="C78" s="37" t="s">
        <v>207</v>
      </c>
      <c r="D78" s="16" t="s">
        <v>208</v>
      </c>
      <c r="E78" s="38">
        <v>1202</v>
      </c>
      <c r="F78" s="38">
        <v>0</v>
      </c>
      <c r="G78" s="38">
        <v>1202</v>
      </c>
      <c r="H78" s="38">
        <v>0</v>
      </c>
      <c r="I78" s="38">
        <v>0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69</v>
      </c>
      <c r="B79" s="16" t="s">
        <v>69</v>
      </c>
      <c r="C79" s="37" t="s">
        <v>209</v>
      </c>
      <c r="D79" s="16" t="s">
        <v>210</v>
      </c>
      <c r="E79" s="38">
        <v>1000</v>
      </c>
      <c r="F79" s="38">
        <v>0</v>
      </c>
      <c r="G79" s="38">
        <v>1000</v>
      </c>
      <c r="H79" s="38">
        <v>0</v>
      </c>
      <c r="I79" s="38">
        <v>0</v>
      </c>
      <c r="J79" s="38">
        <v>0</v>
      </c>
      <c r="K79" s="35">
        <v>0</v>
      </c>
      <c r="L79" s="38">
        <v>0</v>
      </c>
    </row>
    <row r="80" spans="1:12" ht="13.8" x14ac:dyDescent="0.2">
      <c r="A80" s="37" t="s">
        <v>69</v>
      </c>
      <c r="B80" s="16" t="s">
        <v>69</v>
      </c>
      <c r="C80" s="41" t="s">
        <v>124</v>
      </c>
      <c r="D80" s="27" t="s">
        <v>69</v>
      </c>
      <c r="E80" s="28">
        <v>181721727.02000001</v>
      </c>
      <c r="F80" s="28">
        <v>0</v>
      </c>
      <c r="G80" s="28">
        <v>181721727.02000001</v>
      </c>
      <c r="H80" s="28">
        <v>140140561.38999999</v>
      </c>
      <c r="I80" s="28">
        <v>140140561.38999999</v>
      </c>
      <c r="J80" s="28">
        <v>16891897.859999999</v>
      </c>
      <c r="K80" s="29">
        <v>9.2954750854535408</v>
      </c>
      <c r="L80" s="28">
        <v>16891877.859999999</v>
      </c>
    </row>
    <row r="81" spans="1:12" ht="13.8" x14ac:dyDescent="0.2">
      <c r="A81" s="37" t="s">
        <v>7</v>
      </c>
      <c r="B81" s="16" t="s">
        <v>8</v>
      </c>
      <c r="C81" s="37" t="s">
        <v>211</v>
      </c>
      <c r="D81" s="16" t="s">
        <v>212</v>
      </c>
      <c r="E81" s="38">
        <v>284886.34000000003</v>
      </c>
      <c r="F81" s="38">
        <v>0</v>
      </c>
      <c r="G81" s="38">
        <v>284886.34000000003</v>
      </c>
      <c r="H81" s="38">
        <v>284886.34000000003</v>
      </c>
      <c r="I81" s="38">
        <v>284886.34000000003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69</v>
      </c>
      <c r="B82" s="16" t="s">
        <v>69</v>
      </c>
      <c r="C82" s="37" t="s">
        <v>213</v>
      </c>
      <c r="D82" s="16" t="s">
        <v>214</v>
      </c>
      <c r="E82" s="38">
        <v>323055.99</v>
      </c>
      <c r="F82" s="38">
        <v>0</v>
      </c>
      <c r="G82" s="38">
        <v>323055.99</v>
      </c>
      <c r="H82" s="38">
        <v>88055.99</v>
      </c>
      <c r="I82" s="38">
        <v>88055.99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69</v>
      </c>
      <c r="B83" s="16" t="s">
        <v>69</v>
      </c>
      <c r="C83" s="37" t="s">
        <v>215</v>
      </c>
      <c r="D83" s="16" t="s">
        <v>216</v>
      </c>
      <c r="E83" s="38">
        <v>240000</v>
      </c>
      <c r="F83" s="38">
        <v>0</v>
      </c>
      <c r="G83" s="38">
        <v>240000</v>
      </c>
      <c r="H83" s="38">
        <v>239568.12</v>
      </c>
      <c r="I83" s="38">
        <v>239568.12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69</v>
      </c>
      <c r="B84" s="16" t="s">
        <v>69</v>
      </c>
      <c r="C84" s="37" t="s">
        <v>217</v>
      </c>
      <c r="D84" s="16" t="s">
        <v>218</v>
      </c>
      <c r="E84" s="38">
        <v>269239712</v>
      </c>
      <c r="F84" s="38">
        <v>0</v>
      </c>
      <c r="G84" s="38">
        <v>269239712</v>
      </c>
      <c r="H84" s="38">
        <v>235067611.97999999</v>
      </c>
      <c r="I84" s="38">
        <v>234635296.53</v>
      </c>
      <c r="J84" s="38">
        <v>17696561</v>
      </c>
      <c r="K84" s="35">
        <v>6.5727900496342802</v>
      </c>
      <c r="L84" s="38">
        <v>13513561</v>
      </c>
    </row>
    <row r="85" spans="1:12" ht="13.8" x14ac:dyDescent="0.2">
      <c r="A85" s="37" t="s">
        <v>69</v>
      </c>
      <c r="B85" s="16" t="s">
        <v>69</v>
      </c>
      <c r="C85" s="37" t="s">
        <v>219</v>
      </c>
      <c r="D85" s="16" t="s">
        <v>220</v>
      </c>
      <c r="E85" s="38">
        <v>1530000</v>
      </c>
      <c r="F85" s="38">
        <v>0</v>
      </c>
      <c r="G85" s="38">
        <v>1530000</v>
      </c>
      <c r="H85" s="38">
        <v>637495.93999999994</v>
      </c>
      <c r="I85" s="38">
        <v>630012.34</v>
      </c>
      <c r="J85" s="38">
        <v>0</v>
      </c>
      <c r="K85" s="35">
        <v>0</v>
      </c>
      <c r="L85" s="38">
        <v>0</v>
      </c>
    </row>
    <row r="86" spans="1:12" ht="13.8" x14ac:dyDescent="0.2">
      <c r="A86" s="37" t="s">
        <v>69</v>
      </c>
      <c r="B86" s="16" t="s">
        <v>69</v>
      </c>
      <c r="C86" s="37" t="s">
        <v>221</v>
      </c>
      <c r="D86" s="16" t="s">
        <v>222</v>
      </c>
      <c r="E86" s="38">
        <v>163109348.22999999</v>
      </c>
      <c r="F86" s="38">
        <v>0</v>
      </c>
      <c r="G86" s="38">
        <v>163109348.22999999</v>
      </c>
      <c r="H86" s="38">
        <v>47141749.590000004</v>
      </c>
      <c r="I86" s="38">
        <v>24444484.93</v>
      </c>
      <c r="J86" s="38">
        <v>0</v>
      </c>
      <c r="K86" s="35">
        <v>0</v>
      </c>
      <c r="L86" s="38">
        <v>0</v>
      </c>
    </row>
    <row r="87" spans="1:12" ht="13.8" x14ac:dyDescent="0.2">
      <c r="A87" s="37" t="s">
        <v>69</v>
      </c>
      <c r="B87" s="16" t="s">
        <v>69</v>
      </c>
      <c r="C87" s="37" t="s">
        <v>223</v>
      </c>
      <c r="D87" s="16" t="s">
        <v>224</v>
      </c>
      <c r="E87" s="38">
        <v>508893980.04000002</v>
      </c>
      <c r="F87" s="38">
        <v>0</v>
      </c>
      <c r="G87" s="38">
        <v>508893980.04000002</v>
      </c>
      <c r="H87" s="38">
        <v>11397631.380000001</v>
      </c>
      <c r="I87" s="38">
        <v>9815000.5399999991</v>
      </c>
      <c r="J87" s="38">
        <v>1304600.05</v>
      </c>
      <c r="K87" s="35">
        <v>0.25635989050163999</v>
      </c>
      <c r="L87" s="38">
        <v>1304496.5</v>
      </c>
    </row>
    <row r="88" spans="1:12" ht="13.8" x14ac:dyDescent="0.2">
      <c r="A88" s="37" t="s">
        <v>69</v>
      </c>
      <c r="B88" s="16" t="s">
        <v>69</v>
      </c>
      <c r="C88" s="37" t="s">
        <v>225</v>
      </c>
      <c r="D88" s="16" t="s">
        <v>226</v>
      </c>
      <c r="E88" s="38">
        <v>716692770.48000002</v>
      </c>
      <c r="F88" s="38">
        <v>0</v>
      </c>
      <c r="G88" s="38">
        <v>716692770.48000002</v>
      </c>
      <c r="H88" s="38">
        <v>110333069.77</v>
      </c>
      <c r="I88" s="38">
        <v>76420696.730000004</v>
      </c>
      <c r="J88" s="38">
        <v>49349122.25</v>
      </c>
      <c r="K88" s="35">
        <v>6.8856732316343496</v>
      </c>
      <c r="L88" s="38">
        <v>47567643.890000001</v>
      </c>
    </row>
    <row r="89" spans="1:12" ht="13.8" x14ac:dyDescent="0.2">
      <c r="A89" s="37" t="s">
        <v>69</v>
      </c>
      <c r="B89" s="16" t="s">
        <v>69</v>
      </c>
      <c r="C89" s="37" t="s">
        <v>227</v>
      </c>
      <c r="D89" s="16" t="s">
        <v>228</v>
      </c>
      <c r="E89" s="38">
        <v>302354.90000000002</v>
      </c>
      <c r="F89" s="38">
        <v>0</v>
      </c>
      <c r="G89" s="38">
        <v>302354.90000000002</v>
      </c>
      <c r="H89" s="38">
        <v>0</v>
      </c>
      <c r="I89" s="38">
        <v>0</v>
      </c>
      <c r="J89" s="38">
        <v>0</v>
      </c>
      <c r="K89" s="35">
        <v>0</v>
      </c>
      <c r="L89" s="38">
        <v>0</v>
      </c>
    </row>
    <row r="90" spans="1:12" ht="13.8" x14ac:dyDescent="0.2">
      <c r="A90" s="37" t="s">
        <v>69</v>
      </c>
      <c r="B90" s="16" t="s">
        <v>69</v>
      </c>
      <c r="C90" s="41" t="s">
        <v>124</v>
      </c>
      <c r="D90" s="27" t="s">
        <v>69</v>
      </c>
      <c r="E90" s="28">
        <v>1660616107.98</v>
      </c>
      <c r="F90" s="28">
        <v>0</v>
      </c>
      <c r="G90" s="28">
        <v>1660616107.98</v>
      </c>
      <c r="H90" s="28">
        <v>405190069.11000001</v>
      </c>
      <c r="I90" s="28">
        <v>346558001.51999998</v>
      </c>
      <c r="J90" s="28">
        <v>68350283.299999997</v>
      </c>
      <c r="K90" s="29">
        <v>4.1159593100142997</v>
      </c>
      <c r="L90" s="28">
        <v>62385701.390000001</v>
      </c>
    </row>
    <row r="91" spans="1:12" ht="13.8" x14ac:dyDescent="0.2">
      <c r="A91" s="37" t="s">
        <v>17</v>
      </c>
      <c r="B91" s="16" t="s">
        <v>18</v>
      </c>
      <c r="C91" s="37" t="s">
        <v>229</v>
      </c>
      <c r="D91" s="16" t="s">
        <v>18</v>
      </c>
      <c r="E91" s="38">
        <v>14384840.439999999</v>
      </c>
      <c r="F91" s="38">
        <v>0</v>
      </c>
      <c r="G91" s="38">
        <v>14384840.439999999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69</v>
      </c>
      <c r="B92" s="16" t="s">
        <v>69</v>
      </c>
      <c r="C92" s="41" t="s">
        <v>124</v>
      </c>
      <c r="D92" s="27" t="s">
        <v>69</v>
      </c>
      <c r="E92" s="28">
        <v>14384840.439999999</v>
      </c>
      <c r="F92" s="28">
        <v>0</v>
      </c>
      <c r="G92" s="28">
        <v>14384840.439999999</v>
      </c>
      <c r="H92" s="28">
        <v>0</v>
      </c>
      <c r="I92" s="28">
        <v>0</v>
      </c>
      <c r="J92" s="28">
        <v>0</v>
      </c>
      <c r="K92" s="29">
        <v>0</v>
      </c>
      <c r="L92" s="28">
        <v>0</v>
      </c>
    </row>
    <row r="93" spans="1:12" ht="13.8" x14ac:dyDescent="0.2">
      <c r="A93" s="37" t="s">
        <v>9</v>
      </c>
      <c r="B93" s="16" t="s">
        <v>10</v>
      </c>
      <c r="C93" s="37" t="s">
        <v>230</v>
      </c>
      <c r="D93" s="16" t="s">
        <v>231</v>
      </c>
      <c r="E93" s="38">
        <v>1275000</v>
      </c>
      <c r="F93" s="38">
        <v>0</v>
      </c>
      <c r="G93" s="38">
        <v>1275000</v>
      </c>
      <c r="H93" s="38">
        <v>0</v>
      </c>
      <c r="I93" s="38">
        <v>0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69</v>
      </c>
      <c r="B94" s="16" t="s">
        <v>69</v>
      </c>
      <c r="C94" s="37" t="s">
        <v>232</v>
      </c>
      <c r="D94" s="16" t="s">
        <v>233</v>
      </c>
      <c r="E94" s="38">
        <v>97325281.239999995</v>
      </c>
      <c r="F94" s="38">
        <v>0</v>
      </c>
      <c r="G94" s="38">
        <v>97325281.239999995</v>
      </c>
      <c r="H94" s="38">
        <v>99679633.540000007</v>
      </c>
      <c r="I94" s="38">
        <v>98668372.549999997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69</v>
      </c>
      <c r="B95" s="16" t="s">
        <v>69</v>
      </c>
      <c r="C95" s="37" t="s">
        <v>234</v>
      </c>
      <c r="D95" s="16" t="s">
        <v>235</v>
      </c>
      <c r="E95" s="38">
        <v>9315694.5600000005</v>
      </c>
      <c r="F95" s="38">
        <v>0</v>
      </c>
      <c r="G95" s="38">
        <v>9315694.5600000005</v>
      </c>
      <c r="H95" s="38">
        <v>3540539.74</v>
      </c>
      <c r="I95" s="38">
        <v>3540539.74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69</v>
      </c>
      <c r="B96" s="16" t="s">
        <v>69</v>
      </c>
      <c r="C96" s="37" t="s">
        <v>236</v>
      </c>
      <c r="D96" s="16" t="s">
        <v>237</v>
      </c>
      <c r="E96" s="38">
        <v>5531467.3099999996</v>
      </c>
      <c r="F96" s="38">
        <v>0</v>
      </c>
      <c r="G96" s="38">
        <v>5531467.3099999996</v>
      </c>
      <c r="H96" s="38">
        <v>4468284.28</v>
      </c>
      <c r="I96" s="38">
        <v>4468284.28</v>
      </c>
      <c r="J96" s="38">
        <v>0</v>
      </c>
      <c r="K96" s="35">
        <v>0</v>
      </c>
      <c r="L96" s="38">
        <v>0</v>
      </c>
    </row>
    <row r="97" spans="1:12" ht="13.8" x14ac:dyDescent="0.2">
      <c r="A97" s="37" t="s">
        <v>69</v>
      </c>
      <c r="B97" s="16" t="s">
        <v>69</v>
      </c>
      <c r="C97" s="37" t="s">
        <v>238</v>
      </c>
      <c r="D97" s="16" t="s">
        <v>239</v>
      </c>
      <c r="E97" s="38">
        <v>1659987.44</v>
      </c>
      <c r="F97" s="38">
        <v>0</v>
      </c>
      <c r="G97" s="38">
        <v>1659987.44</v>
      </c>
      <c r="H97" s="38">
        <v>2598.54</v>
      </c>
      <c r="I97" s="38">
        <v>2598.54</v>
      </c>
      <c r="J97" s="38">
        <v>0</v>
      </c>
      <c r="K97" s="35">
        <v>0</v>
      </c>
      <c r="L97" s="38">
        <v>0</v>
      </c>
    </row>
    <row r="98" spans="1:12" ht="13.8" x14ac:dyDescent="0.2">
      <c r="A98" s="37" t="s">
        <v>69</v>
      </c>
      <c r="B98" s="16" t="s">
        <v>69</v>
      </c>
      <c r="C98" s="37" t="s">
        <v>240</v>
      </c>
      <c r="D98" s="16" t="s">
        <v>241</v>
      </c>
      <c r="E98" s="38">
        <v>3069872.72</v>
      </c>
      <c r="F98" s="38">
        <v>0</v>
      </c>
      <c r="G98" s="38">
        <v>3069872.72</v>
      </c>
      <c r="H98" s="38">
        <v>333756.05</v>
      </c>
      <c r="I98" s="38">
        <v>307732.06</v>
      </c>
      <c r="J98" s="38">
        <v>1609.3</v>
      </c>
      <c r="K98" s="35">
        <v>5.2422368833580001E-2</v>
      </c>
      <c r="L98" s="38">
        <v>0</v>
      </c>
    </row>
    <row r="99" spans="1:12" ht="13.8" x14ac:dyDescent="0.2">
      <c r="A99" s="37" t="s">
        <v>69</v>
      </c>
      <c r="B99" s="16" t="s">
        <v>69</v>
      </c>
      <c r="C99" s="37" t="s">
        <v>242</v>
      </c>
      <c r="D99" s="16" t="s">
        <v>243</v>
      </c>
      <c r="E99" s="38">
        <v>48921040.439999998</v>
      </c>
      <c r="F99" s="38">
        <v>0</v>
      </c>
      <c r="G99" s="38">
        <v>48921040.439999998</v>
      </c>
      <c r="H99" s="38">
        <v>27462020.129999999</v>
      </c>
      <c r="I99" s="38">
        <v>16119736.029999999</v>
      </c>
      <c r="J99" s="38">
        <v>2950.75</v>
      </c>
      <c r="K99" s="35">
        <v>6.0316583078799998E-3</v>
      </c>
      <c r="L99" s="38">
        <v>0</v>
      </c>
    </row>
    <row r="100" spans="1:12" s="90" customFormat="1" ht="13.8" x14ac:dyDescent="0.2">
      <c r="A100" s="37" t="s">
        <v>69</v>
      </c>
      <c r="B100" s="16" t="s">
        <v>69</v>
      </c>
      <c r="C100" s="37" t="s">
        <v>244</v>
      </c>
      <c r="D100" s="16" t="s">
        <v>245</v>
      </c>
      <c r="E100" s="38">
        <v>17087398.57</v>
      </c>
      <c r="F100" s="38">
        <v>0</v>
      </c>
      <c r="G100" s="38">
        <v>17087398.57</v>
      </c>
      <c r="H100" s="38">
        <v>14377979.060000001</v>
      </c>
      <c r="I100" s="38">
        <v>5877979.0599999996</v>
      </c>
      <c r="J100" s="38">
        <v>0</v>
      </c>
      <c r="K100" s="35">
        <v>0</v>
      </c>
      <c r="L100" s="38">
        <v>0</v>
      </c>
    </row>
    <row r="101" spans="1:12" s="90" customFormat="1" ht="13.8" x14ac:dyDescent="0.2">
      <c r="A101" s="37" t="s">
        <v>69</v>
      </c>
      <c r="B101" s="16" t="s">
        <v>69</v>
      </c>
      <c r="C101" s="37" t="s">
        <v>246</v>
      </c>
      <c r="D101" s="16" t="s">
        <v>247</v>
      </c>
      <c r="E101" s="38">
        <v>19936917.670000002</v>
      </c>
      <c r="F101" s="38">
        <v>0</v>
      </c>
      <c r="G101" s="38">
        <v>19936917.670000002</v>
      </c>
      <c r="H101" s="38">
        <v>8344792.2300000004</v>
      </c>
      <c r="I101" s="38">
        <v>8177331.4299999997</v>
      </c>
      <c r="J101" s="38">
        <v>326721.39</v>
      </c>
      <c r="K101" s="35">
        <v>1.63877583991648</v>
      </c>
      <c r="L101" s="38">
        <v>280023.24</v>
      </c>
    </row>
    <row r="102" spans="1:12" ht="13.8" x14ac:dyDescent="0.2">
      <c r="A102" s="37" t="s">
        <v>69</v>
      </c>
      <c r="B102" s="16" t="s">
        <v>69</v>
      </c>
      <c r="C102" s="37" t="s">
        <v>248</v>
      </c>
      <c r="D102" s="16" t="s">
        <v>249</v>
      </c>
      <c r="E102" s="38">
        <v>120000</v>
      </c>
      <c r="F102" s="38">
        <v>0</v>
      </c>
      <c r="G102" s="38">
        <v>120000</v>
      </c>
      <c r="H102" s="38">
        <v>0</v>
      </c>
      <c r="I102" s="38">
        <v>0</v>
      </c>
      <c r="J102" s="38">
        <v>0</v>
      </c>
      <c r="K102" s="35">
        <v>0</v>
      </c>
      <c r="L102" s="38">
        <v>0</v>
      </c>
    </row>
    <row r="103" spans="1:12" ht="13.8" x14ac:dyDescent="0.2">
      <c r="A103" s="37" t="s">
        <v>69</v>
      </c>
      <c r="B103" s="16" t="s">
        <v>69</v>
      </c>
      <c r="C103" s="41" t="s">
        <v>124</v>
      </c>
      <c r="D103" s="27" t="s">
        <v>69</v>
      </c>
      <c r="E103" s="28">
        <v>204242659.94999999</v>
      </c>
      <c r="F103" s="28">
        <v>0</v>
      </c>
      <c r="G103" s="28">
        <v>204242659.94999999</v>
      </c>
      <c r="H103" s="28">
        <v>158209603.56999999</v>
      </c>
      <c r="I103" s="28">
        <v>137162573.69</v>
      </c>
      <c r="J103" s="28">
        <v>331281.44</v>
      </c>
      <c r="K103" s="29">
        <v>0.16219992438460001</v>
      </c>
      <c r="L103" s="28">
        <v>280023.24</v>
      </c>
    </row>
    <row r="104" spans="1:12" ht="13.8" x14ac:dyDescent="0.2">
      <c r="A104" s="37" t="s">
        <v>11</v>
      </c>
      <c r="B104" s="16" t="s">
        <v>12</v>
      </c>
      <c r="C104" s="37" t="s">
        <v>250</v>
      </c>
      <c r="D104" s="16" t="s">
        <v>251</v>
      </c>
      <c r="E104" s="38">
        <v>127372</v>
      </c>
      <c r="F104" s="38">
        <v>0</v>
      </c>
      <c r="G104" s="38">
        <v>127372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69</v>
      </c>
      <c r="B105" s="16" t="s">
        <v>69</v>
      </c>
      <c r="C105" s="37" t="s">
        <v>252</v>
      </c>
      <c r="D105" s="16" t="s">
        <v>218</v>
      </c>
      <c r="E105" s="38">
        <v>119734328.51000001</v>
      </c>
      <c r="F105" s="38">
        <v>0</v>
      </c>
      <c r="G105" s="38">
        <v>119734328.51000001</v>
      </c>
      <c r="H105" s="38">
        <v>11048078.630000001</v>
      </c>
      <c r="I105" s="38">
        <v>11014638.960000001</v>
      </c>
      <c r="J105" s="38">
        <v>0</v>
      </c>
      <c r="K105" s="35">
        <v>0</v>
      </c>
      <c r="L105" s="38">
        <v>0</v>
      </c>
    </row>
    <row r="106" spans="1:12" ht="13.8" x14ac:dyDescent="0.2">
      <c r="A106" s="37" t="s">
        <v>69</v>
      </c>
      <c r="B106" s="16" t="s">
        <v>69</v>
      </c>
      <c r="C106" s="37" t="s">
        <v>253</v>
      </c>
      <c r="D106" s="16" t="s">
        <v>222</v>
      </c>
      <c r="E106" s="38">
        <v>23415675.989999998</v>
      </c>
      <c r="F106" s="38">
        <v>0</v>
      </c>
      <c r="G106" s="38">
        <v>23415675.989999998</v>
      </c>
      <c r="H106" s="38">
        <v>6280640.29</v>
      </c>
      <c r="I106" s="38">
        <v>6175335.3799999999</v>
      </c>
      <c r="J106" s="38">
        <v>0</v>
      </c>
      <c r="K106" s="35">
        <v>0</v>
      </c>
      <c r="L106" s="38">
        <v>0</v>
      </c>
    </row>
    <row r="107" spans="1:12" s="90" customFormat="1" ht="13.8" x14ac:dyDescent="0.2">
      <c r="A107" s="37" t="s">
        <v>69</v>
      </c>
      <c r="B107" s="16" t="s">
        <v>69</v>
      </c>
      <c r="C107" s="37" t="s">
        <v>254</v>
      </c>
      <c r="D107" s="16" t="s">
        <v>224</v>
      </c>
      <c r="E107" s="38">
        <v>124847080.34</v>
      </c>
      <c r="F107" s="38">
        <v>0</v>
      </c>
      <c r="G107" s="38">
        <v>124847080.34</v>
      </c>
      <c r="H107" s="38">
        <v>36120316.539999999</v>
      </c>
      <c r="I107" s="38">
        <v>27530988.66</v>
      </c>
      <c r="J107" s="38">
        <v>7478.19</v>
      </c>
      <c r="K107" s="35">
        <v>5.9898797630099998E-3</v>
      </c>
      <c r="L107" s="38">
        <v>7478.19</v>
      </c>
    </row>
    <row r="108" spans="1:12" s="90" customFormat="1" ht="13.8" x14ac:dyDescent="0.2">
      <c r="A108" s="37" t="s">
        <v>69</v>
      </c>
      <c r="B108" s="16" t="s">
        <v>69</v>
      </c>
      <c r="C108" s="37" t="s">
        <v>255</v>
      </c>
      <c r="D108" s="16" t="s">
        <v>226</v>
      </c>
      <c r="E108" s="38">
        <v>28968580.010000002</v>
      </c>
      <c r="F108" s="38">
        <v>0</v>
      </c>
      <c r="G108" s="38">
        <v>28968580.010000002</v>
      </c>
      <c r="H108" s="38">
        <v>7488569.5999999996</v>
      </c>
      <c r="I108" s="38">
        <v>7382569.5999999996</v>
      </c>
      <c r="J108" s="38">
        <v>0</v>
      </c>
      <c r="K108" s="35">
        <v>0</v>
      </c>
      <c r="L108" s="38">
        <v>0</v>
      </c>
    </row>
    <row r="109" spans="1:12" s="90" customFormat="1" ht="13.8" x14ac:dyDescent="0.2">
      <c r="A109" s="37" t="s">
        <v>69</v>
      </c>
      <c r="B109" s="16" t="s">
        <v>69</v>
      </c>
      <c r="C109" s="41" t="s">
        <v>124</v>
      </c>
      <c r="D109" s="27" t="s">
        <v>69</v>
      </c>
      <c r="E109" s="28">
        <v>297093036.85000002</v>
      </c>
      <c r="F109" s="28">
        <v>0</v>
      </c>
      <c r="G109" s="28">
        <v>297093036.85000002</v>
      </c>
      <c r="H109" s="28">
        <v>60937605.060000002</v>
      </c>
      <c r="I109" s="28">
        <v>52103532.600000001</v>
      </c>
      <c r="J109" s="28">
        <v>7478.19</v>
      </c>
      <c r="K109" s="29">
        <v>2.5171205893200002E-3</v>
      </c>
      <c r="L109" s="28">
        <v>7478.19</v>
      </c>
    </row>
    <row r="110" spans="1:12" s="90" customFormat="1" ht="13.8" x14ac:dyDescent="0.2">
      <c r="A110" s="37" t="s">
        <v>19</v>
      </c>
      <c r="B110" s="16" t="s">
        <v>20</v>
      </c>
      <c r="C110" s="37" t="s">
        <v>256</v>
      </c>
      <c r="D110" s="16" t="s">
        <v>257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69</v>
      </c>
      <c r="B111" s="16" t="s">
        <v>69</v>
      </c>
      <c r="C111" s="41" t="s">
        <v>124</v>
      </c>
      <c r="D111" s="27" t="s">
        <v>69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90" customFormat="1" ht="13.8" x14ac:dyDescent="0.2">
      <c r="A112" s="37" t="s">
        <v>21</v>
      </c>
      <c r="B112" s="16" t="s">
        <v>22</v>
      </c>
      <c r="C112" s="37" t="s">
        <v>258</v>
      </c>
      <c r="D112" s="16" t="s">
        <v>259</v>
      </c>
      <c r="E112" s="38">
        <v>207940000</v>
      </c>
      <c r="F112" s="38">
        <v>0</v>
      </c>
      <c r="G112" s="38">
        <v>207940000</v>
      </c>
      <c r="H112" s="38">
        <v>207940000</v>
      </c>
      <c r="I112" s="38">
        <v>207940000</v>
      </c>
      <c r="J112" s="38">
        <v>0</v>
      </c>
      <c r="K112" s="35">
        <v>0</v>
      </c>
      <c r="L112" s="38">
        <v>0</v>
      </c>
    </row>
    <row r="113" spans="1:12" s="90" customFormat="1" ht="13.8" x14ac:dyDescent="0.2">
      <c r="A113" s="37" t="s">
        <v>69</v>
      </c>
      <c r="B113" s="16" t="s">
        <v>69</v>
      </c>
      <c r="C113" s="37" t="s">
        <v>260</v>
      </c>
      <c r="D113" s="16" t="s">
        <v>261</v>
      </c>
      <c r="E113" s="38">
        <v>372090217.57999998</v>
      </c>
      <c r="F113" s="38">
        <v>0</v>
      </c>
      <c r="G113" s="38">
        <v>372090217.57999998</v>
      </c>
      <c r="H113" s="38">
        <v>371402515.36000001</v>
      </c>
      <c r="I113" s="38">
        <v>371402515.36000001</v>
      </c>
      <c r="J113" s="38">
        <v>181033333.31999999</v>
      </c>
      <c r="K113" s="35">
        <v>48.653075186282599</v>
      </c>
      <c r="L113" s="38">
        <v>181033333.31999999</v>
      </c>
    </row>
    <row r="114" spans="1:12" s="90" customFormat="1" ht="13.8" x14ac:dyDescent="0.2">
      <c r="A114" s="37" t="s">
        <v>69</v>
      </c>
      <c r="B114" s="16" t="s">
        <v>69</v>
      </c>
      <c r="C114" s="37" t="s">
        <v>262</v>
      </c>
      <c r="D114" s="16" t="s">
        <v>263</v>
      </c>
      <c r="E114" s="38">
        <v>300528354.89999998</v>
      </c>
      <c r="F114" s="38">
        <v>0</v>
      </c>
      <c r="G114" s="38">
        <v>300528354.89999998</v>
      </c>
      <c r="H114" s="38">
        <v>297742753.18000001</v>
      </c>
      <c r="I114" s="38">
        <v>297742753.18000001</v>
      </c>
      <c r="J114" s="38">
        <v>0</v>
      </c>
      <c r="K114" s="35">
        <v>0</v>
      </c>
      <c r="L114" s="38">
        <v>0</v>
      </c>
    </row>
    <row r="115" spans="1:12" s="90" customFormat="1" ht="13.8" x14ac:dyDescent="0.2">
      <c r="A115" s="37" t="s">
        <v>69</v>
      </c>
      <c r="B115" s="16" t="s">
        <v>69</v>
      </c>
      <c r="C115" s="41" t="s">
        <v>124</v>
      </c>
      <c r="D115" s="27" t="s">
        <v>69</v>
      </c>
      <c r="E115" s="28">
        <v>880558572.48000002</v>
      </c>
      <c r="F115" s="28">
        <v>0</v>
      </c>
      <c r="G115" s="28">
        <v>880558572.48000002</v>
      </c>
      <c r="H115" s="28">
        <v>877085268.53999996</v>
      </c>
      <c r="I115" s="28">
        <v>877085268.53999996</v>
      </c>
      <c r="J115" s="28">
        <v>181033333.31999999</v>
      </c>
      <c r="K115" s="29">
        <v>20.5589200966085</v>
      </c>
      <c r="L115" s="28">
        <v>181033333.31999999</v>
      </c>
    </row>
    <row r="116" spans="1:12" s="90" customFormat="1" ht="13.8" x14ac:dyDescent="0.2">
      <c r="A116" s="122" t="s">
        <v>264</v>
      </c>
      <c r="B116" s="123" t="s">
        <v>69</v>
      </c>
      <c r="C116" s="80" t="s">
        <v>69</v>
      </c>
      <c r="D116" s="66" t="s">
        <v>69</v>
      </c>
      <c r="E116" s="67">
        <v>6466530737.1800003</v>
      </c>
      <c r="F116" s="67">
        <v>0</v>
      </c>
      <c r="G116" s="67">
        <v>6466530737.1800003</v>
      </c>
      <c r="H116" s="67">
        <v>2245470150.8200002</v>
      </c>
      <c r="I116" s="67">
        <v>2096273286.71</v>
      </c>
      <c r="J116" s="67">
        <v>434413871.35000002</v>
      </c>
      <c r="K116" s="72">
        <v>6.7178814886364302</v>
      </c>
      <c r="L116" s="67">
        <v>406650719.37</v>
      </c>
    </row>
    <row r="117" spans="1:12" ht="13.8" x14ac:dyDescent="0.3">
      <c r="A117" s="39" t="s">
        <v>42</v>
      </c>
      <c r="B117" s="18"/>
      <c r="C117" s="40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4.7109375" bestFit="1" customWidth="1"/>
    <col min="3" max="3" width="11.28515625" style="30" customWidth="1"/>
    <col min="4" max="4" width="43.7109375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8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8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79"/>
      <c r="D4" s="11"/>
      <c r="E4" s="9"/>
      <c r="F4" s="9"/>
      <c r="G4" s="9"/>
      <c r="H4" s="9"/>
      <c r="I4" s="12"/>
      <c r="J4" s="12"/>
    </row>
    <row r="5" spans="1:10" ht="28.8" x14ac:dyDescent="0.2">
      <c r="A5" s="110" t="s">
        <v>32</v>
      </c>
      <c r="B5" s="116"/>
      <c r="C5" s="110" t="s">
        <v>48</v>
      </c>
      <c r="D5" s="116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65" t="s">
        <v>3</v>
      </c>
      <c r="B7" s="23" t="s">
        <v>25</v>
      </c>
      <c r="C7" s="65" t="s">
        <v>67</v>
      </c>
      <c r="D7" s="23" t="s">
        <v>265</v>
      </c>
      <c r="E7" s="17">
        <v>1493532451.0699999</v>
      </c>
      <c r="F7" s="17">
        <v>0</v>
      </c>
      <c r="G7" s="17">
        <v>1493532451.0699999</v>
      </c>
      <c r="H7" s="17">
        <v>114601563.33</v>
      </c>
      <c r="I7" s="19">
        <v>7.6731887042626283</v>
      </c>
      <c r="J7" s="17">
        <v>114601563.33</v>
      </c>
    </row>
    <row r="8" spans="1:10" ht="13.8" x14ac:dyDescent="0.2">
      <c r="A8" s="65" t="s">
        <v>69</v>
      </c>
      <c r="B8" s="23" t="s">
        <v>69</v>
      </c>
      <c r="C8" s="65" t="s">
        <v>72</v>
      </c>
      <c r="D8" s="23" t="s">
        <v>266</v>
      </c>
      <c r="E8" s="17">
        <v>105500000</v>
      </c>
      <c r="F8" s="17">
        <v>0</v>
      </c>
      <c r="G8" s="17">
        <v>105500000</v>
      </c>
      <c r="H8" s="17">
        <v>6742971.9299999997</v>
      </c>
      <c r="I8" s="19">
        <v>6.3914425876777248</v>
      </c>
      <c r="J8" s="17">
        <v>2504267.9500000002</v>
      </c>
    </row>
    <row r="9" spans="1:10" ht="13.8" x14ac:dyDescent="0.2">
      <c r="A9" s="65" t="s">
        <v>69</v>
      </c>
      <c r="B9" s="23" t="s">
        <v>69</v>
      </c>
      <c r="C9" s="65" t="s">
        <v>267</v>
      </c>
      <c r="D9" s="23" t="s">
        <v>268</v>
      </c>
      <c r="E9" s="17">
        <v>45000000</v>
      </c>
      <c r="F9" s="17">
        <v>0</v>
      </c>
      <c r="G9" s="17">
        <v>45000000</v>
      </c>
      <c r="H9" s="17">
        <v>40611.71</v>
      </c>
      <c r="I9" s="19">
        <v>9.0248244444444445E-2</v>
      </c>
      <c r="J9" s="17">
        <v>838.05</v>
      </c>
    </row>
    <row r="10" spans="1:10" ht="13.8" x14ac:dyDescent="0.2">
      <c r="A10" s="65" t="s">
        <v>69</v>
      </c>
      <c r="B10" s="23" t="s">
        <v>69</v>
      </c>
      <c r="C10" s="65" t="s">
        <v>269</v>
      </c>
      <c r="D10" s="23" t="s">
        <v>270</v>
      </c>
      <c r="E10" s="17">
        <v>0</v>
      </c>
      <c r="F10" s="17">
        <v>0</v>
      </c>
      <c r="G10" s="17">
        <v>0</v>
      </c>
      <c r="H10" s="17">
        <v>361704.32</v>
      </c>
      <c r="I10" s="19">
        <v>0</v>
      </c>
      <c r="J10" s="17">
        <v>361704.32</v>
      </c>
    </row>
    <row r="11" spans="1:10" ht="13.8" x14ac:dyDescent="0.2">
      <c r="A11" s="65" t="s">
        <v>69</v>
      </c>
      <c r="B11" s="23" t="s">
        <v>69</v>
      </c>
      <c r="C11" s="65" t="s">
        <v>271</v>
      </c>
      <c r="D11" s="23" t="s">
        <v>272</v>
      </c>
      <c r="E11" s="17">
        <v>10200000</v>
      </c>
      <c r="F11" s="17">
        <v>0</v>
      </c>
      <c r="G11" s="17">
        <v>10200000</v>
      </c>
      <c r="H11" s="17">
        <v>0</v>
      </c>
      <c r="I11" s="19">
        <v>0</v>
      </c>
      <c r="J11" s="17">
        <v>0</v>
      </c>
    </row>
    <row r="12" spans="1:10" ht="13.8" x14ac:dyDescent="0.2">
      <c r="A12" s="65" t="s">
        <v>69</v>
      </c>
      <c r="B12" s="23" t="s">
        <v>69</v>
      </c>
      <c r="C12" s="41" t="s">
        <v>124</v>
      </c>
      <c r="D12" s="27" t="s">
        <v>69</v>
      </c>
      <c r="E12" s="28">
        <v>1654232451.0699999</v>
      </c>
      <c r="F12" s="28">
        <v>0</v>
      </c>
      <c r="G12" s="28">
        <v>1654232451.0699999</v>
      </c>
      <c r="H12" s="28">
        <v>121746851.29000001</v>
      </c>
      <c r="I12" s="29">
        <v>7.3597184731354419</v>
      </c>
      <c r="J12" s="28">
        <v>117468373.65000001</v>
      </c>
    </row>
    <row r="13" spans="1:10" ht="13.8" x14ac:dyDescent="0.2">
      <c r="A13" s="65" t="s">
        <v>5</v>
      </c>
      <c r="B13" s="23" t="s">
        <v>26</v>
      </c>
      <c r="C13" s="65" t="s">
        <v>125</v>
      </c>
      <c r="D13" s="23" t="s">
        <v>273</v>
      </c>
      <c r="E13" s="17">
        <v>132500000</v>
      </c>
      <c r="F13" s="17">
        <v>0</v>
      </c>
      <c r="G13" s="17">
        <v>132500000</v>
      </c>
      <c r="H13" s="17">
        <v>8472211.5199999996</v>
      </c>
      <c r="I13" s="19">
        <v>6.3941219018867921</v>
      </c>
      <c r="J13" s="17">
        <v>7653532.3099999996</v>
      </c>
    </row>
    <row r="14" spans="1:10" ht="13.8" x14ac:dyDescent="0.2">
      <c r="A14" s="65" t="s">
        <v>69</v>
      </c>
      <c r="B14" s="23" t="s">
        <v>69</v>
      </c>
      <c r="C14" s="65" t="s">
        <v>274</v>
      </c>
      <c r="D14" s="23" t="s">
        <v>275</v>
      </c>
      <c r="E14" s="17">
        <v>67100000</v>
      </c>
      <c r="F14" s="17">
        <v>0</v>
      </c>
      <c r="G14" s="17">
        <v>67100000</v>
      </c>
      <c r="H14" s="17">
        <v>4663553.08</v>
      </c>
      <c r="I14" s="19">
        <v>6.9501536214605064</v>
      </c>
      <c r="J14" s="17">
        <v>4432519.91</v>
      </c>
    </row>
    <row r="15" spans="1:10" ht="13.8" x14ac:dyDescent="0.2">
      <c r="A15" s="65" t="s">
        <v>69</v>
      </c>
      <c r="B15" s="23" t="s">
        <v>69</v>
      </c>
      <c r="C15" s="65" t="s">
        <v>127</v>
      </c>
      <c r="D15" s="23" t="s">
        <v>276</v>
      </c>
      <c r="E15" s="17">
        <v>1500000</v>
      </c>
      <c r="F15" s="17">
        <v>0</v>
      </c>
      <c r="G15" s="17">
        <v>1500000</v>
      </c>
      <c r="H15" s="17">
        <v>0</v>
      </c>
      <c r="I15" s="19">
        <v>0</v>
      </c>
      <c r="J15" s="17">
        <v>0</v>
      </c>
    </row>
    <row r="16" spans="1:10" ht="13.8" x14ac:dyDescent="0.2">
      <c r="A16" s="65" t="s">
        <v>69</v>
      </c>
      <c r="B16" s="23" t="s">
        <v>69</v>
      </c>
      <c r="C16" s="65" t="s">
        <v>139</v>
      </c>
      <c r="D16" s="23" t="s">
        <v>277</v>
      </c>
      <c r="E16" s="17">
        <v>1271722720</v>
      </c>
      <c r="F16" s="17">
        <v>0</v>
      </c>
      <c r="G16" s="17">
        <v>1271722720</v>
      </c>
      <c r="H16" s="17">
        <v>98438004.159999996</v>
      </c>
      <c r="I16" s="19">
        <v>7.7405241419293036</v>
      </c>
      <c r="J16" s="17">
        <v>98438004.159999996</v>
      </c>
    </row>
    <row r="17" spans="1:10" ht="13.8" x14ac:dyDescent="0.2">
      <c r="A17" s="65" t="s">
        <v>69</v>
      </c>
      <c r="B17" s="23" t="s">
        <v>69</v>
      </c>
      <c r="C17" s="65" t="s">
        <v>153</v>
      </c>
      <c r="D17" s="23" t="s">
        <v>278</v>
      </c>
      <c r="E17" s="17">
        <v>692098500</v>
      </c>
      <c r="F17" s="17">
        <v>0</v>
      </c>
      <c r="G17" s="17">
        <v>692098500</v>
      </c>
      <c r="H17" s="17">
        <v>46445252.530000001</v>
      </c>
      <c r="I17" s="19">
        <v>6.7107864747575672</v>
      </c>
      <c r="J17" s="17">
        <v>46445252.530000001</v>
      </c>
    </row>
    <row r="18" spans="1:10" ht="13.8" x14ac:dyDescent="0.2">
      <c r="A18" s="65" t="s">
        <v>69</v>
      </c>
      <c r="B18" s="23" t="s">
        <v>69</v>
      </c>
      <c r="C18" s="65" t="s">
        <v>171</v>
      </c>
      <c r="D18" s="23" t="s">
        <v>279</v>
      </c>
      <c r="E18" s="17">
        <v>66100000</v>
      </c>
      <c r="F18" s="17">
        <v>0</v>
      </c>
      <c r="G18" s="17">
        <v>66100000</v>
      </c>
      <c r="H18" s="17">
        <v>3559117.17</v>
      </c>
      <c r="I18" s="19">
        <v>5.3844435249621787</v>
      </c>
      <c r="J18" s="17">
        <v>0</v>
      </c>
    </row>
    <row r="19" spans="1:10" ht="13.8" x14ac:dyDescent="0.2">
      <c r="A19" s="65" t="s">
        <v>69</v>
      </c>
      <c r="B19" s="23" t="s">
        <v>69</v>
      </c>
      <c r="C19" s="65" t="s">
        <v>173</v>
      </c>
      <c r="D19" s="23" t="s">
        <v>280</v>
      </c>
      <c r="E19" s="17">
        <v>4800000</v>
      </c>
      <c r="F19" s="17">
        <v>0</v>
      </c>
      <c r="G19" s="17">
        <v>4800000</v>
      </c>
      <c r="H19" s="17">
        <v>0</v>
      </c>
      <c r="I19" s="19">
        <v>0</v>
      </c>
      <c r="J19" s="17">
        <v>0</v>
      </c>
    </row>
    <row r="20" spans="1:10" ht="13.8" x14ac:dyDescent="0.2">
      <c r="A20" s="65" t="s">
        <v>69</v>
      </c>
      <c r="B20" s="23" t="s">
        <v>69</v>
      </c>
      <c r="C20" s="65" t="s">
        <v>175</v>
      </c>
      <c r="D20" s="23" t="s">
        <v>281</v>
      </c>
      <c r="E20" s="17">
        <v>450000</v>
      </c>
      <c r="F20" s="17">
        <v>0</v>
      </c>
      <c r="G20" s="17">
        <v>450000</v>
      </c>
      <c r="H20" s="17">
        <v>0</v>
      </c>
      <c r="I20" s="19">
        <v>0</v>
      </c>
      <c r="J20" s="17">
        <v>0</v>
      </c>
    </row>
    <row r="21" spans="1:10" ht="13.8" x14ac:dyDescent="0.2">
      <c r="A21" s="65" t="s">
        <v>69</v>
      </c>
      <c r="B21" s="23" t="s">
        <v>69</v>
      </c>
      <c r="C21" s="65" t="s">
        <v>282</v>
      </c>
      <c r="D21" s="23" t="s">
        <v>283</v>
      </c>
      <c r="E21" s="17">
        <v>17000000</v>
      </c>
      <c r="F21" s="17">
        <v>0</v>
      </c>
      <c r="G21" s="17">
        <v>17000000</v>
      </c>
      <c r="H21" s="17">
        <v>0</v>
      </c>
      <c r="I21" s="19">
        <v>0</v>
      </c>
      <c r="J21" s="17">
        <v>0</v>
      </c>
    </row>
    <row r="22" spans="1:10" ht="13.8" x14ac:dyDescent="0.2">
      <c r="A22" s="65" t="s">
        <v>69</v>
      </c>
      <c r="B22" s="23" t="s">
        <v>69</v>
      </c>
      <c r="C22" s="65" t="s">
        <v>284</v>
      </c>
      <c r="D22" s="23" t="s">
        <v>285</v>
      </c>
      <c r="E22" s="17">
        <v>2000000</v>
      </c>
      <c r="F22" s="17">
        <v>0</v>
      </c>
      <c r="G22" s="17">
        <v>2000000</v>
      </c>
      <c r="H22" s="17">
        <v>200507.33</v>
      </c>
      <c r="I22" s="19">
        <v>10.025366500000001</v>
      </c>
      <c r="J22" s="17">
        <v>200507.33</v>
      </c>
    </row>
    <row r="23" spans="1:10" ht="13.8" x14ac:dyDescent="0.2">
      <c r="A23" s="65" t="s">
        <v>69</v>
      </c>
      <c r="B23" s="23" t="s">
        <v>69</v>
      </c>
      <c r="C23" s="65" t="s">
        <v>286</v>
      </c>
      <c r="D23" s="23" t="s">
        <v>287</v>
      </c>
      <c r="E23" s="17">
        <v>42950000</v>
      </c>
      <c r="F23" s="17">
        <v>0</v>
      </c>
      <c r="G23" s="17">
        <v>42950000</v>
      </c>
      <c r="H23" s="17">
        <v>4271439.8600000003</v>
      </c>
      <c r="I23" s="19">
        <v>9.9451451920838192</v>
      </c>
      <c r="J23" s="17">
        <v>1553973.59</v>
      </c>
    </row>
    <row r="24" spans="1:10" ht="13.8" x14ac:dyDescent="0.2">
      <c r="A24" s="65" t="s">
        <v>69</v>
      </c>
      <c r="B24" s="23" t="s">
        <v>69</v>
      </c>
      <c r="C24" s="65" t="s">
        <v>181</v>
      </c>
      <c r="D24" s="23" t="s">
        <v>288</v>
      </c>
      <c r="E24" s="17">
        <v>3500000</v>
      </c>
      <c r="F24" s="17">
        <v>0</v>
      </c>
      <c r="G24" s="17">
        <v>3500000</v>
      </c>
      <c r="H24" s="17">
        <v>0</v>
      </c>
      <c r="I24" s="19">
        <v>0</v>
      </c>
      <c r="J24" s="17">
        <v>0</v>
      </c>
    </row>
    <row r="25" spans="1:10" ht="13.8" x14ac:dyDescent="0.2">
      <c r="A25" s="65" t="s">
        <v>69</v>
      </c>
      <c r="B25" s="23" t="s">
        <v>69</v>
      </c>
      <c r="C25" s="41" t="s">
        <v>124</v>
      </c>
      <c r="D25" s="27" t="s">
        <v>69</v>
      </c>
      <c r="E25" s="28">
        <v>2301721220</v>
      </c>
      <c r="F25" s="28">
        <v>0</v>
      </c>
      <c r="G25" s="28">
        <v>2301721220</v>
      </c>
      <c r="H25" s="28">
        <v>166050085.65000001</v>
      </c>
      <c r="I25" s="29">
        <v>7.2141701700086855</v>
      </c>
      <c r="J25" s="28">
        <v>158723789.83000001</v>
      </c>
    </row>
    <row r="26" spans="1:10" ht="13.8" x14ac:dyDescent="0.2">
      <c r="A26" s="65" t="s">
        <v>15</v>
      </c>
      <c r="B26" s="23" t="s">
        <v>27</v>
      </c>
      <c r="C26" s="37" t="s">
        <v>191</v>
      </c>
      <c r="D26" s="16" t="s">
        <v>289</v>
      </c>
      <c r="E26" s="38">
        <v>35000</v>
      </c>
      <c r="F26" s="38">
        <v>0</v>
      </c>
      <c r="G26" s="38">
        <v>35000</v>
      </c>
      <c r="H26" s="38">
        <v>0</v>
      </c>
      <c r="I26" s="35">
        <v>0</v>
      </c>
      <c r="J26" s="38">
        <v>0</v>
      </c>
    </row>
    <row r="27" spans="1:10" ht="13.8" x14ac:dyDescent="0.2">
      <c r="A27" s="65" t="s">
        <v>69</v>
      </c>
      <c r="B27" s="23" t="s">
        <v>69</v>
      </c>
      <c r="C27" s="37" t="s">
        <v>193</v>
      </c>
      <c r="D27" s="16" t="s">
        <v>290</v>
      </c>
      <c r="E27" s="38">
        <v>14000</v>
      </c>
      <c r="F27" s="38">
        <v>0</v>
      </c>
      <c r="G27" s="38">
        <v>14000</v>
      </c>
      <c r="H27" s="38">
        <v>0</v>
      </c>
      <c r="I27" s="35">
        <v>0</v>
      </c>
      <c r="J27" s="38">
        <v>0</v>
      </c>
    </row>
    <row r="28" spans="1:10" ht="13.8" x14ac:dyDescent="0.2">
      <c r="A28" s="65" t="s">
        <v>69</v>
      </c>
      <c r="B28" s="23" t="s">
        <v>69</v>
      </c>
      <c r="C28" s="37" t="s">
        <v>291</v>
      </c>
      <c r="D28" s="16" t="s">
        <v>292</v>
      </c>
      <c r="E28" s="38">
        <v>320000</v>
      </c>
      <c r="F28" s="38">
        <v>0</v>
      </c>
      <c r="G28" s="38">
        <v>320000</v>
      </c>
      <c r="H28" s="38">
        <v>0</v>
      </c>
      <c r="I28" s="35">
        <v>0</v>
      </c>
      <c r="J28" s="38">
        <v>0</v>
      </c>
    </row>
    <row r="29" spans="1:10" ht="13.8" x14ac:dyDescent="0.2">
      <c r="A29" s="65" t="s">
        <v>69</v>
      </c>
      <c r="B29" s="23" t="s">
        <v>69</v>
      </c>
      <c r="C29" s="37" t="s">
        <v>195</v>
      </c>
      <c r="D29" s="16" t="s">
        <v>293</v>
      </c>
      <c r="E29" s="38">
        <v>3000</v>
      </c>
      <c r="F29" s="38">
        <v>0</v>
      </c>
      <c r="G29" s="38">
        <v>3000</v>
      </c>
      <c r="H29" s="38">
        <v>0</v>
      </c>
      <c r="I29" s="35">
        <v>0</v>
      </c>
      <c r="J29" s="38">
        <v>0</v>
      </c>
    </row>
    <row r="30" spans="1:10" ht="13.8" x14ac:dyDescent="0.2">
      <c r="A30" s="65" t="s">
        <v>69</v>
      </c>
      <c r="B30" s="23" t="s">
        <v>69</v>
      </c>
      <c r="C30" s="37" t="s">
        <v>197</v>
      </c>
      <c r="D30" s="16" t="s">
        <v>294</v>
      </c>
      <c r="E30" s="38">
        <v>250000</v>
      </c>
      <c r="F30" s="38">
        <v>0</v>
      </c>
      <c r="G30" s="38">
        <v>250000</v>
      </c>
      <c r="H30" s="38">
        <v>0</v>
      </c>
      <c r="I30" s="35">
        <v>0</v>
      </c>
      <c r="J30" s="38">
        <v>0</v>
      </c>
    </row>
    <row r="31" spans="1:10" ht="13.8" x14ac:dyDescent="0.2">
      <c r="A31" s="65" t="s">
        <v>69</v>
      </c>
      <c r="B31" s="23" t="s">
        <v>69</v>
      </c>
      <c r="C31" s="37" t="s">
        <v>295</v>
      </c>
      <c r="D31" s="16" t="s">
        <v>296</v>
      </c>
      <c r="E31" s="38">
        <v>54653171.170000002</v>
      </c>
      <c r="F31" s="38">
        <v>0</v>
      </c>
      <c r="G31" s="38">
        <v>54653171.170000002</v>
      </c>
      <c r="H31" s="38">
        <v>1671037.57</v>
      </c>
      <c r="I31" s="35">
        <v>3.0575308517820448</v>
      </c>
      <c r="J31" s="38">
        <v>203083.42</v>
      </c>
    </row>
    <row r="32" spans="1:10" ht="13.8" x14ac:dyDescent="0.2">
      <c r="A32" s="65" t="s">
        <v>69</v>
      </c>
      <c r="B32" s="23" t="s">
        <v>69</v>
      </c>
      <c r="C32" s="37" t="s">
        <v>297</v>
      </c>
      <c r="D32" s="16" t="s">
        <v>298</v>
      </c>
      <c r="E32" s="38">
        <v>15909764.25</v>
      </c>
      <c r="F32" s="38">
        <v>0</v>
      </c>
      <c r="G32" s="38">
        <v>15909764.25</v>
      </c>
      <c r="H32" s="38">
        <v>820663.19</v>
      </c>
      <c r="I32" s="35">
        <v>5.1582360184878286</v>
      </c>
      <c r="J32" s="38">
        <v>582749.01</v>
      </c>
    </row>
    <row r="33" spans="1:10" ht="13.8" x14ac:dyDescent="0.2">
      <c r="A33" s="65" t="s">
        <v>69</v>
      </c>
      <c r="B33" s="23" t="s">
        <v>69</v>
      </c>
      <c r="C33" s="37" t="s">
        <v>299</v>
      </c>
      <c r="D33" s="16" t="s">
        <v>300</v>
      </c>
      <c r="E33" s="38">
        <v>11102127</v>
      </c>
      <c r="F33" s="38">
        <v>0</v>
      </c>
      <c r="G33" s="38">
        <v>11102127</v>
      </c>
      <c r="H33" s="38">
        <v>1554204.67</v>
      </c>
      <c r="I33" s="35">
        <v>13.999161331878117</v>
      </c>
      <c r="J33" s="38">
        <v>0</v>
      </c>
    </row>
    <row r="34" spans="1:10" ht="13.8" x14ac:dyDescent="0.2">
      <c r="A34" s="65" t="s">
        <v>69</v>
      </c>
      <c r="B34" s="23" t="s">
        <v>69</v>
      </c>
      <c r="C34" s="37" t="s">
        <v>301</v>
      </c>
      <c r="D34" s="16" t="s">
        <v>302</v>
      </c>
      <c r="E34" s="38">
        <v>1000000</v>
      </c>
      <c r="F34" s="38">
        <v>0</v>
      </c>
      <c r="G34" s="38">
        <v>1000000</v>
      </c>
      <c r="H34" s="38">
        <v>290201.90999999997</v>
      </c>
      <c r="I34" s="35">
        <v>29.020190999999997</v>
      </c>
      <c r="J34" s="38">
        <v>277348.59999999998</v>
      </c>
    </row>
    <row r="35" spans="1:10" ht="13.8" x14ac:dyDescent="0.2">
      <c r="A35" s="65" t="s">
        <v>69</v>
      </c>
      <c r="B35" s="23" t="s">
        <v>69</v>
      </c>
      <c r="C35" s="37" t="s">
        <v>303</v>
      </c>
      <c r="D35" s="16" t="s">
        <v>304</v>
      </c>
      <c r="E35" s="38">
        <v>50000</v>
      </c>
      <c r="F35" s="38">
        <v>0</v>
      </c>
      <c r="G35" s="38">
        <v>50000</v>
      </c>
      <c r="H35" s="38">
        <v>34088.25</v>
      </c>
      <c r="I35" s="35">
        <v>68.176500000000004</v>
      </c>
      <c r="J35" s="38">
        <v>34088.25</v>
      </c>
    </row>
    <row r="36" spans="1:10" ht="13.8" x14ac:dyDescent="0.2">
      <c r="A36" s="65" t="s">
        <v>69</v>
      </c>
      <c r="B36" s="23" t="s">
        <v>69</v>
      </c>
      <c r="C36" s="37" t="s">
        <v>305</v>
      </c>
      <c r="D36" s="16" t="s">
        <v>306</v>
      </c>
      <c r="E36" s="38">
        <v>220000</v>
      </c>
      <c r="F36" s="38">
        <v>0</v>
      </c>
      <c r="G36" s="38">
        <v>220000</v>
      </c>
      <c r="H36" s="38">
        <v>19864.18</v>
      </c>
      <c r="I36" s="35">
        <v>9.0291727272727265</v>
      </c>
      <c r="J36" s="38">
        <v>0</v>
      </c>
    </row>
    <row r="37" spans="1:10" ht="13.8" x14ac:dyDescent="0.2">
      <c r="A37" s="65" t="s">
        <v>69</v>
      </c>
      <c r="B37" s="23" t="s">
        <v>69</v>
      </c>
      <c r="C37" s="37" t="s">
        <v>209</v>
      </c>
      <c r="D37" s="16" t="s">
        <v>307</v>
      </c>
      <c r="E37" s="38">
        <v>80000</v>
      </c>
      <c r="F37" s="38">
        <v>0</v>
      </c>
      <c r="G37" s="38">
        <v>80000</v>
      </c>
      <c r="H37" s="38">
        <v>0</v>
      </c>
      <c r="I37" s="35">
        <v>0</v>
      </c>
      <c r="J37" s="38">
        <v>0</v>
      </c>
    </row>
    <row r="38" spans="1:10" ht="13.8" x14ac:dyDescent="0.2">
      <c r="A38" s="65" t="s">
        <v>69</v>
      </c>
      <c r="B38" s="23" t="s">
        <v>69</v>
      </c>
      <c r="C38" s="37" t="s">
        <v>308</v>
      </c>
      <c r="D38" s="16" t="s">
        <v>309</v>
      </c>
      <c r="E38" s="38">
        <v>120000</v>
      </c>
      <c r="F38" s="38">
        <v>0</v>
      </c>
      <c r="G38" s="38">
        <v>120000</v>
      </c>
      <c r="H38" s="38">
        <v>61748</v>
      </c>
      <c r="I38" s="35">
        <v>51.456666666666663</v>
      </c>
      <c r="J38" s="38">
        <v>61748</v>
      </c>
    </row>
    <row r="39" spans="1:10" ht="13.8" x14ac:dyDescent="0.2">
      <c r="A39" s="65" t="s">
        <v>69</v>
      </c>
      <c r="B39" s="23" t="s">
        <v>69</v>
      </c>
      <c r="C39" s="37" t="s">
        <v>310</v>
      </c>
      <c r="D39" s="16" t="s">
        <v>311</v>
      </c>
      <c r="E39" s="38">
        <v>6851336</v>
      </c>
      <c r="F39" s="38">
        <v>0</v>
      </c>
      <c r="G39" s="38">
        <v>6851336</v>
      </c>
      <c r="H39" s="38">
        <v>665738.84</v>
      </c>
      <c r="I39" s="35">
        <v>9.716920028444088</v>
      </c>
      <c r="J39" s="38">
        <v>-14258.68</v>
      </c>
    </row>
    <row r="40" spans="1:10" ht="13.8" x14ac:dyDescent="0.2">
      <c r="A40" s="65" t="s">
        <v>69</v>
      </c>
      <c r="B40" s="23" t="s">
        <v>69</v>
      </c>
      <c r="C40" s="37" t="s">
        <v>312</v>
      </c>
      <c r="D40" s="16" t="s">
        <v>313</v>
      </c>
      <c r="E40" s="38">
        <v>1794185.6</v>
      </c>
      <c r="F40" s="38">
        <v>0</v>
      </c>
      <c r="G40" s="38">
        <v>1794185.6</v>
      </c>
      <c r="H40" s="38">
        <v>128861.15</v>
      </c>
      <c r="I40" s="35">
        <v>7.1821527271203154</v>
      </c>
      <c r="J40" s="38">
        <v>127920.87</v>
      </c>
    </row>
    <row r="41" spans="1:10" ht="13.8" x14ac:dyDescent="0.2">
      <c r="A41" s="65" t="s">
        <v>69</v>
      </c>
      <c r="B41" s="23" t="s">
        <v>69</v>
      </c>
      <c r="C41" s="37" t="s">
        <v>314</v>
      </c>
      <c r="D41" s="16" t="s">
        <v>315</v>
      </c>
      <c r="E41" s="38">
        <v>375000</v>
      </c>
      <c r="F41" s="38">
        <v>0</v>
      </c>
      <c r="G41" s="38">
        <v>375000</v>
      </c>
      <c r="H41" s="38">
        <v>115802.29</v>
      </c>
      <c r="I41" s="35">
        <v>30.880610666666666</v>
      </c>
      <c r="J41" s="38">
        <v>5179.72</v>
      </c>
    </row>
    <row r="42" spans="1:10" ht="13.8" x14ac:dyDescent="0.2">
      <c r="A42" s="65" t="s">
        <v>69</v>
      </c>
      <c r="B42" s="23" t="s">
        <v>69</v>
      </c>
      <c r="C42" s="41" t="s">
        <v>124</v>
      </c>
      <c r="D42" s="27" t="s">
        <v>69</v>
      </c>
      <c r="E42" s="28">
        <v>92777584.019999996</v>
      </c>
      <c r="F42" s="28">
        <v>0</v>
      </c>
      <c r="G42" s="28">
        <v>92777584.019999996</v>
      </c>
      <c r="H42" s="28">
        <v>5362210.05</v>
      </c>
      <c r="I42" s="29">
        <v>5.7796396690434104</v>
      </c>
      <c r="J42" s="28">
        <v>1277859.19</v>
      </c>
    </row>
    <row r="43" spans="1:10" ht="13.8" x14ac:dyDescent="0.2">
      <c r="A43" s="65" t="s">
        <v>7</v>
      </c>
      <c r="B43" s="23" t="s">
        <v>8</v>
      </c>
      <c r="C43" s="37" t="s">
        <v>211</v>
      </c>
      <c r="D43" s="16" t="s">
        <v>316</v>
      </c>
      <c r="E43" s="38">
        <v>508931650</v>
      </c>
      <c r="F43" s="38">
        <v>0</v>
      </c>
      <c r="G43" s="38">
        <v>508931650</v>
      </c>
      <c r="H43" s="38">
        <v>32091439.109999999</v>
      </c>
      <c r="I43" s="35">
        <v>6.3056481376231952</v>
      </c>
      <c r="J43" s="38">
        <v>32091439.109999999</v>
      </c>
    </row>
    <row r="44" spans="1:10" ht="13.8" x14ac:dyDescent="0.2">
      <c r="A44" s="65" t="s">
        <v>69</v>
      </c>
      <c r="B44" s="23" t="s">
        <v>69</v>
      </c>
      <c r="C44" s="37" t="s">
        <v>317</v>
      </c>
      <c r="D44" s="16" t="s">
        <v>318</v>
      </c>
      <c r="E44" s="38">
        <v>4139696.38</v>
      </c>
      <c r="F44" s="38">
        <v>0</v>
      </c>
      <c r="G44" s="38">
        <v>4139696.38</v>
      </c>
      <c r="H44" s="38">
        <v>75243.990000000005</v>
      </c>
      <c r="I44" s="35">
        <v>1.8176209821455556</v>
      </c>
      <c r="J44" s="38">
        <v>75243.990000000005</v>
      </c>
    </row>
    <row r="45" spans="1:10" ht="13.8" x14ac:dyDescent="0.2">
      <c r="A45" s="65" t="s">
        <v>69</v>
      </c>
      <c r="B45" s="23" t="s">
        <v>69</v>
      </c>
      <c r="C45" s="37" t="s">
        <v>319</v>
      </c>
      <c r="D45" s="16" t="s">
        <v>320</v>
      </c>
      <c r="E45" s="38">
        <v>13710961.34</v>
      </c>
      <c r="F45" s="38">
        <v>0</v>
      </c>
      <c r="G45" s="38">
        <v>13710961.34</v>
      </c>
      <c r="H45" s="38">
        <v>174.44</v>
      </c>
      <c r="I45" s="35">
        <v>1.2722667337051947E-3</v>
      </c>
      <c r="J45" s="38">
        <v>174.44</v>
      </c>
    </row>
    <row r="46" spans="1:10" ht="13.8" x14ac:dyDescent="0.2">
      <c r="A46" s="65" t="s">
        <v>69</v>
      </c>
      <c r="B46" s="23" t="s">
        <v>69</v>
      </c>
      <c r="C46" s="37" t="s">
        <v>213</v>
      </c>
      <c r="D46" s="16" t="s">
        <v>321</v>
      </c>
      <c r="E46" s="38">
        <v>2438160</v>
      </c>
      <c r="F46" s="38">
        <v>0</v>
      </c>
      <c r="G46" s="38">
        <v>2438160</v>
      </c>
      <c r="H46" s="38">
        <v>47516.82</v>
      </c>
      <c r="I46" s="35">
        <v>1.9488803031794468</v>
      </c>
      <c r="J46" s="38">
        <v>47516.82</v>
      </c>
    </row>
    <row r="47" spans="1:10" ht="13.8" x14ac:dyDescent="0.2">
      <c r="A47" s="65" t="s">
        <v>69</v>
      </c>
      <c r="B47" s="23" t="s">
        <v>69</v>
      </c>
      <c r="C47" s="37" t="s">
        <v>322</v>
      </c>
      <c r="D47" s="16" t="s">
        <v>323</v>
      </c>
      <c r="E47" s="38">
        <v>5000</v>
      </c>
      <c r="F47" s="38">
        <v>0</v>
      </c>
      <c r="G47" s="38">
        <v>5000</v>
      </c>
      <c r="H47" s="38">
        <v>0</v>
      </c>
      <c r="I47" s="35">
        <v>0</v>
      </c>
      <c r="J47" s="38">
        <v>0</v>
      </c>
    </row>
    <row r="48" spans="1:10" ht="13.8" x14ac:dyDescent="0.2">
      <c r="A48" s="65" t="s">
        <v>69</v>
      </c>
      <c r="B48" s="23" t="s">
        <v>69</v>
      </c>
      <c r="C48" s="37" t="s">
        <v>324</v>
      </c>
      <c r="D48" s="16" t="s">
        <v>325</v>
      </c>
      <c r="E48" s="38">
        <v>480000</v>
      </c>
      <c r="F48" s="38">
        <v>0</v>
      </c>
      <c r="G48" s="38">
        <v>480000</v>
      </c>
      <c r="H48" s="38">
        <v>0</v>
      </c>
      <c r="I48" s="35">
        <v>0</v>
      </c>
      <c r="J48" s="38">
        <v>0</v>
      </c>
    </row>
    <row r="49" spans="1:10" ht="13.8" x14ac:dyDescent="0.2">
      <c r="A49" s="65" t="s">
        <v>69</v>
      </c>
      <c r="B49" s="23" t="s">
        <v>69</v>
      </c>
      <c r="C49" s="37" t="s">
        <v>326</v>
      </c>
      <c r="D49" s="16" t="s">
        <v>327</v>
      </c>
      <c r="E49" s="38">
        <v>120322.42</v>
      </c>
      <c r="F49" s="38">
        <v>0</v>
      </c>
      <c r="G49" s="38">
        <v>120322.42</v>
      </c>
      <c r="H49" s="38">
        <v>159057</v>
      </c>
      <c r="I49" s="35">
        <v>132.19232126481498</v>
      </c>
      <c r="J49" s="38">
        <v>0</v>
      </c>
    </row>
    <row r="50" spans="1:10" ht="13.8" x14ac:dyDescent="0.2">
      <c r="A50" s="65" t="s">
        <v>69</v>
      </c>
      <c r="B50" s="23" t="s">
        <v>69</v>
      </c>
      <c r="C50" s="37" t="s">
        <v>328</v>
      </c>
      <c r="D50" s="16" t="s">
        <v>329</v>
      </c>
      <c r="E50" s="38">
        <v>66402731</v>
      </c>
      <c r="F50" s="38">
        <v>0</v>
      </c>
      <c r="G50" s="38">
        <v>66402731</v>
      </c>
      <c r="H50" s="38">
        <v>0</v>
      </c>
      <c r="I50" s="35">
        <v>0</v>
      </c>
      <c r="J50" s="38">
        <v>0</v>
      </c>
    </row>
    <row r="51" spans="1:10" ht="13.8" x14ac:dyDescent="0.2">
      <c r="A51" s="65" t="s">
        <v>69</v>
      </c>
      <c r="B51" s="23" t="s">
        <v>69</v>
      </c>
      <c r="C51" s="37" t="s">
        <v>330</v>
      </c>
      <c r="D51" s="16" t="s">
        <v>331</v>
      </c>
      <c r="E51" s="38">
        <v>45000</v>
      </c>
      <c r="F51" s="38">
        <v>0</v>
      </c>
      <c r="G51" s="38">
        <v>45000</v>
      </c>
      <c r="H51" s="38">
        <v>1525580</v>
      </c>
      <c r="I51" s="35">
        <v>3390.1777777777779</v>
      </c>
      <c r="J51" s="38">
        <v>0</v>
      </c>
    </row>
    <row r="52" spans="1:10" ht="13.8" x14ac:dyDescent="0.2">
      <c r="A52" s="65" t="s">
        <v>69</v>
      </c>
      <c r="B52" s="23" t="s">
        <v>69</v>
      </c>
      <c r="C52" s="37" t="s">
        <v>332</v>
      </c>
      <c r="D52" s="16" t="s">
        <v>333</v>
      </c>
      <c r="E52" s="38">
        <v>10093351.609999999</v>
      </c>
      <c r="F52" s="38">
        <v>0</v>
      </c>
      <c r="G52" s="38">
        <v>10093351.609999999</v>
      </c>
      <c r="H52" s="38">
        <v>0</v>
      </c>
      <c r="I52" s="35">
        <v>0</v>
      </c>
      <c r="J52" s="38">
        <v>0</v>
      </c>
    </row>
    <row r="53" spans="1:10" ht="13.8" x14ac:dyDescent="0.2">
      <c r="A53" s="65" t="s">
        <v>69</v>
      </c>
      <c r="B53" s="23" t="s">
        <v>69</v>
      </c>
      <c r="C53" s="37" t="s">
        <v>334</v>
      </c>
      <c r="D53" s="16" t="s">
        <v>335</v>
      </c>
      <c r="E53" s="38">
        <v>60000000</v>
      </c>
      <c r="F53" s="38">
        <v>0</v>
      </c>
      <c r="G53" s="38">
        <v>60000000</v>
      </c>
      <c r="H53" s="38">
        <v>3563777.03</v>
      </c>
      <c r="I53" s="35">
        <v>5.939628383333333</v>
      </c>
      <c r="J53" s="38">
        <v>3563777.03</v>
      </c>
    </row>
    <row r="54" spans="1:10" ht="13.8" x14ac:dyDescent="0.2">
      <c r="A54" s="65" t="s">
        <v>69</v>
      </c>
      <c r="B54" s="23" t="s">
        <v>69</v>
      </c>
      <c r="C54" s="37" t="s">
        <v>217</v>
      </c>
      <c r="D54" s="16" t="s">
        <v>336</v>
      </c>
      <c r="E54" s="38">
        <v>265500</v>
      </c>
      <c r="F54" s="38">
        <v>0</v>
      </c>
      <c r="G54" s="38">
        <v>265500</v>
      </c>
      <c r="H54" s="38">
        <v>177839.07</v>
      </c>
      <c r="I54" s="35">
        <v>66.982700564971751</v>
      </c>
      <c r="J54" s="38">
        <v>151839.07</v>
      </c>
    </row>
    <row r="55" spans="1:10" ht="13.8" x14ac:dyDescent="0.2">
      <c r="A55" s="65" t="s">
        <v>69</v>
      </c>
      <c r="B55" s="23" t="s">
        <v>69</v>
      </c>
      <c r="C55" s="37" t="s">
        <v>219</v>
      </c>
      <c r="D55" s="16" t="s">
        <v>337</v>
      </c>
      <c r="E55" s="38">
        <v>120000</v>
      </c>
      <c r="F55" s="38">
        <v>0</v>
      </c>
      <c r="G55" s="38">
        <v>120000</v>
      </c>
      <c r="H55" s="38">
        <v>4259905.25</v>
      </c>
      <c r="I55" s="35">
        <v>3549.9210416666665</v>
      </c>
      <c r="J55" s="38">
        <v>0</v>
      </c>
    </row>
    <row r="56" spans="1:10" ht="13.8" x14ac:dyDescent="0.2">
      <c r="A56" s="65" t="s">
        <v>69</v>
      </c>
      <c r="B56" s="23" t="s">
        <v>69</v>
      </c>
      <c r="C56" s="37" t="s">
        <v>223</v>
      </c>
      <c r="D56" s="16" t="s">
        <v>338</v>
      </c>
      <c r="E56" s="38">
        <v>1021129</v>
      </c>
      <c r="F56" s="38">
        <v>0</v>
      </c>
      <c r="G56" s="38">
        <v>1021129</v>
      </c>
      <c r="H56" s="38">
        <v>0</v>
      </c>
      <c r="I56" s="35">
        <v>0</v>
      </c>
      <c r="J56" s="38">
        <v>0</v>
      </c>
    </row>
    <row r="57" spans="1:10" ht="13.8" x14ac:dyDescent="0.2">
      <c r="A57" s="65" t="s">
        <v>69</v>
      </c>
      <c r="B57" s="23" t="s">
        <v>69</v>
      </c>
      <c r="C57" s="37" t="s">
        <v>339</v>
      </c>
      <c r="D57" s="16" t="s">
        <v>340</v>
      </c>
      <c r="E57" s="38">
        <v>4893094.91</v>
      </c>
      <c r="F57" s="38">
        <v>0</v>
      </c>
      <c r="G57" s="38">
        <v>4893094.91</v>
      </c>
      <c r="H57" s="38">
        <v>0</v>
      </c>
      <c r="I57" s="35">
        <v>0</v>
      </c>
      <c r="J57" s="38">
        <v>0</v>
      </c>
    </row>
    <row r="58" spans="1:10" ht="13.8" x14ac:dyDescent="0.2">
      <c r="A58" s="65" t="s">
        <v>69</v>
      </c>
      <c r="B58" s="23" t="s">
        <v>69</v>
      </c>
      <c r="C58" s="37" t="s">
        <v>341</v>
      </c>
      <c r="D58" s="16" t="s">
        <v>342</v>
      </c>
      <c r="E58" s="38">
        <v>16883693.489999998</v>
      </c>
      <c r="F58" s="38">
        <v>0</v>
      </c>
      <c r="G58" s="38">
        <v>16883693.489999998</v>
      </c>
      <c r="H58" s="38">
        <v>0</v>
      </c>
      <c r="I58" s="35">
        <v>0</v>
      </c>
      <c r="J58" s="38">
        <v>0</v>
      </c>
    </row>
    <row r="59" spans="1:10" ht="13.8" x14ac:dyDescent="0.2">
      <c r="A59" s="65" t="s">
        <v>69</v>
      </c>
      <c r="B59" s="23" t="s">
        <v>69</v>
      </c>
      <c r="C59" s="37" t="s">
        <v>343</v>
      </c>
      <c r="D59" s="16" t="s">
        <v>344</v>
      </c>
      <c r="E59" s="38">
        <v>443093561.38999999</v>
      </c>
      <c r="F59" s="38">
        <v>0</v>
      </c>
      <c r="G59" s="38">
        <v>443093561.38999999</v>
      </c>
      <c r="H59" s="38">
        <v>0</v>
      </c>
      <c r="I59" s="35">
        <v>0</v>
      </c>
      <c r="J59" s="38">
        <v>0</v>
      </c>
    </row>
    <row r="60" spans="1:10" ht="13.8" x14ac:dyDescent="0.2">
      <c r="A60" s="65" t="s">
        <v>69</v>
      </c>
      <c r="B60" s="23" t="s">
        <v>69</v>
      </c>
      <c r="C60" s="37" t="s">
        <v>345</v>
      </c>
      <c r="D60" s="16" t="s">
        <v>346</v>
      </c>
      <c r="E60" s="38">
        <v>5972712.8899999997</v>
      </c>
      <c r="F60" s="38">
        <v>0</v>
      </c>
      <c r="G60" s="38">
        <v>5972712.8899999997</v>
      </c>
      <c r="H60" s="38">
        <v>181998.13</v>
      </c>
      <c r="I60" s="35">
        <v>3.0471601992574602</v>
      </c>
      <c r="J60" s="38">
        <v>181998.13</v>
      </c>
    </row>
    <row r="61" spans="1:10" ht="13.8" x14ac:dyDescent="0.2">
      <c r="A61" s="65" t="s">
        <v>69</v>
      </c>
      <c r="B61" s="23" t="s">
        <v>69</v>
      </c>
      <c r="C61" s="37" t="s">
        <v>347</v>
      </c>
      <c r="D61" s="16" t="s">
        <v>348</v>
      </c>
      <c r="E61" s="38">
        <v>5772205.2199999997</v>
      </c>
      <c r="F61" s="38">
        <v>0</v>
      </c>
      <c r="G61" s="38">
        <v>5772205.2199999997</v>
      </c>
      <c r="H61" s="38">
        <v>0</v>
      </c>
      <c r="I61" s="35">
        <v>0</v>
      </c>
      <c r="J61" s="38">
        <v>0</v>
      </c>
    </row>
    <row r="62" spans="1:10" ht="13.8" x14ac:dyDescent="0.2">
      <c r="A62" s="65" t="s">
        <v>69</v>
      </c>
      <c r="B62" s="23" t="s">
        <v>69</v>
      </c>
      <c r="C62" s="41" t="s">
        <v>124</v>
      </c>
      <c r="D62" s="27" t="s">
        <v>69</v>
      </c>
      <c r="E62" s="28">
        <v>1144388769.6500001</v>
      </c>
      <c r="F62" s="28">
        <v>0</v>
      </c>
      <c r="G62" s="28">
        <v>1144388769.6500001</v>
      </c>
      <c r="H62" s="28">
        <v>42082530.840000004</v>
      </c>
      <c r="I62" s="29">
        <v>3.6772932377578758</v>
      </c>
      <c r="J62" s="28">
        <v>36111988.590000004</v>
      </c>
    </row>
    <row r="63" spans="1:10" ht="13.8" x14ac:dyDescent="0.2">
      <c r="A63" s="65" t="s">
        <v>17</v>
      </c>
      <c r="B63" s="23" t="s">
        <v>28</v>
      </c>
      <c r="C63" s="37" t="s">
        <v>349</v>
      </c>
      <c r="D63" s="16" t="s">
        <v>350</v>
      </c>
      <c r="E63" s="38">
        <v>699325.5</v>
      </c>
      <c r="F63" s="38">
        <v>0</v>
      </c>
      <c r="G63" s="38">
        <v>699325.5</v>
      </c>
      <c r="H63" s="38">
        <v>0</v>
      </c>
      <c r="I63" s="35">
        <v>0</v>
      </c>
      <c r="J63" s="38">
        <v>0</v>
      </c>
    </row>
    <row r="64" spans="1:10" ht="13.8" x14ac:dyDescent="0.2">
      <c r="A64" s="65" t="s">
        <v>69</v>
      </c>
      <c r="B64" s="23" t="s">
        <v>69</v>
      </c>
      <c r="C64" s="37" t="s">
        <v>351</v>
      </c>
      <c r="D64" s="16" t="s">
        <v>352</v>
      </c>
      <c r="E64" s="38">
        <v>187889.22</v>
      </c>
      <c r="F64" s="38">
        <v>0</v>
      </c>
      <c r="G64" s="38">
        <v>187889.22</v>
      </c>
      <c r="H64" s="38">
        <v>0</v>
      </c>
      <c r="I64" s="35">
        <v>0</v>
      </c>
      <c r="J64" s="38">
        <v>0</v>
      </c>
    </row>
    <row r="65" spans="1:10" ht="13.8" x14ac:dyDescent="0.2">
      <c r="A65" s="65" t="s">
        <v>69</v>
      </c>
      <c r="B65" s="23" t="s">
        <v>69</v>
      </c>
      <c r="C65" s="37" t="s">
        <v>353</v>
      </c>
      <c r="D65" s="16" t="s">
        <v>354</v>
      </c>
      <c r="E65" s="38">
        <v>112449</v>
      </c>
      <c r="F65" s="38">
        <v>0</v>
      </c>
      <c r="G65" s="38">
        <v>112449</v>
      </c>
      <c r="H65" s="38">
        <v>92.79</v>
      </c>
      <c r="I65" s="35">
        <v>8.2517407891577521E-2</v>
      </c>
      <c r="J65" s="38">
        <v>92.79</v>
      </c>
    </row>
    <row r="66" spans="1:10" ht="13.8" x14ac:dyDescent="0.2">
      <c r="A66" s="65" t="s">
        <v>69</v>
      </c>
      <c r="B66" s="23" t="s">
        <v>69</v>
      </c>
      <c r="C66" s="37" t="s">
        <v>355</v>
      </c>
      <c r="D66" s="16" t="s">
        <v>356</v>
      </c>
      <c r="E66" s="38">
        <v>1575992.67</v>
      </c>
      <c r="F66" s="38">
        <v>0</v>
      </c>
      <c r="G66" s="38">
        <v>1575992.67</v>
      </c>
      <c r="H66" s="38">
        <v>0</v>
      </c>
      <c r="I66" s="35">
        <v>0</v>
      </c>
      <c r="J66" s="38">
        <v>0</v>
      </c>
    </row>
    <row r="67" spans="1:10" ht="13.8" x14ac:dyDescent="0.2">
      <c r="A67" s="65" t="s">
        <v>69</v>
      </c>
      <c r="B67" s="23" t="s">
        <v>69</v>
      </c>
      <c r="C67" s="37" t="s">
        <v>357</v>
      </c>
      <c r="D67" s="16" t="s">
        <v>358</v>
      </c>
      <c r="E67" s="38">
        <v>1422293.38</v>
      </c>
      <c r="F67" s="38">
        <v>0</v>
      </c>
      <c r="G67" s="38">
        <v>1422293.38</v>
      </c>
      <c r="H67" s="38">
        <v>0</v>
      </c>
      <c r="I67" s="35">
        <v>0</v>
      </c>
      <c r="J67" s="38">
        <v>0</v>
      </c>
    </row>
    <row r="68" spans="1:10" ht="13.8" x14ac:dyDescent="0.2">
      <c r="A68" s="65" t="s">
        <v>69</v>
      </c>
      <c r="B68" s="23" t="s">
        <v>69</v>
      </c>
      <c r="C68" s="37" t="s">
        <v>359</v>
      </c>
      <c r="D68" s="16" t="s">
        <v>360</v>
      </c>
      <c r="E68" s="38">
        <v>1645000</v>
      </c>
      <c r="F68" s="38">
        <v>0</v>
      </c>
      <c r="G68" s="38">
        <v>1645000</v>
      </c>
      <c r="H68" s="38">
        <v>11686.08</v>
      </c>
      <c r="I68" s="35">
        <v>0.71040000000000003</v>
      </c>
      <c r="J68" s="38">
        <v>11414.21</v>
      </c>
    </row>
    <row r="69" spans="1:10" ht="13.8" x14ac:dyDescent="0.2">
      <c r="A69" s="65" t="s">
        <v>69</v>
      </c>
      <c r="B69" s="23" t="s">
        <v>69</v>
      </c>
      <c r="C69" s="37" t="s">
        <v>361</v>
      </c>
      <c r="D69" s="16" t="s">
        <v>362</v>
      </c>
      <c r="E69" s="38">
        <v>6427254.2599999998</v>
      </c>
      <c r="F69" s="38">
        <v>0</v>
      </c>
      <c r="G69" s="38">
        <v>6427254.2599999998</v>
      </c>
      <c r="H69" s="38">
        <v>511776.3</v>
      </c>
      <c r="I69" s="35">
        <v>7.9625961459940751</v>
      </c>
      <c r="J69" s="38">
        <v>483152.78</v>
      </c>
    </row>
    <row r="70" spans="1:10" ht="13.8" x14ac:dyDescent="0.2">
      <c r="A70" s="65" t="s">
        <v>69</v>
      </c>
      <c r="B70" s="23" t="s">
        <v>69</v>
      </c>
      <c r="C70" s="37" t="s">
        <v>363</v>
      </c>
      <c r="D70" s="16" t="s">
        <v>364</v>
      </c>
      <c r="E70" s="38">
        <v>66734.64</v>
      </c>
      <c r="F70" s="38">
        <v>0</v>
      </c>
      <c r="G70" s="38">
        <v>66734.64</v>
      </c>
      <c r="H70" s="38">
        <v>0</v>
      </c>
      <c r="I70" s="35">
        <v>0</v>
      </c>
      <c r="J70" s="38">
        <v>0</v>
      </c>
    </row>
    <row r="71" spans="1:10" ht="13.8" x14ac:dyDescent="0.2">
      <c r="A71" s="65" t="s">
        <v>69</v>
      </c>
      <c r="B71" s="23" t="s">
        <v>69</v>
      </c>
      <c r="C71" s="41" t="s">
        <v>124</v>
      </c>
      <c r="D71" s="27" t="s">
        <v>69</v>
      </c>
      <c r="E71" s="28">
        <v>12136938.67</v>
      </c>
      <c r="F71" s="28">
        <v>0</v>
      </c>
      <c r="G71" s="28">
        <v>12136938.67</v>
      </c>
      <c r="H71" s="28">
        <v>523555.17</v>
      </c>
      <c r="I71" s="29">
        <v>4.3137333411276106</v>
      </c>
      <c r="J71" s="28">
        <v>494659.78</v>
      </c>
    </row>
    <row r="72" spans="1:10" ht="13.8" x14ac:dyDescent="0.2">
      <c r="A72" s="65" t="s">
        <v>9</v>
      </c>
      <c r="B72" s="23" t="s">
        <v>29</v>
      </c>
      <c r="C72" s="37" t="s">
        <v>230</v>
      </c>
      <c r="D72" s="16" t="s">
        <v>365</v>
      </c>
      <c r="E72" s="38">
        <v>4590000</v>
      </c>
      <c r="F72" s="38">
        <v>0</v>
      </c>
      <c r="G72" s="38">
        <v>4590000</v>
      </c>
      <c r="H72" s="38">
        <v>0</v>
      </c>
      <c r="I72" s="35">
        <v>0</v>
      </c>
      <c r="J72" s="38">
        <v>0</v>
      </c>
    </row>
    <row r="73" spans="1:10" ht="13.8" x14ac:dyDescent="0.2">
      <c r="A73" s="65" t="s">
        <v>69</v>
      </c>
      <c r="B73" s="23" t="s">
        <v>69</v>
      </c>
      <c r="C73" s="41" t="s">
        <v>124</v>
      </c>
      <c r="D73" s="27" t="s">
        <v>69</v>
      </c>
      <c r="E73" s="28">
        <v>4590000</v>
      </c>
      <c r="F73" s="28">
        <v>0</v>
      </c>
      <c r="G73" s="28">
        <v>4590000</v>
      </c>
      <c r="H73" s="28">
        <v>0</v>
      </c>
      <c r="I73" s="29">
        <v>0</v>
      </c>
      <c r="J73" s="28">
        <v>0</v>
      </c>
    </row>
    <row r="74" spans="1:10" ht="13.8" x14ac:dyDescent="0.2">
      <c r="A74" s="65" t="s">
        <v>11</v>
      </c>
      <c r="B74" s="23" t="s">
        <v>12</v>
      </c>
      <c r="C74" s="37" t="s">
        <v>366</v>
      </c>
      <c r="D74" s="16" t="s">
        <v>367</v>
      </c>
      <c r="E74" s="38">
        <v>2473860.2400000002</v>
      </c>
      <c r="F74" s="38">
        <v>0</v>
      </c>
      <c r="G74" s="38">
        <v>2473860.2400000002</v>
      </c>
      <c r="H74" s="38">
        <v>0</v>
      </c>
      <c r="I74" s="35">
        <v>0</v>
      </c>
      <c r="J74" s="38">
        <v>0</v>
      </c>
    </row>
    <row r="75" spans="1:10" ht="13.8" x14ac:dyDescent="0.2">
      <c r="A75" s="65" t="s">
        <v>69</v>
      </c>
      <c r="B75" s="23" t="s">
        <v>69</v>
      </c>
      <c r="C75" s="37" t="s">
        <v>368</v>
      </c>
      <c r="D75" s="16" t="s">
        <v>369</v>
      </c>
      <c r="E75" s="38">
        <v>13832000</v>
      </c>
      <c r="F75" s="38">
        <v>0</v>
      </c>
      <c r="G75" s="38">
        <v>13832000</v>
      </c>
      <c r="H75" s="38">
        <v>0</v>
      </c>
      <c r="I75" s="35">
        <v>0</v>
      </c>
      <c r="J75" s="38">
        <v>0</v>
      </c>
    </row>
    <row r="76" spans="1:10" ht="13.8" x14ac:dyDescent="0.2">
      <c r="A76" s="65" t="s">
        <v>69</v>
      </c>
      <c r="B76" s="23" t="s">
        <v>69</v>
      </c>
      <c r="C76" s="37" t="s">
        <v>250</v>
      </c>
      <c r="D76" s="16" t="s">
        <v>370</v>
      </c>
      <c r="E76" s="38">
        <v>8899598.2799999993</v>
      </c>
      <c r="F76" s="38">
        <v>0</v>
      </c>
      <c r="G76" s="38">
        <v>8899598.2799999993</v>
      </c>
      <c r="H76" s="38">
        <v>143937.76</v>
      </c>
      <c r="I76" s="35">
        <v>1.6173512047557277</v>
      </c>
      <c r="J76" s="38">
        <v>143937.76</v>
      </c>
    </row>
    <row r="77" spans="1:10" s="90" customFormat="1" ht="13.8" x14ac:dyDescent="0.2">
      <c r="A77" s="65" t="s">
        <v>69</v>
      </c>
      <c r="B77" s="23" t="s">
        <v>69</v>
      </c>
      <c r="C77" s="37" t="s">
        <v>371</v>
      </c>
      <c r="D77" s="16" t="s">
        <v>372</v>
      </c>
      <c r="E77" s="38">
        <v>1500000</v>
      </c>
      <c r="F77" s="38">
        <v>0</v>
      </c>
      <c r="G77" s="38">
        <v>1500000</v>
      </c>
      <c r="H77" s="38">
        <v>0</v>
      </c>
      <c r="I77" s="35">
        <v>0</v>
      </c>
      <c r="J77" s="38">
        <v>0</v>
      </c>
    </row>
    <row r="78" spans="1:10" ht="13.8" x14ac:dyDescent="0.2">
      <c r="A78" s="65" t="s">
        <v>69</v>
      </c>
      <c r="B78" s="23" t="s">
        <v>69</v>
      </c>
      <c r="C78" s="37" t="s">
        <v>373</v>
      </c>
      <c r="D78" s="16" t="s">
        <v>374</v>
      </c>
      <c r="E78" s="38">
        <v>30020000</v>
      </c>
      <c r="F78" s="38">
        <v>0</v>
      </c>
      <c r="G78" s="38">
        <v>30020000</v>
      </c>
      <c r="H78" s="38">
        <v>0</v>
      </c>
      <c r="I78" s="35">
        <v>0</v>
      </c>
      <c r="J78" s="38">
        <v>0</v>
      </c>
    </row>
    <row r="79" spans="1:10" ht="13.8" x14ac:dyDescent="0.2">
      <c r="A79" s="65" t="s">
        <v>69</v>
      </c>
      <c r="B79" s="23" t="s">
        <v>69</v>
      </c>
      <c r="C79" s="37" t="s">
        <v>375</v>
      </c>
      <c r="D79" s="16" t="s">
        <v>325</v>
      </c>
      <c r="E79" s="38">
        <v>170000</v>
      </c>
      <c r="F79" s="38">
        <v>0</v>
      </c>
      <c r="G79" s="38">
        <v>170000</v>
      </c>
      <c r="H79" s="38">
        <v>0</v>
      </c>
      <c r="I79" s="35">
        <v>0</v>
      </c>
      <c r="J79" s="38">
        <v>0</v>
      </c>
    </row>
    <row r="80" spans="1:10" ht="13.8" x14ac:dyDescent="0.2">
      <c r="A80" s="65" t="s">
        <v>69</v>
      </c>
      <c r="B80" s="23" t="s">
        <v>69</v>
      </c>
      <c r="C80" s="37" t="s">
        <v>376</v>
      </c>
      <c r="D80" s="16" t="s">
        <v>329</v>
      </c>
      <c r="E80" s="38">
        <v>568000</v>
      </c>
      <c r="F80" s="38">
        <v>0</v>
      </c>
      <c r="G80" s="38">
        <v>568000</v>
      </c>
      <c r="H80" s="38">
        <v>0</v>
      </c>
      <c r="I80" s="35">
        <v>0</v>
      </c>
      <c r="J80" s="38">
        <v>0</v>
      </c>
    </row>
    <row r="81" spans="1:10" ht="13.8" x14ac:dyDescent="0.2">
      <c r="A81" s="65" t="s">
        <v>69</v>
      </c>
      <c r="B81" s="23" t="s">
        <v>69</v>
      </c>
      <c r="C81" s="37" t="s">
        <v>377</v>
      </c>
      <c r="D81" s="16" t="s">
        <v>378</v>
      </c>
      <c r="E81" s="38">
        <v>3300000</v>
      </c>
      <c r="F81" s="38">
        <v>0</v>
      </c>
      <c r="G81" s="38">
        <v>3300000</v>
      </c>
      <c r="H81" s="38">
        <v>0</v>
      </c>
      <c r="I81" s="35">
        <v>0</v>
      </c>
      <c r="J81" s="38">
        <v>0</v>
      </c>
    </row>
    <row r="82" spans="1:10" ht="13.8" x14ac:dyDescent="0.2">
      <c r="A82" s="65" t="s">
        <v>69</v>
      </c>
      <c r="B82" s="23" t="s">
        <v>69</v>
      </c>
      <c r="C82" s="37" t="s">
        <v>252</v>
      </c>
      <c r="D82" s="16" t="s">
        <v>379</v>
      </c>
      <c r="E82" s="38">
        <v>1224576.73</v>
      </c>
      <c r="F82" s="38">
        <v>0</v>
      </c>
      <c r="G82" s="38">
        <v>1224576.73</v>
      </c>
      <c r="H82" s="38">
        <v>0</v>
      </c>
      <c r="I82" s="35">
        <v>0</v>
      </c>
      <c r="J82" s="38">
        <v>0</v>
      </c>
    </row>
    <row r="83" spans="1:10" ht="13.8" x14ac:dyDescent="0.2">
      <c r="A83" s="65" t="s">
        <v>69</v>
      </c>
      <c r="B83" s="23" t="s">
        <v>69</v>
      </c>
      <c r="C83" s="37" t="s">
        <v>380</v>
      </c>
      <c r="D83" s="16" t="s">
        <v>337</v>
      </c>
      <c r="E83" s="38">
        <v>651368</v>
      </c>
      <c r="F83" s="38">
        <v>0</v>
      </c>
      <c r="G83" s="38">
        <v>651368</v>
      </c>
      <c r="H83" s="38">
        <v>0</v>
      </c>
      <c r="I83" s="35">
        <v>0</v>
      </c>
      <c r="J83" s="38">
        <v>0</v>
      </c>
    </row>
    <row r="84" spans="1:10" ht="13.8" x14ac:dyDescent="0.2">
      <c r="A84" s="65" t="s">
        <v>69</v>
      </c>
      <c r="B84" s="23" t="s">
        <v>69</v>
      </c>
      <c r="C84" s="37" t="s">
        <v>253</v>
      </c>
      <c r="D84" s="16" t="s">
        <v>381</v>
      </c>
      <c r="E84" s="38">
        <v>50000</v>
      </c>
      <c r="F84" s="38">
        <v>0</v>
      </c>
      <c r="G84" s="38">
        <v>50000</v>
      </c>
      <c r="H84" s="38">
        <v>0</v>
      </c>
      <c r="I84" s="35">
        <v>0</v>
      </c>
      <c r="J84" s="38">
        <v>0</v>
      </c>
    </row>
    <row r="85" spans="1:10" ht="13.8" x14ac:dyDescent="0.2">
      <c r="A85" s="65" t="s">
        <v>69</v>
      </c>
      <c r="B85" s="23" t="s">
        <v>69</v>
      </c>
      <c r="C85" s="37" t="s">
        <v>254</v>
      </c>
      <c r="D85" s="16" t="s">
        <v>382</v>
      </c>
      <c r="E85" s="38">
        <v>130000</v>
      </c>
      <c r="F85" s="38">
        <v>0</v>
      </c>
      <c r="G85" s="38">
        <v>130000</v>
      </c>
      <c r="H85" s="38">
        <v>0</v>
      </c>
      <c r="I85" s="35">
        <v>0</v>
      </c>
      <c r="J85" s="38">
        <v>0</v>
      </c>
    </row>
    <row r="86" spans="1:10" ht="13.8" x14ac:dyDescent="0.2">
      <c r="A86" s="65" t="s">
        <v>69</v>
      </c>
      <c r="B86" s="23" t="s">
        <v>69</v>
      </c>
      <c r="C86" s="37" t="s">
        <v>255</v>
      </c>
      <c r="D86" s="16" t="s">
        <v>383</v>
      </c>
      <c r="E86" s="38">
        <v>2707500</v>
      </c>
      <c r="F86" s="38">
        <v>0</v>
      </c>
      <c r="G86" s="38">
        <v>2707500</v>
      </c>
      <c r="H86" s="38">
        <v>45139.41</v>
      </c>
      <c r="I86" s="35">
        <v>1.6671988919667591</v>
      </c>
      <c r="J86" s="38">
        <v>45139.41</v>
      </c>
    </row>
    <row r="87" spans="1:10" ht="13.8" x14ac:dyDescent="0.2">
      <c r="A87" s="65" t="s">
        <v>69</v>
      </c>
      <c r="B87" s="23" t="s">
        <v>69</v>
      </c>
      <c r="C87" s="37" t="s">
        <v>384</v>
      </c>
      <c r="D87" s="16" t="s">
        <v>340</v>
      </c>
      <c r="E87" s="38">
        <v>18717124.100000001</v>
      </c>
      <c r="F87" s="38">
        <v>0</v>
      </c>
      <c r="G87" s="38">
        <v>18717124.100000001</v>
      </c>
      <c r="H87" s="38">
        <v>0</v>
      </c>
      <c r="I87" s="35">
        <v>0</v>
      </c>
      <c r="J87" s="38">
        <v>0</v>
      </c>
    </row>
    <row r="88" spans="1:10" ht="13.8" x14ac:dyDescent="0.2">
      <c r="A88" s="65" t="s">
        <v>69</v>
      </c>
      <c r="B88" s="23" t="s">
        <v>69</v>
      </c>
      <c r="C88" s="37" t="s">
        <v>385</v>
      </c>
      <c r="D88" s="16" t="s">
        <v>344</v>
      </c>
      <c r="E88" s="38">
        <v>8914000</v>
      </c>
      <c r="F88" s="38">
        <v>0</v>
      </c>
      <c r="G88" s="38">
        <v>8914000</v>
      </c>
      <c r="H88" s="38">
        <v>0</v>
      </c>
      <c r="I88" s="35">
        <v>0</v>
      </c>
      <c r="J88" s="38">
        <v>0</v>
      </c>
    </row>
    <row r="89" spans="1:10" ht="13.8" x14ac:dyDescent="0.2">
      <c r="A89" s="65" t="s">
        <v>69</v>
      </c>
      <c r="B89" s="23" t="s">
        <v>69</v>
      </c>
      <c r="C89" s="37" t="s">
        <v>386</v>
      </c>
      <c r="D89" s="16" t="s">
        <v>346</v>
      </c>
      <c r="E89" s="38">
        <v>67535364.939999998</v>
      </c>
      <c r="F89" s="38">
        <v>0</v>
      </c>
      <c r="G89" s="38">
        <v>67535364.939999998</v>
      </c>
      <c r="H89" s="38">
        <v>1109972.8899999999</v>
      </c>
      <c r="I89" s="35">
        <v>1.6435431880558071</v>
      </c>
      <c r="J89" s="38">
        <v>1109972.8899999999</v>
      </c>
    </row>
    <row r="90" spans="1:10" ht="13.8" x14ac:dyDescent="0.2">
      <c r="A90" s="65" t="s">
        <v>69</v>
      </c>
      <c r="B90" s="23" t="s">
        <v>69</v>
      </c>
      <c r="C90" s="37" t="s">
        <v>387</v>
      </c>
      <c r="D90" s="16" t="s">
        <v>388</v>
      </c>
      <c r="E90" s="38">
        <v>293837</v>
      </c>
      <c r="F90" s="38">
        <v>0</v>
      </c>
      <c r="G90" s="38">
        <v>293837</v>
      </c>
      <c r="H90" s="38">
        <v>0</v>
      </c>
      <c r="I90" s="35">
        <v>0</v>
      </c>
      <c r="J90" s="38">
        <v>0</v>
      </c>
    </row>
    <row r="91" spans="1:10" ht="13.8" x14ac:dyDescent="0.2">
      <c r="A91" s="65" t="s">
        <v>69</v>
      </c>
      <c r="B91" s="23" t="s">
        <v>69</v>
      </c>
      <c r="C91" s="37" t="s">
        <v>389</v>
      </c>
      <c r="D91" s="16" t="s">
        <v>348</v>
      </c>
      <c r="E91" s="38">
        <v>512572</v>
      </c>
      <c r="F91" s="38">
        <v>0</v>
      </c>
      <c r="G91" s="38">
        <v>512572</v>
      </c>
      <c r="H91" s="38">
        <v>0</v>
      </c>
      <c r="I91" s="35">
        <v>0</v>
      </c>
      <c r="J91" s="38">
        <v>0</v>
      </c>
    </row>
    <row r="92" spans="1:10" ht="13.8" x14ac:dyDescent="0.2">
      <c r="A92" s="65" t="s">
        <v>69</v>
      </c>
      <c r="B92" s="23" t="s">
        <v>69</v>
      </c>
      <c r="C92" s="41" t="s">
        <v>124</v>
      </c>
      <c r="D92" s="27" t="s">
        <v>69</v>
      </c>
      <c r="E92" s="28">
        <v>161499801.28999999</v>
      </c>
      <c r="F92" s="28">
        <v>0</v>
      </c>
      <c r="G92" s="28">
        <v>161499801.28999999</v>
      </c>
      <c r="H92" s="28">
        <v>1299050.06</v>
      </c>
      <c r="I92" s="29">
        <v>0.80436635192345385</v>
      </c>
      <c r="J92" s="28">
        <v>1299050.06</v>
      </c>
    </row>
    <row r="93" spans="1:10" ht="13.8" x14ac:dyDescent="0.2">
      <c r="A93" s="65" t="s">
        <v>19</v>
      </c>
      <c r="B93" s="23" t="s">
        <v>20</v>
      </c>
      <c r="C93" s="37" t="s">
        <v>390</v>
      </c>
      <c r="D93" s="16" t="s">
        <v>391</v>
      </c>
      <c r="E93" s="38">
        <v>414077.78</v>
      </c>
      <c r="F93" s="38">
        <v>0</v>
      </c>
      <c r="G93" s="38">
        <v>414077.78</v>
      </c>
      <c r="H93" s="38">
        <v>0</v>
      </c>
      <c r="I93" s="35">
        <v>0</v>
      </c>
      <c r="J93" s="38">
        <v>0</v>
      </c>
    </row>
    <row r="94" spans="1:10" s="90" customFormat="1" ht="13.8" x14ac:dyDescent="0.2">
      <c r="A94" s="65" t="s">
        <v>69</v>
      </c>
      <c r="B94" s="23" t="s">
        <v>69</v>
      </c>
      <c r="C94" s="37" t="s">
        <v>392</v>
      </c>
      <c r="D94" s="16" t="s">
        <v>393</v>
      </c>
      <c r="E94" s="38">
        <v>14627859</v>
      </c>
      <c r="F94" s="38">
        <v>0</v>
      </c>
      <c r="G94" s="38">
        <v>14627859</v>
      </c>
      <c r="H94" s="38">
        <v>2051.83</v>
      </c>
      <c r="I94" s="35">
        <v>1.4026864765376805E-2</v>
      </c>
      <c r="J94" s="38">
        <v>2051.83</v>
      </c>
    </row>
    <row r="95" spans="1:10" s="90" customFormat="1" ht="13.8" x14ac:dyDescent="0.2">
      <c r="A95" s="65" t="s">
        <v>69</v>
      </c>
      <c r="B95" s="23" t="s">
        <v>69</v>
      </c>
      <c r="C95" s="37" t="s">
        <v>394</v>
      </c>
      <c r="D95" s="16" t="s">
        <v>395</v>
      </c>
      <c r="E95" s="38">
        <v>32324.34</v>
      </c>
      <c r="F95" s="38">
        <v>0</v>
      </c>
      <c r="G95" s="38">
        <v>32324.34</v>
      </c>
      <c r="H95" s="38">
        <v>0</v>
      </c>
      <c r="I95" s="35">
        <v>0</v>
      </c>
      <c r="J95" s="38">
        <v>0</v>
      </c>
    </row>
    <row r="96" spans="1:10" s="90" customFormat="1" ht="13.8" x14ac:dyDescent="0.2">
      <c r="A96" s="65" t="s">
        <v>69</v>
      </c>
      <c r="B96" s="23" t="s">
        <v>69</v>
      </c>
      <c r="C96" s="37" t="s">
        <v>396</v>
      </c>
      <c r="D96" s="16" t="s">
        <v>397</v>
      </c>
      <c r="E96" s="38">
        <v>0</v>
      </c>
      <c r="F96" s="38">
        <v>0</v>
      </c>
      <c r="G96" s="38">
        <v>0</v>
      </c>
      <c r="H96" s="38">
        <v>0</v>
      </c>
      <c r="I96" s="35">
        <v>0</v>
      </c>
      <c r="J96" s="38">
        <v>0</v>
      </c>
    </row>
    <row r="97" spans="1:10" s="90" customFormat="1" ht="13.8" x14ac:dyDescent="0.2">
      <c r="A97" s="65" t="s">
        <v>69</v>
      </c>
      <c r="B97" s="23" t="s">
        <v>69</v>
      </c>
      <c r="C97" s="41" t="s">
        <v>124</v>
      </c>
      <c r="D97" s="27" t="s">
        <v>69</v>
      </c>
      <c r="E97" s="28">
        <v>15074261.119999999</v>
      </c>
      <c r="F97" s="28">
        <v>0</v>
      </c>
      <c r="G97" s="28">
        <v>15074261.119999999</v>
      </c>
      <c r="H97" s="28">
        <v>2051.83</v>
      </c>
      <c r="I97" s="29">
        <v>1.3611479751254303E-2</v>
      </c>
      <c r="J97" s="28">
        <v>2051.83</v>
      </c>
    </row>
    <row r="98" spans="1:10" s="90" customFormat="1" ht="13.8" x14ac:dyDescent="0.2">
      <c r="A98" s="65" t="s">
        <v>21</v>
      </c>
      <c r="B98" s="23" t="s">
        <v>22</v>
      </c>
      <c r="C98" s="37" t="s">
        <v>260</v>
      </c>
      <c r="D98" s="16" t="s">
        <v>398</v>
      </c>
      <c r="E98" s="38">
        <v>1080109711.3599999</v>
      </c>
      <c r="F98" s="38">
        <v>0</v>
      </c>
      <c r="G98" s="38">
        <v>1080109711.3599999</v>
      </c>
      <c r="H98" s="38">
        <v>0</v>
      </c>
      <c r="I98" s="35">
        <v>0</v>
      </c>
      <c r="J98" s="38">
        <v>0</v>
      </c>
    </row>
    <row r="99" spans="1:10" s="90" customFormat="1" ht="13.8" x14ac:dyDescent="0.2">
      <c r="A99" s="65" t="s">
        <v>69</v>
      </c>
      <c r="B99" s="23" t="s">
        <v>69</v>
      </c>
      <c r="C99" s="41" t="s">
        <v>124</v>
      </c>
      <c r="D99" s="27" t="s">
        <v>69</v>
      </c>
      <c r="E99" s="28">
        <v>1080109711.3599999</v>
      </c>
      <c r="F99" s="28">
        <v>0</v>
      </c>
      <c r="G99" s="28">
        <v>1080109711.3599999</v>
      </c>
      <c r="H99" s="28">
        <v>0</v>
      </c>
      <c r="I99" s="29">
        <v>0</v>
      </c>
      <c r="J99" s="28">
        <v>0</v>
      </c>
    </row>
    <row r="100" spans="1:10" s="90" customFormat="1" ht="13.8" x14ac:dyDescent="0.2">
      <c r="A100" s="124" t="s">
        <v>264</v>
      </c>
      <c r="B100" s="125" t="s">
        <v>69</v>
      </c>
      <c r="C100" s="73" t="s">
        <v>69</v>
      </c>
      <c r="D100" s="71" t="s">
        <v>69</v>
      </c>
      <c r="E100" s="67">
        <v>6466530737.1800003</v>
      </c>
      <c r="F100" s="67">
        <v>0</v>
      </c>
      <c r="G100" s="67">
        <v>6466530737.1800003</v>
      </c>
      <c r="H100" s="67">
        <v>337066334.88999999</v>
      </c>
      <c r="I100" s="72">
        <v>5.2124755698136802</v>
      </c>
      <c r="J100" s="67">
        <v>315377772.93000001</v>
      </c>
    </row>
    <row r="101" spans="1:10" ht="13.8" x14ac:dyDescent="0.3">
      <c r="A101" s="39" t="s">
        <v>42</v>
      </c>
      <c r="B101" s="18"/>
      <c r="C101" s="40"/>
      <c r="D101" s="18"/>
      <c r="E101" s="18"/>
      <c r="F101" s="18"/>
      <c r="G101" s="40"/>
      <c r="H101" s="40"/>
      <c r="I101" s="40"/>
      <c r="J101" s="40"/>
    </row>
  </sheetData>
  <mergeCells count="5">
    <mergeCell ref="A5:B6"/>
    <mergeCell ref="C5:D6"/>
    <mergeCell ref="A1:J1"/>
    <mergeCell ref="A2:J2"/>
    <mergeCell ref="A100:B100"/>
  </mergeCells>
  <printOptions horizontalCentered="1"/>
  <pageMargins left="0.70866141732283472" right="0.70866141732283472" top="1.5748031496062993" bottom="0.5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7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33.85546875" customWidth="1"/>
    <col min="3" max="3" width="11.42578125" bestFit="1" customWidth="1"/>
    <col min="4" max="4" width="33.42578125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bestFit="1" customWidth="1"/>
    <col min="12" max="12" width="19.5703125" bestFit="1" customWidth="1"/>
  </cols>
  <sheetData>
    <row r="1" spans="1:12" s="78" customFormat="1" ht="18.75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8" customFormat="1" ht="18.75" customHeight="1" x14ac:dyDescent="0.35">
      <c r="A2" s="107" t="s">
        <v>57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7" t="s">
        <v>66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0" t="s">
        <v>46</v>
      </c>
      <c r="B5" s="111"/>
      <c r="C5" s="110" t="s">
        <v>54</v>
      </c>
      <c r="D5" s="111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399</v>
      </c>
      <c r="B7" s="16" t="s">
        <v>400</v>
      </c>
      <c r="C7" s="81" t="s">
        <v>3</v>
      </c>
      <c r="D7" s="82" t="s">
        <v>4</v>
      </c>
      <c r="E7" s="38">
        <v>15751097.75</v>
      </c>
      <c r="F7" s="38">
        <v>0</v>
      </c>
      <c r="G7" s="38">
        <v>15751097.75</v>
      </c>
      <c r="H7" s="38">
        <v>0</v>
      </c>
      <c r="I7" s="38">
        <v>0</v>
      </c>
      <c r="J7" s="38">
        <v>0</v>
      </c>
      <c r="K7" s="35">
        <v>0</v>
      </c>
      <c r="L7" s="38">
        <v>0</v>
      </c>
    </row>
    <row r="8" spans="1:12" ht="13.8" x14ac:dyDescent="0.2">
      <c r="A8" s="37" t="s">
        <v>69</v>
      </c>
      <c r="B8" s="16" t="s">
        <v>69</v>
      </c>
      <c r="C8" s="81" t="s">
        <v>5</v>
      </c>
      <c r="D8" s="82" t="s">
        <v>6</v>
      </c>
      <c r="E8" s="38">
        <v>5981799.9100000001</v>
      </c>
      <c r="F8" s="38">
        <v>0</v>
      </c>
      <c r="G8" s="38">
        <v>5981799.9100000001</v>
      </c>
      <c r="H8" s="38">
        <v>0</v>
      </c>
      <c r="I8" s="38">
        <v>0</v>
      </c>
      <c r="J8" s="38">
        <v>0</v>
      </c>
      <c r="K8" s="35">
        <v>0</v>
      </c>
      <c r="L8" s="38">
        <v>0</v>
      </c>
    </row>
    <row r="9" spans="1:12" ht="13.8" x14ac:dyDescent="0.2">
      <c r="A9" s="37" t="s">
        <v>69</v>
      </c>
      <c r="B9" s="16" t="s">
        <v>69</v>
      </c>
      <c r="C9" s="81" t="s">
        <v>15</v>
      </c>
      <c r="D9" s="82" t="s">
        <v>16</v>
      </c>
      <c r="E9" s="38">
        <v>1202</v>
      </c>
      <c r="F9" s="38">
        <v>0</v>
      </c>
      <c r="G9" s="38">
        <v>1202</v>
      </c>
      <c r="H9" s="38">
        <v>0</v>
      </c>
      <c r="I9" s="38">
        <v>0</v>
      </c>
      <c r="J9" s="38">
        <v>0</v>
      </c>
      <c r="K9" s="35">
        <v>0</v>
      </c>
      <c r="L9" s="38">
        <v>0</v>
      </c>
    </row>
    <row r="10" spans="1:12" ht="13.8" x14ac:dyDescent="0.2">
      <c r="A10" s="37" t="s">
        <v>69</v>
      </c>
      <c r="B10" s="16" t="s">
        <v>69</v>
      </c>
      <c r="C10" s="81" t="s">
        <v>7</v>
      </c>
      <c r="D10" s="82" t="s">
        <v>8</v>
      </c>
      <c r="E10" s="38">
        <v>4196905.4000000004</v>
      </c>
      <c r="F10" s="38">
        <v>0</v>
      </c>
      <c r="G10" s="38">
        <v>4196905.4000000004</v>
      </c>
      <c r="H10" s="38">
        <v>0</v>
      </c>
      <c r="I10" s="38">
        <v>0</v>
      </c>
      <c r="J10" s="38">
        <v>0</v>
      </c>
      <c r="K10" s="35">
        <v>0</v>
      </c>
      <c r="L10" s="38">
        <v>0</v>
      </c>
    </row>
    <row r="11" spans="1:12" ht="13.8" x14ac:dyDescent="0.2">
      <c r="A11" s="37" t="s">
        <v>69</v>
      </c>
      <c r="B11" s="16" t="s">
        <v>69</v>
      </c>
      <c r="C11" s="81" t="s">
        <v>9</v>
      </c>
      <c r="D11" s="82" t="s">
        <v>10</v>
      </c>
      <c r="E11" s="38">
        <v>706100</v>
      </c>
      <c r="F11" s="38">
        <v>0</v>
      </c>
      <c r="G11" s="38">
        <v>706100</v>
      </c>
      <c r="H11" s="38">
        <v>0</v>
      </c>
      <c r="I11" s="38">
        <v>0</v>
      </c>
      <c r="J11" s="38">
        <v>0</v>
      </c>
      <c r="K11" s="35">
        <v>0</v>
      </c>
      <c r="L11" s="38">
        <v>0</v>
      </c>
    </row>
    <row r="12" spans="1:12" ht="13.8" x14ac:dyDescent="0.2">
      <c r="A12" s="37" t="s">
        <v>69</v>
      </c>
      <c r="B12" s="16" t="s">
        <v>69</v>
      </c>
      <c r="C12" s="83" t="s">
        <v>124</v>
      </c>
      <c r="D12" s="84" t="s">
        <v>69</v>
      </c>
      <c r="E12" s="28">
        <v>26637105.059999999</v>
      </c>
      <c r="F12" s="28">
        <v>0</v>
      </c>
      <c r="G12" s="28">
        <v>26637105.059999999</v>
      </c>
      <c r="H12" s="28">
        <v>0</v>
      </c>
      <c r="I12" s="28">
        <v>0</v>
      </c>
      <c r="J12" s="28">
        <v>0</v>
      </c>
      <c r="K12" s="29">
        <v>0</v>
      </c>
      <c r="L12" s="28">
        <v>0</v>
      </c>
    </row>
    <row r="13" spans="1:12" ht="13.8" x14ac:dyDescent="0.2">
      <c r="A13" s="37" t="s">
        <v>401</v>
      </c>
      <c r="B13" s="16" t="s">
        <v>402</v>
      </c>
      <c r="C13" s="81" t="s">
        <v>3</v>
      </c>
      <c r="D13" s="82" t="s">
        <v>4</v>
      </c>
      <c r="E13" s="38">
        <v>1623731.3</v>
      </c>
      <c r="F13" s="38">
        <v>0</v>
      </c>
      <c r="G13" s="38">
        <v>1623731.3</v>
      </c>
      <c r="H13" s="38">
        <v>86890.66</v>
      </c>
      <c r="I13" s="38">
        <v>86890.66</v>
      </c>
      <c r="J13" s="38">
        <v>86890.66</v>
      </c>
      <c r="K13" s="35">
        <v>5.3512955006779803</v>
      </c>
      <c r="L13" s="38">
        <v>86890.66</v>
      </c>
    </row>
    <row r="14" spans="1:12" ht="13.8" x14ac:dyDescent="0.2">
      <c r="A14" s="37" t="s">
        <v>69</v>
      </c>
      <c r="B14" s="16" t="s">
        <v>69</v>
      </c>
      <c r="C14" s="81" t="s">
        <v>5</v>
      </c>
      <c r="D14" s="82" t="s">
        <v>6</v>
      </c>
      <c r="E14" s="38">
        <v>715431</v>
      </c>
      <c r="F14" s="38">
        <v>0</v>
      </c>
      <c r="G14" s="38">
        <v>715431</v>
      </c>
      <c r="H14" s="38">
        <v>26383.759999999998</v>
      </c>
      <c r="I14" s="38">
        <v>20249.91</v>
      </c>
      <c r="J14" s="38">
        <v>0</v>
      </c>
      <c r="K14" s="35">
        <v>0</v>
      </c>
      <c r="L14" s="38">
        <v>0</v>
      </c>
    </row>
    <row r="15" spans="1:12" ht="13.8" x14ac:dyDescent="0.2">
      <c r="A15" s="37" t="s">
        <v>69</v>
      </c>
      <c r="B15" s="16" t="s">
        <v>69</v>
      </c>
      <c r="C15" s="81" t="s">
        <v>7</v>
      </c>
      <c r="D15" s="82" t="s">
        <v>8</v>
      </c>
      <c r="E15" s="38">
        <v>91270</v>
      </c>
      <c r="F15" s="38">
        <v>0</v>
      </c>
      <c r="G15" s="38">
        <v>91270</v>
      </c>
      <c r="H15" s="38">
        <v>0</v>
      </c>
      <c r="I15" s="38">
        <v>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69</v>
      </c>
      <c r="B16" s="16" t="s">
        <v>69</v>
      </c>
      <c r="C16" s="81" t="s">
        <v>9</v>
      </c>
      <c r="D16" s="82" t="s">
        <v>10</v>
      </c>
      <c r="E16" s="38">
        <v>42500</v>
      </c>
      <c r="F16" s="38">
        <v>0</v>
      </c>
      <c r="G16" s="38">
        <v>42500</v>
      </c>
      <c r="H16" s="38">
        <v>0</v>
      </c>
      <c r="I16" s="38">
        <v>0</v>
      </c>
      <c r="J16" s="38">
        <v>0</v>
      </c>
      <c r="K16" s="35">
        <v>0</v>
      </c>
      <c r="L16" s="38">
        <v>0</v>
      </c>
    </row>
    <row r="17" spans="1:12" ht="13.8" x14ac:dyDescent="0.2">
      <c r="A17" s="37" t="s">
        <v>69</v>
      </c>
      <c r="B17" s="16" t="s">
        <v>69</v>
      </c>
      <c r="C17" s="83" t="s">
        <v>124</v>
      </c>
      <c r="D17" s="84" t="s">
        <v>69</v>
      </c>
      <c r="E17" s="28">
        <v>2472932.2999999998</v>
      </c>
      <c r="F17" s="28">
        <v>0</v>
      </c>
      <c r="G17" s="28">
        <v>2472932.2999999998</v>
      </c>
      <c r="H17" s="28">
        <v>113274.42</v>
      </c>
      <c r="I17" s="28">
        <v>107140.57</v>
      </c>
      <c r="J17" s="28">
        <v>86890.66</v>
      </c>
      <c r="K17" s="29">
        <v>3.5136691772758999</v>
      </c>
      <c r="L17" s="28">
        <v>86890.66</v>
      </c>
    </row>
    <row r="18" spans="1:12" ht="13.8" x14ac:dyDescent="0.2">
      <c r="A18" s="37" t="s">
        <v>403</v>
      </c>
      <c r="B18" s="16" t="s">
        <v>404</v>
      </c>
      <c r="C18" s="81" t="s">
        <v>3</v>
      </c>
      <c r="D18" s="82" t="s">
        <v>4</v>
      </c>
      <c r="E18" s="38">
        <v>134923.68</v>
      </c>
      <c r="F18" s="38">
        <v>0</v>
      </c>
      <c r="G18" s="38">
        <v>134923.68</v>
      </c>
      <c r="H18" s="38">
        <v>6329.03</v>
      </c>
      <c r="I18" s="38">
        <v>6329.03</v>
      </c>
      <c r="J18" s="38">
        <v>6329.03</v>
      </c>
      <c r="K18" s="35">
        <v>4.6908222485482201</v>
      </c>
      <c r="L18" s="38">
        <v>6329.03</v>
      </c>
    </row>
    <row r="19" spans="1:12" ht="13.8" x14ac:dyDescent="0.2">
      <c r="A19" s="37" t="s">
        <v>69</v>
      </c>
      <c r="B19" s="16" t="s">
        <v>69</v>
      </c>
      <c r="C19" s="81" t="s">
        <v>5</v>
      </c>
      <c r="D19" s="82" t="s">
        <v>6</v>
      </c>
      <c r="E19" s="38">
        <v>249901</v>
      </c>
      <c r="F19" s="38">
        <v>0</v>
      </c>
      <c r="G19" s="38">
        <v>249901</v>
      </c>
      <c r="H19" s="38">
        <v>0</v>
      </c>
      <c r="I19" s="38">
        <v>0</v>
      </c>
      <c r="J19" s="38">
        <v>0</v>
      </c>
      <c r="K19" s="35">
        <v>0</v>
      </c>
      <c r="L19" s="38">
        <v>0</v>
      </c>
    </row>
    <row r="20" spans="1:12" ht="13.8" x14ac:dyDescent="0.2">
      <c r="A20" s="37" t="s">
        <v>69</v>
      </c>
      <c r="B20" s="16" t="s">
        <v>69</v>
      </c>
      <c r="C20" s="83" t="s">
        <v>124</v>
      </c>
      <c r="D20" s="84" t="s">
        <v>69</v>
      </c>
      <c r="E20" s="28">
        <v>384824.68</v>
      </c>
      <c r="F20" s="28">
        <v>0</v>
      </c>
      <c r="G20" s="28">
        <v>384824.68</v>
      </c>
      <c r="H20" s="28">
        <v>6329.03</v>
      </c>
      <c r="I20" s="28">
        <v>6329.03</v>
      </c>
      <c r="J20" s="28">
        <v>6329.03</v>
      </c>
      <c r="K20" s="29">
        <v>1.6446528325574099</v>
      </c>
      <c r="L20" s="28">
        <v>6329.03</v>
      </c>
    </row>
    <row r="21" spans="1:12" ht="13.8" x14ac:dyDescent="0.2">
      <c r="A21" s="37" t="s">
        <v>405</v>
      </c>
      <c r="B21" s="16" t="s">
        <v>406</v>
      </c>
      <c r="C21" s="81" t="s">
        <v>3</v>
      </c>
      <c r="D21" s="82" t="s">
        <v>4</v>
      </c>
      <c r="E21" s="38">
        <v>228563.05</v>
      </c>
      <c r="F21" s="38">
        <v>0</v>
      </c>
      <c r="G21" s="38">
        <v>228563.05</v>
      </c>
      <c r="H21" s="38">
        <v>14259.34</v>
      </c>
      <c r="I21" s="38">
        <v>14259.34</v>
      </c>
      <c r="J21" s="38">
        <v>14259.34</v>
      </c>
      <c r="K21" s="35">
        <v>6.238689936978</v>
      </c>
      <c r="L21" s="38">
        <v>14259.34</v>
      </c>
    </row>
    <row r="22" spans="1:12" ht="13.8" x14ac:dyDescent="0.2">
      <c r="A22" s="37" t="s">
        <v>69</v>
      </c>
      <c r="B22" s="16" t="s">
        <v>69</v>
      </c>
      <c r="C22" s="81" t="s">
        <v>5</v>
      </c>
      <c r="D22" s="82" t="s">
        <v>6</v>
      </c>
      <c r="E22" s="38">
        <v>3000</v>
      </c>
      <c r="F22" s="38">
        <v>0</v>
      </c>
      <c r="G22" s="38">
        <v>3000</v>
      </c>
      <c r="H22" s="38">
        <v>0</v>
      </c>
      <c r="I22" s="38">
        <v>0</v>
      </c>
      <c r="J22" s="38">
        <v>0</v>
      </c>
      <c r="K22" s="35">
        <v>0</v>
      </c>
      <c r="L22" s="38">
        <v>0</v>
      </c>
    </row>
    <row r="23" spans="1:12" ht="13.8" x14ac:dyDescent="0.2">
      <c r="A23" s="37" t="s">
        <v>69</v>
      </c>
      <c r="B23" s="16" t="s">
        <v>69</v>
      </c>
      <c r="C23" s="83" t="s">
        <v>124</v>
      </c>
      <c r="D23" s="84" t="s">
        <v>69</v>
      </c>
      <c r="E23" s="28">
        <v>231563.05</v>
      </c>
      <c r="F23" s="28">
        <v>0</v>
      </c>
      <c r="G23" s="28">
        <v>231563.05</v>
      </c>
      <c r="H23" s="28">
        <v>14259.34</v>
      </c>
      <c r="I23" s="28">
        <v>14259.34</v>
      </c>
      <c r="J23" s="28">
        <v>14259.34</v>
      </c>
      <c r="K23" s="29">
        <v>6.1578649961641103</v>
      </c>
      <c r="L23" s="28">
        <v>14259.34</v>
      </c>
    </row>
    <row r="24" spans="1:12" ht="13.8" x14ac:dyDescent="0.2">
      <c r="A24" s="37" t="s">
        <v>407</v>
      </c>
      <c r="B24" s="16" t="s">
        <v>408</v>
      </c>
      <c r="C24" s="81" t="s">
        <v>3</v>
      </c>
      <c r="D24" s="82" t="s">
        <v>4</v>
      </c>
      <c r="E24" s="38">
        <v>960513.52</v>
      </c>
      <c r="F24" s="38">
        <v>0</v>
      </c>
      <c r="G24" s="38">
        <v>960513.52</v>
      </c>
      <c r="H24" s="38">
        <v>49332.22</v>
      </c>
      <c r="I24" s="38">
        <v>49332.22</v>
      </c>
      <c r="J24" s="38">
        <v>49332.22</v>
      </c>
      <c r="K24" s="35">
        <v>5.1360255709883198</v>
      </c>
      <c r="L24" s="38">
        <v>49332.22</v>
      </c>
    </row>
    <row r="25" spans="1:12" ht="13.8" x14ac:dyDescent="0.2">
      <c r="A25" s="37" t="s">
        <v>69</v>
      </c>
      <c r="B25" s="16" t="s">
        <v>69</v>
      </c>
      <c r="C25" s="81" t="s">
        <v>5</v>
      </c>
      <c r="D25" s="82" t="s">
        <v>6</v>
      </c>
      <c r="E25" s="38">
        <v>684800</v>
      </c>
      <c r="F25" s="38">
        <v>0</v>
      </c>
      <c r="G25" s="38">
        <v>684800</v>
      </c>
      <c r="H25" s="38">
        <v>287567.28000000003</v>
      </c>
      <c r="I25" s="38">
        <v>287567.28000000003</v>
      </c>
      <c r="J25" s="38">
        <v>0</v>
      </c>
      <c r="K25" s="35">
        <v>0</v>
      </c>
      <c r="L25" s="38">
        <v>0</v>
      </c>
    </row>
    <row r="26" spans="1:12" ht="13.8" x14ac:dyDescent="0.2">
      <c r="A26" s="37" t="s">
        <v>69</v>
      </c>
      <c r="B26" s="16" t="s">
        <v>69</v>
      </c>
      <c r="C26" s="81" t="s">
        <v>7</v>
      </c>
      <c r="D26" s="82" t="s">
        <v>8</v>
      </c>
      <c r="E26" s="38">
        <v>220000</v>
      </c>
      <c r="F26" s="38">
        <v>0</v>
      </c>
      <c r="G26" s="38">
        <v>220000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69</v>
      </c>
      <c r="B27" s="16" t="s">
        <v>69</v>
      </c>
      <c r="C27" s="81" t="s">
        <v>11</v>
      </c>
      <c r="D27" s="82" t="s">
        <v>12</v>
      </c>
      <c r="E27" s="38">
        <v>60000</v>
      </c>
      <c r="F27" s="38">
        <v>0</v>
      </c>
      <c r="G27" s="38">
        <v>60000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83" t="s">
        <v>124</v>
      </c>
      <c r="D28" s="84" t="s">
        <v>69</v>
      </c>
      <c r="E28" s="28">
        <v>1925313.52</v>
      </c>
      <c r="F28" s="28">
        <v>0</v>
      </c>
      <c r="G28" s="28">
        <v>1925313.52</v>
      </c>
      <c r="H28" s="28">
        <v>336899.5</v>
      </c>
      <c r="I28" s="28">
        <v>336899.5</v>
      </c>
      <c r="J28" s="28">
        <v>49332.22</v>
      </c>
      <c r="K28" s="29">
        <v>2.5622954125414301</v>
      </c>
      <c r="L28" s="28">
        <v>49332.22</v>
      </c>
    </row>
    <row r="29" spans="1:12" ht="13.8" x14ac:dyDescent="0.2">
      <c r="A29" s="37" t="s">
        <v>409</v>
      </c>
      <c r="B29" s="16" t="s">
        <v>410</v>
      </c>
      <c r="C29" s="81" t="s">
        <v>3</v>
      </c>
      <c r="D29" s="82" t="s">
        <v>4</v>
      </c>
      <c r="E29" s="38">
        <v>361755.21</v>
      </c>
      <c r="F29" s="38">
        <v>0</v>
      </c>
      <c r="G29" s="38">
        <v>361755.21</v>
      </c>
      <c r="H29" s="38">
        <v>16669.849999999999</v>
      </c>
      <c r="I29" s="38">
        <v>16669.849999999999</v>
      </c>
      <c r="J29" s="38">
        <v>16669.849999999999</v>
      </c>
      <c r="K29" s="35">
        <v>4.6080469718736001</v>
      </c>
      <c r="L29" s="38">
        <v>16669.849999999999</v>
      </c>
    </row>
    <row r="30" spans="1:12" ht="13.8" x14ac:dyDescent="0.2">
      <c r="A30" s="37" t="s">
        <v>69</v>
      </c>
      <c r="B30" s="16" t="s">
        <v>69</v>
      </c>
      <c r="C30" s="81" t="s">
        <v>5</v>
      </c>
      <c r="D30" s="82" t="s">
        <v>6</v>
      </c>
      <c r="E30" s="38">
        <v>98472</v>
      </c>
      <c r="F30" s="38">
        <v>0</v>
      </c>
      <c r="G30" s="38">
        <v>98472</v>
      </c>
      <c r="H30" s="38">
        <v>489.45</v>
      </c>
      <c r="I30" s="38">
        <v>489.45</v>
      </c>
      <c r="J30" s="38">
        <v>0</v>
      </c>
      <c r="K30" s="35">
        <v>0</v>
      </c>
      <c r="L30" s="38">
        <v>0</v>
      </c>
    </row>
    <row r="31" spans="1:12" ht="13.8" x14ac:dyDescent="0.2">
      <c r="A31" s="37" t="s">
        <v>69</v>
      </c>
      <c r="B31" s="16" t="s">
        <v>69</v>
      </c>
      <c r="C31" s="81" t="s">
        <v>7</v>
      </c>
      <c r="D31" s="82" t="s">
        <v>8</v>
      </c>
      <c r="E31" s="38">
        <v>23825</v>
      </c>
      <c r="F31" s="38">
        <v>0</v>
      </c>
      <c r="G31" s="38">
        <v>23825</v>
      </c>
      <c r="H31" s="38">
        <v>21000</v>
      </c>
      <c r="I31" s="38">
        <v>20825</v>
      </c>
      <c r="J31" s="38">
        <v>898.41</v>
      </c>
      <c r="K31" s="35">
        <v>3.77087093389297</v>
      </c>
      <c r="L31" s="38">
        <v>898.41</v>
      </c>
    </row>
    <row r="32" spans="1:12" ht="13.8" x14ac:dyDescent="0.2">
      <c r="A32" s="37" t="s">
        <v>69</v>
      </c>
      <c r="B32" s="16" t="s">
        <v>69</v>
      </c>
      <c r="C32" s="81" t="s">
        <v>9</v>
      </c>
      <c r="D32" s="82" t="s">
        <v>10</v>
      </c>
      <c r="E32" s="38">
        <v>100</v>
      </c>
      <c r="F32" s="38">
        <v>0</v>
      </c>
      <c r="G32" s="38">
        <v>100</v>
      </c>
      <c r="H32" s="38">
        <v>0</v>
      </c>
      <c r="I32" s="38">
        <v>0</v>
      </c>
      <c r="J32" s="38">
        <v>0</v>
      </c>
      <c r="K32" s="35">
        <v>0</v>
      </c>
      <c r="L32" s="38">
        <v>0</v>
      </c>
    </row>
    <row r="33" spans="1:12" ht="13.8" x14ac:dyDescent="0.2">
      <c r="A33" s="37" t="s">
        <v>69</v>
      </c>
      <c r="B33" s="16" t="s">
        <v>69</v>
      </c>
      <c r="C33" s="83" t="s">
        <v>124</v>
      </c>
      <c r="D33" s="84" t="s">
        <v>69</v>
      </c>
      <c r="E33" s="28">
        <v>484152.21</v>
      </c>
      <c r="F33" s="28">
        <v>0</v>
      </c>
      <c r="G33" s="28">
        <v>484152.21</v>
      </c>
      <c r="H33" s="28">
        <v>38159.300000000003</v>
      </c>
      <c r="I33" s="28">
        <v>37984.300000000003</v>
      </c>
      <c r="J33" s="28">
        <v>17568.259999999998</v>
      </c>
      <c r="K33" s="29">
        <v>3.6286646300757401</v>
      </c>
      <c r="L33" s="28">
        <v>17568.259999999998</v>
      </c>
    </row>
    <row r="34" spans="1:12" ht="13.8" x14ac:dyDescent="0.2">
      <c r="A34" s="37" t="s">
        <v>411</v>
      </c>
      <c r="B34" s="16" t="s">
        <v>412</v>
      </c>
      <c r="C34" s="81" t="s">
        <v>3</v>
      </c>
      <c r="D34" s="82" t="s">
        <v>4</v>
      </c>
      <c r="E34" s="38">
        <v>66977423.509999998</v>
      </c>
      <c r="F34" s="38">
        <v>0</v>
      </c>
      <c r="G34" s="38">
        <v>66977423.509999998</v>
      </c>
      <c r="H34" s="38">
        <v>4300754.3</v>
      </c>
      <c r="I34" s="38">
        <v>4300754.3</v>
      </c>
      <c r="J34" s="38">
        <v>4300754.3</v>
      </c>
      <c r="K34" s="35">
        <v>6.4211999724920403</v>
      </c>
      <c r="L34" s="38">
        <v>4300754.3</v>
      </c>
    </row>
    <row r="35" spans="1:12" ht="13.8" x14ac:dyDescent="0.2">
      <c r="A35" s="37" t="s">
        <v>69</v>
      </c>
      <c r="B35" s="16" t="s">
        <v>69</v>
      </c>
      <c r="C35" s="81" t="s">
        <v>5</v>
      </c>
      <c r="D35" s="82" t="s">
        <v>6</v>
      </c>
      <c r="E35" s="38">
        <v>26783355.469999999</v>
      </c>
      <c r="F35" s="38">
        <v>0</v>
      </c>
      <c r="G35" s="38">
        <v>26783355.469999999</v>
      </c>
      <c r="H35" s="38">
        <v>16388911.83</v>
      </c>
      <c r="I35" s="38">
        <v>16165204.890000001</v>
      </c>
      <c r="J35" s="38">
        <v>0</v>
      </c>
      <c r="K35" s="35">
        <v>0</v>
      </c>
      <c r="L35" s="38">
        <v>0</v>
      </c>
    </row>
    <row r="36" spans="1:12" ht="13.8" x14ac:dyDescent="0.2">
      <c r="A36" s="37" t="s">
        <v>69</v>
      </c>
      <c r="B36" s="16" t="s">
        <v>69</v>
      </c>
      <c r="C36" s="81" t="s">
        <v>15</v>
      </c>
      <c r="D36" s="82" t="s">
        <v>16</v>
      </c>
      <c r="E36" s="38">
        <v>20000</v>
      </c>
      <c r="F36" s="38">
        <v>0</v>
      </c>
      <c r="G36" s="38">
        <v>20000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69</v>
      </c>
      <c r="B37" s="16" t="s">
        <v>69</v>
      </c>
      <c r="C37" s="81" t="s">
        <v>7</v>
      </c>
      <c r="D37" s="82" t="s">
        <v>8</v>
      </c>
      <c r="E37" s="38">
        <v>86640669.030000001</v>
      </c>
      <c r="F37" s="38">
        <v>0</v>
      </c>
      <c r="G37" s="38">
        <v>86640669.030000001</v>
      </c>
      <c r="H37" s="38">
        <v>50342790.939999998</v>
      </c>
      <c r="I37" s="38">
        <v>50284886.340000004</v>
      </c>
      <c r="J37" s="38">
        <v>4166666.67</v>
      </c>
      <c r="K37" s="35">
        <v>4.8091349208733103</v>
      </c>
      <c r="L37" s="38">
        <v>0</v>
      </c>
    </row>
    <row r="38" spans="1:12" ht="13.8" x14ac:dyDescent="0.2">
      <c r="A38" s="37" t="s">
        <v>69</v>
      </c>
      <c r="B38" s="16" t="s">
        <v>69</v>
      </c>
      <c r="C38" s="81" t="s">
        <v>9</v>
      </c>
      <c r="D38" s="82" t="s">
        <v>10</v>
      </c>
      <c r="E38" s="38">
        <v>4426143.58</v>
      </c>
      <c r="F38" s="38">
        <v>0</v>
      </c>
      <c r="G38" s="38">
        <v>4426143.58</v>
      </c>
      <c r="H38" s="38">
        <v>1039229.66</v>
      </c>
      <c r="I38" s="38">
        <v>1039229.34</v>
      </c>
      <c r="J38" s="38">
        <v>0</v>
      </c>
      <c r="K38" s="35">
        <v>0</v>
      </c>
      <c r="L38" s="38">
        <v>0</v>
      </c>
    </row>
    <row r="39" spans="1:12" ht="13.8" x14ac:dyDescent="0.2">
      <c r="A39" s="37" t="s">
        <v>69</v>
      </c>
      <c r="B39" s="16" t="s">
        <v>69</v>
      </c>
      <c r="C39" s="81" t="s">
        <v>11</v>
      </c>
      <c r="D39" s="82" t="s">
        <v>12</v>
      </c>
      <c r="E39" s="38">
        <v>62445039.600000001</v>
      </c>
      <c r="F39" s="38">
        <v>0</v>
      </c>
      <c r="G39" s="38">
        <v>62445039.600000001</v>
      </c>
      <c r="H39" s="38">
        <v>991039.6</v>
      </c>
      <c r="I39" s="38">
        <v>991039.6</v>
      </c>
      <c r="J39" s="38">
        <v>0</v>
      </c>
      <c r="K39" s="35">
        <v>0</v>
      </c>
      <c r="L39" s="38">
        <v>0</v>
      </c>
    </row>
    <row r="40" spans="1:12" ht="13.8" x14ac:dyDescent="0.2">
      <c r="A40" s="37" t="s">
        <v>69</v>
      </c>
      <c r="B40" s="16" t="s">
        <v>69</v>
      </c>
      <c r="C40" s="83" t="s">
        <v>124</v>
      </c>
      <c r="D40" s="84" t="s">
        <v>69</v>
      </c>
      <c r="E40" s="28">
        <v>247292631.19</v>
      </c>
      <c r="F40" s="28">
        <v>0</v>
      </c>
      <c r="G40" s="28">
        <v>247292631.19</v>
      </c>
      <c r="H40" s="28">
        <v>73062726.329999998</v>
      </c>
      <c r="I40" s="28">
        <v>72781114.469999999</v>
      </c>
      <c r="J40" s="28">
        <v>8467420.9700000007</v>
      </c>
      <c r="K40" s="29">
        <v>3.4240490423244001</v>
      </c>
      <c r="L40" s="28">
        <v>4300754.3</v>
      </c>
    </row>
    <row r="41" spans="1:12" ht="13.8" x14ac:dyDescent="0.2">
      <c r="A41" s="37" t="s">
        <v>413</v>
      </c>
      <c r="B41" s="16" t="s">
        <v>414</v>
      </c>
      <c r="C41" s="81" t="s">
        <v>3</v>
      </c>
      <c r="D41" s="82" t="s">
        <v>4</v>
      </c>
      <c r="E41" s="38">
        <v>7379788.25</v>
      </c>
      <c r="F41" s="38">
        <v>0</v>
      </c>
      <c r="G41" s="38">
        <v>7379788.25</v>
      </c>
      <c r="H41" s="38">
        <v>399319.03</v>
      </c>
      <c r="I41" s="38">
        <v>399319.03</v>
      </c>
      <c r="J41" s="38">
        <v>399319.03</v>
      </c>
      <c r="K41" s="35">
        <v>5.41098221890039</v>
      </c>
      <c r="L41" s="38">
        <v>399319.03</v>
      </c>
    </row>
    <row r="42" spans="1:12" ht="13.8" x14ac:dyDescent="0.2">
      <c r="A42" s="37" t="s">
        <v>69</v>
      </c>
      <c r="B42" s="16" t="s">
        <v>69</v>
      </c>
      <c r="C42" s="81" t="s">
        <v>5</v>
      </c>
      <c r="D42" s="82" t="s">
        <v>6</v>
      </c>
      <c r="E42" s="38">
        <v>2026764.66</v>
      </c>
      <c r="F42" s="38">
        <v>0</v>
      </c>
      <c r="G42" s="38">
        <v>2026764.66</v>
      </c>
      <c r="H42" s="38">
        <v>294114.71999999997</v>
      </c>
      <c r="I42" s="38">
        <v>251379.20000000001</v>
      </c>
      <c r="J42" s="38">
        <v>0</v>
      </c>
      <c r="K42" s="35">
        <v>0</v>
      </c>
      <c r="L42" s="38">
        <v>0</v>
      </c>
    </row>
    <row r="43" spans="1:12" ht="13.8" x14ac:dyDescent="0.2">
      <c r="A43" s="37" t="s">
        <v>69</v>
      </c>
      <c r="B43" s="16" t="s">
        <v>69</v>
      </c>
      <c r="C43" s="81" t="s">
        <v>7</v>
      </c>
      <c r="D43" s="82" t="s">
        <v>8</v>
      </c>
      <c r="E43" s="38">
        <v>10669500</v>
      </c>
      <c r="F43" s="38">
        <v>0</v>
      </c>
      <c r="G43" s="38">
        <v>10669500</v>
      </c>
      <c r="H43" s="38">
        <v>10000</v>
      </c>
      <c r="I43" s="38">
        <v>10000</v>
      </c>
      <c r="J43" s="38">
        <v>0</v>
      </c>
      <c r="K43" s="35">
        <v>0</v>
      </c>
      <c r="L43" s="38">
        <v>0</v>
      </c>
    </row>
    <row r="44" spans="1:12" ht="13.8" x14ac:dyDescent="0.2">
      <c r="A44" s="37" t="s">
        <v>69</v>
      </c>
      <c r="B44" s="16" t="s">
        <v>69</v>
      </c>
      <c r="C44" s="81" t="s">
        <v>9</v>
      </c>
      <c r="D44" s="82" t="s">
        <v>10</v>
      </c>
      <c r="E44" s="38">
        <v>70000</v>
      </c>
      <c r="F44" s="38">
        <v>0</v>
      </c>
      <c r="G44" s="38">
        <v>70000</v>
      </c>
      <c r="H44" s="38">
        <v>0</v>
      </c>
      <c r="I44" s="38">
        <v>0</v>
      </c>
      <c r="J44" s="38">
        <v>0</v>
      </c>
      <c r="K44" s="35">
        <v>0</v>
      </c>
      <c r="L44" s="38">
        <v>0</v>
      </c>
    </row>
    <row r="45" spans="1:12" ht="13.8" x14ac:dyDescent="0.2">
      <c r="A45" s="37" t="s">
        <v>69</v>
      </c>
      <c r="B45" s="16" t="s">
        <v>69</v>
      </c>
      <c r="C45" s="81" t="s">
        <v>11</v>
      </c>
      <c r="D45" s="82" t="s">
        <v>12</v>
      </c>
      <c r="E45" s="38">
        <v>5798698</v>
      </c>
      <c r="F45" s="38">
        <v>0</v>
      </c>
      <c r="G45" s="38">
        <v>5798698</v>
      </c>
      <c r="H45" s="38">
        <v>1183567.6000000001</v>
      </c>
      <c r="I45" s="38">
        <v>1183567.6000000001</v>
      </c>
      <c r="J45" s="38">
        <v>0</v>
      </c>
      <c r="K45" s="35">
        <v>0</v>
      </c>
      <c r="L45" s="38">
        <v>0</v>
      </c>
    </row>
    <row r="46" spans="1:12" ht="13.8" x14ac:dyDescent="0.2">
      <c r="A46" s="37" t="s">
        <v>69</v>
      </c>
      <c r="B46" s="16" t="s">
        <v>69</v>
      </c>
      <c r="C46" s="83" t="s">
        <v>124</v>
      </c>
      <c r="D46" s="84" t="s">
        <v>69</v>
      </c>
      <c r="E46" s="28">
        <v>25944750.91</v>
      </c>
      <c r="F46" s="28">
        <v>0</v>
      </c>
      <c r="G46" s="28">
        <v>25944750.91</v>
      </c>
      <c r="H46" s="28">
        <v>1887001.35</v>
      </c>
      <c r="I46" s="28">
        <v>1844265.83</v>
      </c>
      <c r="J46" s="28">
        <v>399319.03</v>
      </c>
      <c r="K46" s="29">
        <v>1.5391129842996101</v>
      </c>
      <c r="L46" s="28">
        <v>399319.03</v>
      </c>
    </row>
    <row r="47" spans="1:12" ht="13.8" x14ac:dyDescent="0.2">
      <c r="A47" s="37" t="s">
        <v>415</v>
      </c>
      <c r="B47" s="16" t="s">
        <v>416</v>
      </c>
      <c r="C47" s="81" t="s">
        <v>3</v>
      </c>
      <c r="D47" s="82" t="s">
        <v>4</v>
      </c>
      <c r="E47" s="38">
        <v>33146252.550000001</v>
      </c>
      <c r="F47" s="38">
        <v>0</v>
      </c>
      <c r="G47" s="38">
        <v>33146252.550000001</v>
      </c>
      <c r="H47" s="38">
        <v>1815086.06</v>
      </c>
      <c r="I47" s="38">
        <v>1815086.06</v>
      </c>
      <c r="J47" s="38">
        <v>1815086.06</v>
      </c>
      <c r="K47" s="35">
        <v>5.4759917648669498</v>
      </c>
      <c r="L47" s="38">
        <v>1815086.06</v>
      </c>
    </row>
    <row r="48" spans="1:12" ht="13.8" x14ac:dyDescent="0.2">
      <c r="A48" s="37" t="s">
        <v>69</v>
      </c>
      <c r="B48" s="16" t="s">
        <v>69</v>
      </c>
      <c r="C48" s="81" t="s">
        <v>5</v>
      </c>
      <c r="D48" s="82" t="s">
        <v>6</v>
      </c>
      <c r="E48" s="38">
        <v>10759400</v>
      </c>
      <c r="F48" s="38">
        <v>0</v>
      </c>
      <c r="G48" s="38">
        <v>10759400</v>
      </c>
      <c r="H48" s="38">
        <v>3137626.54</v>
      </c>
      <c r="I48" s="38">
        <v>3035563.35</v>
      </c>
      <c r="J48" s="38">
        <v>68933.11</v>
      </c>
      <c r="K48" s="35">
        <v>0.64067801178504002</v>
      </c>
      <c r="L48" s="38">
        <v>68933.11</v>
      </c>
    </row>
    <row r="49" spans="1:12" ht="13.8" x14ac:dyDescent="0.2">
      <c r="A49" s="37" t="s">
        <v>69</v>
      </c>
      <c r="B49" s="16" t="s">
        <v>69</v>
      </c>
      <c r="C49" s="81" t="s">
        <v>9</v>
      </c>
      <c r="D49" s="82" t="s">
        <v>10</v>
      </c>
      <c r="E49" s="38">
        <v>1051580</v>
      </c>
      <c r="F49" s="38">
        <v>0</v>
      </c>
      <c r="G49" s="38">
        <v>1051580</v>
      </c>
      <c r="H49" s="38">
        <v>427133.06</v>
      </c>
      <c r="I49" s="38">
        <v>177034.06</v>
      </c>
      <c r="J49" s="38">
        <v>0</v>
      </c>
      <c r="K49" s="35">
        <v>0</v>
      </c>
      <c r="L49" s="38">
        <v>0</v>
      </c>
    </row>
    <row r="50" spans="1:12" ht="13.8" x14ac:dyDescent="0.2">
      <c r="A50" s="37" t="s">
        <v>69</v>
      </c>
      <c r="B50" s="16" t="s">
        <v>69</v>
      </c>
      <c r="C50" s="83" t="s">
        <v>124</v>
      </c>
      <c r="D50" s="84" t="s">
        <v>69</v>
      </c>
      <c r="E50" s="28">
        <v>44957232.549999997</v>
      </c>
      <c r="F50" s="28">
        <v>0</v>
      </c>
      <c r="G50" s="28">
        <v>44957232.549999997</v>
      </c>
      <c r="H50" s="28">
        <v>5379845.6600000001</v>
      </c>
      <c r="I50" s="28">
        <v>5027683.47</v>
      </c>
      <c r="J50" s="28">
        <v>1884019.17</v>
      </c>
      <c r="K50" s="29">
        <v>4.1906920491706297</v>
      </c>
      <c r="L50" s="28">
        <v>1884019.17</v>
      </c>
    </row>
    <row r="51" spans="1:12" ht="13.8" x14ac:dyDescent="0.2">
      <c r="A51" s="37" t="s">
        <v>417</v>
      </c>
      <c r="B51" s="16" t="s">
        <v>418</v>
      </c>
      <c r="C51" s="81" t="s">
        <v>3</v>
      </c>
      <c r="D51" s="82" t="s">
        <v>4</v>
      </c>
      <c r="E51" s="38">
        <v>33338154.989999998</v>
      </c>
      <c r="F51" s="38">
        <v>0</v>
      </c>
      <c r="G51" s="38">
        <v>33338154.989999998</v>
      </c>
      <c r="H51" s="38">
        <v>2129682.98</v>
      </c>
      <c r="I51" s="38">
        <v>2129682.98</v>
      </c>
      <c r="J51" s="38">
        <v>2129682.98</v>
      </c>
      <c r="K51" s="35">
        <v>6.3881248996497</v>
      </c>
      <c r="L51" s="38">
        <v>2129682.98</v>
      </c>
    </row>
    <row r="52" spans="1:12" ht="13.8" x14ac:dyDescent="0.2">
      <c r="A52" s="37" t="s">
        <v>69</v>
      </c>
      <c r="B52" s="16" t="s">
        <v>69</v>
      </c>
      <c r="C52" s="81" t="s">
        <v>5</v>
      </c>
      <c r="D52" s="82" t="s">
        <v>6</v>
      </c>
      <c r="E52" s="38">
        <v>10650380.470000001</v>
      </c>
      <c r="F52" s="38">
        <v>0</v>
      </c>
      <c r="G52" s="38">
        <v>10650380.470000001</v>
      </c>
      <c r="H52" s="38">
        <v>884022.13</v>
      </c>
      <c r="I52" s="38">
        <v>704337.13</v>
      </c>
      <c r="J52" s="38">
        <v>0</v>
      </c>
      <c r="K52" s="35">
        <v>0</v>
      </c>
      <c r="L52" s="38">
        <v>0</v>
      </c>
    </row>
    <row r="53" spans="1:12" ht="13.8" x14ac:dyDescent="0.2">
      <c r="A53" s="37" t="s">
        <v>69</v>
      </c>
      <c r="B53" s="16" t="s">
        <v>69</v>
      </c>
      <c r="C53" s="81" t="s">
        <v>15</v>
      </c>
      <c r="D53" s="82" t="s">
        <v>16</v>
      </c>
      <c r="E53" s="38">
        <v>353871</v>
      </c>
      <c r="F53" s="38">
        <v>0</v>
      </c>
      <c r="G53" s="38">
        <v>353871</v>
      </c>
      <c r="H53" s="38">
        <v>0</v>
      </c>
      <c r="I53" s="38">
        <v>0</v>
      </c>
      <c r="J53" s="38">
        <v>0</v>
      </c>
      <c r="K53" s="35">
        <v>0</v>
      </c>
      <c r="L53" s="38">
        <v>0</v>
      </c>
    </row>
    <row r="54" spans="1:12" ht="13.8" x14ac:dyDescent="0.2">
      <c r="A54" s="37" t="s">
        <v>69</v>
      </c>
      <c r="B54" s="16" t="s">
        <v>69</v>
      </c>
      <c r="C54" s="81" t="s">
        <v>7</v>
      </c>
      <c r="D54" s="82" t="s">
        <v>8</v>
      </c>
      <c r="E54" s="38">
        <v>23493293</v>
      </c>
      <c r="F54" s="38">
        <v>0</v>
      </c>
      <c r="G54" s="38">
        <v>23493293</v>
      </c>
      <c r="H54" s="38">
        <v>3172880.41</v>
      </c>
      <c r="I54" s="38">
        <v>3172880.41</v>
      </c>
      <c r="J54" s="38">
        <v>1048.4100000000001</v>
      </c>
      <c r="K54" s="35">
        <v>4.4625927919099998E-3</v>
      </c>
      <c r="L54" s="38">
        <v>1048.4100000000001</v>
      </c>
    </row>
    <row r="55" spans="1:12" ht="13.8" x14ac:dyDescent="0.2">
      <c r="A55" s="37" t="s">
        <v>69</v>
      </c>
      <c r="B55" s="16" t="s">
        <v>69</v>
      </c>
      <c r="C55" s="81" t="s">
        <v>9</v>
      </c>
      <c r="D55" s="82" t="s">
        <v>10</v>
      </c>
      <c r="E55" s="38">
        <v>39075904.100000001</v>
      </c>
      <c r="F55" s="38">
        <v>0</v>
      </c>
      <c r="G55" s="38">
        <v>39075904.100000001</v>
      </c>
      <c r="H55" s="38">
        <v>21485803.809999999</v>
      </c>
      <c r="I55" s="38">
        <v>9869831.5099999998</v>
      </c>
      <c r="J55" s="38">
        <v>0</v>
      </c>
      <c r="K55" s="35">
        <v>0</v>
      </c>
      <c r="L55" s="38">
        <v>0</v>
      </c>
    </row>
    <row r="56" spans="1:12" ht="13.8" x14ac:dyDescent="0.2">
      <c r="A56" s="37" t="s">
        <v>69</v>
      </c>
      <c r="B56" s="16" t="s">
        <v>69</v>
      </c>
      <c r="C56" s="81" t="s">
        <v>11</v>
      </c>
      <c r="D56" s="82" t="s">
        <v>12</v>
      </c>
      <c r="E56" s="38">
        <v>34292370.460000001</v>
      </c>
      <c r="F56" s="38">
        <v>0</v>
      </c>
      <c r="G56" s="38">
        <v>34292370.460000001</v>
      </c>
      <c r="H56" s="38">
        <v>6695371.5599999996</v>
      </c>
      <c r="I56" s="38">
        <v>6695371.5599999996</v>
      </c>
      <c r="J56" s="38">
        <v>0</v>
      </c>
      <c r="K56" s="35">
        <v>0</v>
      </c>
      <c r="L56" s="38">
        <v>0</v>
      </c>
    </row>
    <row r="57" spans="1:12" ht="13.8" x14ac:dyDescent="0.2">
      <c r="A57" s="37" t="s">
        <v>69</v>
      </c>
      <c r="B57" s="16" t="s">
        <v>69</v>
      </c>
      <c r="C57" s="83" t="s">
        <v>124</v>
      </c>
      <c r="D57" s="84" t="s">
        <v>69</v>
      </c>
      <c r="E57" s="28">
        <v>141203974.02000001</v>
      </c>
      <c r="F57" s="28">
        <v>0</v>
      </c>
      <c r="G57" s="28">
        <v>141203974.02000001</v>
      </c>
      <c r="H57" s="28">
        <v>34367760.890000001</v>
      </c>
      <c r="I57" s="28">
        <v>22572103.59</v>
      </c>
      <c r="J57" s="28">
        <v>2130731.39</v>
      </c>
      <c r="K57" s="29">
        <v>1.5089740956569699</v>
      </c>
      <c r="L57" s="28">
        <v>2130731.39</v>
      </c>
    </row>
    <row r="58" spans="1:12" ht="13.8" x14ac:dyDescent="0.2">
      <c r="A58" s="37" t="s">
        <v>419</v>
      </c>
      <c r="B58" s="16" t="s">
        <v>420</v>
      </c>
      <c r="C58" s="81" t="s">
        <v>3</v>
      </c>
      <c r="D58" s="82" t="s">
        <v>4</v>
      </c>
      <c r="E58" s="38">
        <v>75055910.109999999</v>
      </c>
      <c r="F58" s="38">
        <v>0</v>
      </c>
      <c r="G58" s="38">
        <v>75055910.109999999</v>
      </c>
      <c r="H58" s="38">
        <v>4838494.9400000004</v>
      </c>
      <c r="I58" s="38">
        <v>4838494.9400000004</v>
      </c>
      <c r="J58" s="38">
        <v>4838494.9400000004</v>
      </c>
      <c r="K58" s="35">
        <v>6.4465209107568304</v>
      </c>
      <c r="L58" s="38">
        <v>4838494.9400000004</v>
      </c>
    </row>
    <row r="59" spans="1:12" ht="13.8" x14ac:dyDescent="0.2">
      <c r="A59" s="37" t="s">
        <v>69</v>
      </c>
      <c r="B59" s="16" t="s">
        <v>69</v>
      </c>
      <c r="C59" s="81" t="s">
        <v>5</v>
      </c>
      <c r="D59" s="82" t="s">
        <v>6</v>
      </c>
      <c r="E59" s="38">
        <v>27862815.18</v>
      </c>
      <c r="F59" s="38">
        <v>0</v>
      </c>
      <c r="G59" s="38">
        <v>27862815.18</v>
      </c>
      <c r="H59" s="38">
        <v>12894803.52</v>
      </c>
      <c r="I59" s="38">
        <v>11091526.539999999</v>
      </c>
      <c r="J59" s="38">
        <v>0</v>
      </c>
      <c r="K59" s="35">
        <v>0</v>
      </c>
      <c r="L59" s="38">
        <v>0</v>
      </c>
    </row>
    <row r="60" spans="1:12" ht="13.8" x14ac:dyDescent="0.2">
      <c r="A60" s="37" t="s">
        <v>69</v>
      </c>
      <c r="B60" s="16" t="s">
        <v>69</v>
      </c>
      <c r="C60" s="81" t="s">
        <v>15</v>
      </c>
      <c r="D60" s="82" t="s">
        <v>16</v>
      </c>
      <c r="E60" s="38">
        <v>15000</v>
      </c>
      <c r="F60" s="38">
        <v>0</v>
      </c>
      <c r="G60" s="38">
        <v>15000</v>
      </c>
      <c r="H60" s="38">
        <v>0</v>
      </c>
      <c r="I60" s="38">
        <v>0</v>
      </c>
      <c r="J60" s="38">
        <v>0</v>
      </c>
      <c r="K60" s="35">
        <v>0</v>
      </c>
      <c r="L60" s="38">
        <v>0</v>
      </c>
    </row>
    <row r="61" spans="1:12" ht="13.8" x14ac:dyDescent="0.2">
      <c r="A61" s="37" t="s">
        <v>69</v>
      </c>
      <c r="B61" s="16" t="s">
        <v>69</v>
      </c>
      <c r="C61" s="81" t="s">
        <v>7</v>
      </c>
      <c r="D61" s="82" t="s">
        <v>8</v>
      </c>
      <c r="E61" s="38">
        <v>452708739.38</v>
      </c>
      <c r="F61" s="38">
        <v>0</v>
      </c>
      <c r="G61" s="38">
        <v>452708739.38</v>
      </c>
      <c r="H61" s="38">
        <v>1632224.16</v>
      </c>
      <c r="I61" s="38">
        <v>1632224.16</v>
      </c>
      <c r="J61" s="38">
        <v>1304600.05</v>
      </c>
      <c r="K61" s="35">
        <v>0.28817646679114001</v>
      </c>
      <c r="L61" s="38">
        <v>1304496.5</v>
      </c>
    </row>
    <row r="62" spans="1:12" ht="13.8" x14ac:dyDescent="0.2">
      <c r="A62" s="37" t="s">
        <v>69</v>
      </c>
      <c r="B62" s="16" t="s">
        <v>69</v>
      </c>
      <c r="C62" s="81" t="s">
        <v>9</v>
      </c>
      <c r="D62" s="82" t="s">
        <v>10</v>
      </c>
      <c r="E62" s="38">
        <v>26243212.940000001</v>
      </c>
      <c r="F62" s="38">
        <v>0</v>
      </c>
      <c r="G62" s="38">
        <v>26243212.940000001</v>
      </c>
      <c r="H62" s="38">
        <v>15130103.32</v>
      </c>
      <c r="I62" s="38">
        <v>10950565.689999999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69</v>
      </c>
      <c r="B63" s="16" t="s">
        <v>69</v>
      </c>
      <c r="C63" s="81" t="s">
        <v>11</v>
      </c>
      <c r="D63" s="82" t="s">
        <v>12</v>
      </c>
      <c r="E63" s="38">
        <v>133664465.18000001</v>
      </c>
      <c r="F63" s="38">
        <v>0</v>
      </c>
      <c r="G63" s="38">
        <v>133664465.18000001</v>
      </c>
      <c r="H63" s="38">
        <v>27239294.489999998</v>
      </c>
      <c r="I63" s="38">
        <v>24499119.739999998</v>
      </c>
      <c r="J63" s="38">
        <v>7478.19</v>
      </c>
      <c r="K63" s="35">
        <v>5.5947480057100003E-3</v>
      </c>
      <c r="L63" s="38">
        <v>7478.19</v>
      </c>
    </row>
    <row r="64" spans="1:12" ht="13.8" x14ac:dyDescent="0.2">
      <c r="A64" s="37" t="s">
        <v>69</v>
      </c>
      <c r="B64" s="16" t="s">
        <v>69</v>
      </c>
      <c r="C64" s="83" t="s">
        <v>124</v>
      </c>
      <c r="D64" s="84" t="s">
        <v>69</v>
      </c>
      <c r="E64" s="28">
        <v>715550142.78999996</v>
      </c>
      <c r="F64" s="28">
        <v>0</v>
      </c>
      <c r="G64" s="28">
        <v>715550142.78999996</v>
      </c>
      <c r="H64" s="28">
        <v>61734920.43</v>
      </c>
      <c r="I64" s="28">
        <v>53011931.07</v>
      </c>
      <c r="J64" s="28">
        <v>6150573.1799999997</v>
      </c>
      <c r="K64" s="29">
        <v>0.85955865455050995</v>
      </c>
      <c r="L64" s="28">
        <v>6150469.6299999999</v>
      </c>
    </row>
    <row r="65" spans="1:12" ht="13.8" x14ac:dyDescent="0.2">
      <c r="A65" s="37" t="s">
        <v>421</v>
      </c>
      <c r="B65" s="16" t="s">
        <v>422</v>
      </c>
      <c r="C65" s="81" t="s">
        <v>3</v>
      </c>
      <c r="D65" s="82" t="s">
        <v>4</v>
      </c>
      <c r="E65" s="38">
        <v>9334788.2599999998</v>
      </c>
      <c r="F65" s="38">
        <v>0</v>
      </c>
      <c r="G65" s="38">
        <v>9334788.2599999998</v>
      </c>
      <c r="H65" s="38">
        <v>550644.97</v>
      </c>
      <c r="I65" s="38">
        <v>550644.97</v>
      </c>
      <c r="J65" s="38">
        <v>550644.97</v>
      </c>
      <c r="K65" s="35">
        <v>5.89884799379477</v>
      </c>
      <c r="L65" s="38">
        <v>550644.97</v>
      </c>
    </row>
    <row r="66" spans="1:12" ht="13.8" x14ac:dyDescent="0.2">
      <c r="A66" s="37" t="s">
        <v>69</v>
      </c>
      <c r="B66" s="16" t="s">
        <v>69</v>
      </c>
      <c r="C66" s="81" t="s">
        <v>5</v>
      </c>
      <c r="D66" s="82" t="s">
        <v>6</v>
      </c>
      <c r="E66" s="38">
        <v>1175799.31</v>
      </c>
      <c r="F66" s="38">
        <v>0</v>
      </c>
      <c r="G66" s="38">
        <v>1175799.31</v>
      </c>
      <c r="H66" s="38">
        <v>160226.18</v>
      </c>
      <c r="I66" s="38">
        <v>155875.17000000001</v>
      </c>
      <c r="J66" s="38">
        <v>0</v>
      </c>
      <c r="K66" s="35">
        <v>0</v>
      </c>
      <c r="L66" s="38">
        <v>0</v>
      </c>
    </row>
    <row r="67" spans="1:12" ht="13.8" x14ac:dyDescent="0.2">
      <c r="A67" s="37" t="s">
        <v>69</v>
      </c>
      <c r="B67" s="16" t="s">
        <v>69</v>
      </c>
      <c r="C67" s="81" t="s">
        <v>15</v>
      </c>
      <c r="D67" s="82" t="s">
        <v>16</v>
      </c>
      <c r="E67" s="38">
        <v>5000</v>
      </c>
      <c r="F67" s="38">
        <v>0</v>
      </c>
      <c r="G67" s="38">
        <v>5000</v>
      </c>
      <c r="H67" s="38">
        <v>0</v>
      </c>
      <c r="I67" s="38">
        <v>0</v>
      </c>
      <c r="J67" s="38">
        <v>0</v>
      </c>
      <c r="K67" s="35">
        <v>0</v>
      </c>
      <c r="L67" s="38">
        <v>0</v>
      </c>
    </row>
    <row r="68" spans="1:12" ht="13.8" x14ac:dyDescent="0.2">
      <c r="A68" s="37" t="s">
        <v>69</v>
      </c>
      <c r="B68" s="16" t="s">
        <v>69</v>
      </c>
      <c r="C68" s="81" t="s">
        <v>7</v>
      </c>
      <c r="D68" s="82" t="s">
        <v>8</v>
      </c>
      <c r="E68" s="38">
        <v>4274000</v>
      </c>
      <c r="F68" s="38">
        <v>0</v>
      </c>
      <c r="G68" s="38">
        <v>4274000</v>
      </c>
      <c r="H68" s="38">
        <v>0</v>
      </c>
      <c r="I68" s="38">
        <v>0</v>
      </c>
      <c r="J68" s="38">
        <v>0</v>
      </c>
      <c r="K68" s="35">
        <v>0</v>
      </c>
      <c r="L68" s="38">
        <v>0</v>
      </c>
    </row>
    <row r="69" spans="1:12" ht="13.8" x14ac:dyDescent="0.2">
      <c r="A69" s="37" t="s">
        <v>69</v>
      </c>
      <c r="B69" s="16" t="s">
        <v>69</v>
      </c>
      <c r="C69" s="81" t="s">
        <v>9</v>
      </c>
      <c r="D69" s="82" t="s">
        <v>10</v>
      </c>
      <c r="E69" s="38">
        <v>408000</v>
      </c>
      <c r="F69" s="38">
        <v>0</v>
      </c>
      <c r="G69" s="38">
        <v>408000</v>
      </c>
      <c r="H69" s="38">
        <v>0</v>
      </c>
      <c r="I69" s="38">
        <v>0</v>
      </c>
      <c r="J69" s="38">
        <v>0</v>
      </c>
      <c r="K69" s="35">
        <v>0</v>
      </c>
      <c r="L69" s="38">
        <v>0</v>
      </c>
    </row>
    <row r="70" spans="1:12" ht="13.8" x14ac:dyDescent="0.2">
      <c r="A70" s="37" t="s">
        <v>69</v>
      </c>
      <c r="B70" s="16" t="s">
        <v>69</v>
      </c>
      <c r="C70" s="81" t="s">
        <v>11</v>
      </c>
      <c r="D70" s="82" t="s">
        <v>12</v>
      </c>
      <c r="E70" s="38">
        <v>7302500</v>
      </c>
      <c r="F70" s="38">
        <v>0</v>
      </c>
      <c r="G70" s="38">
        <v>7302500</v>
      </c>
      <c r="H70" s="38">
        <v>3714411.49</v>
      </c>
      <c r="I70" s="38">
        <v>3484760.36</v>
      </c>
      <c r="J70" s="38">
        <v>0</v>
      </c>
      <c r="K70" s="35">
        <v>0</v>
      </c>
      <c r="L70" s="38">
        <v>0</v>
      </c>
    </row>
    <row r="71" spans="1:12" ht="13.8" x14ac:dyDescent="0.2">
      <c r="A71" s="37" t="s">
        <v>69</v>
      </c>
      <c r="B71" s="16" t="s">
        <v>69</v>
      </c>
      <c r="C71" s="83" t="s">
        <v>124</v>
      </c>
      <c r="D71" s="84" t="s">
        <v>69</v>
      </c>
      <c r="E71" s="28">
        <v>22500087.57</v>
      </c>
      <c r="F71" s="28">
        <v>0</v>
      </c>
      <c r="G71" s="28">
        <v>22500087.57</v>
      </c>
      <c r="H71" s="28">
        <v>4425282.6399999997</v>
      </c>
      <c r="I71" s="28">
        <v>4191280.5</v>
      </c>
      <c r="J71" s="28">
        <v>550644.97</v>
      </c>
      <c r="K71" s="29">
        <v>2.4473014528805201</v>
      </c>
      <c r="L71" s="28">
        <v>550644.97</v>
      </c>
    </row>
    <row r="72" spans="1:12" ht="13.8" x14ac:dyDescent="0.2">
      <c r="A72" s="37" t="s">
        <v>423</v>
      </c>
      <c r="B72" s="16" t="s">
        <v>424</v>
      </c>
      <c r="C72" s="81" t="s">
        <v>3</v>
      </c>
      <c r="D72" s="82" t="s">
        <v>4</v>
      </c>
      <c r="E72" s="38">
        <v>39793849.810000002</v>
      </c>
      <c r="F72" s="38">
        <v>0</v>
      </c>
      <c r="G72" s="38">
        <v>39793849.810000002</v>
      </c>
      <c r="H72" s="38">
        <v>2278545.34</v>
      </c>
      <c r="I72" s="38">
        <v>2278545.34</v>
      </c>
      <c r="J72" s="38">
        <v>2278545.34</v>
      </c>
      <c r="K72" s="35">
        <v>5.7258730956646797</v>
      </c>
      <c r="L72" s="38">
        <v>2278545.34</v>
      </c>
    </row>
    <row r="73" spans="1:12" ht="13.8" x14ac:dyDescent="0.2">
      <c r="A73" s="37" t="s">
        <v>69</v>
      </c>
      <c r="B73" s="16" t="s">
        <v>69</v>
      </c>
      <c r="C73" s="81" t="s">
        <v>5</v>
      </c>
      <c r="D73" s="82" t="s">
        <v>6</v>
      </c>
      <c r="E73" s="38">
        <v>69510447.159999996</v>
      </c>
      <c r="F73" s="38">
        <v>0</v>
      </c>
      <c r="G73" s="38">
        <v>69510447.159999996</v>
      </c>
      <c r="H73" s="38">
        <v>40993246.390000001</v>
      </c>
      <c r="I73" s="38">
        <v>19330563.91</v>
      </c>
      <c r="J73" s="38">
        <v>0</v>
      </c>
      <c r="K73" s="35">
        <v>0</v>
      </c>
      <c r="L73" s="38">
        <v>0</v>
      </c>
    </row>
    <row r="74" spans="1:12" ht="13.8" x14ac:dyDescent="0.2">
      <c r="A74" s="37" t="s">
        <v>69</v>
      </c>
      <c r="B74" s="16" t="s">
        <v>69</v>
      </c>
      <c r="C74" s="81" t="s">
        <v>15</v>
      </c>
      <c r="D74" s="82" t="s">
        <v>16</v>
      </c>
      <c r="E74" s="38">
        <v>10000</v>
      </c>
      <c r="F74" s="38">
        <v>0</v>
      </c>
      <c r="G74" s="38">
        <v>10000</v>
      </c>
      <c r="H74" s="38">
        <v>0</v>
      </c>
      <c r="I74" s="38">
        <v>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69</v>
      </c>
      <c r="B75" s="16" t="s">
        <v>69</v>
      </c>
      <c r="C75" s="81" t="s">
        <v>7</v>
      </c>
      <c r="D75" s="82" t="s">
        <v>8</v>
      </c>
      <c r="E75" s="38">
        <v>9623280</v>
      </c>
      <c r="F75" s="38">
        <v>0</v>
      </c>
      <c r="G75" s="38">
        <v>9623280</v>
      </c>
      <c r="H75" s="38">
        <v>1454515.75</v>
      </c>
      <c r="I75" s="38">
        <v>1454515.75</v>
      </c>
      <c r="J75" s="38">
        <v>16333.33</v>
      </c>
      <c r="K75" s="35">
        <v>0.16972726554771</v>
      </c>
      <c r="L75" s="38">
        <v>0</v>
      </c>
    </row>
    <row r="76" spans="1:12" ht="13.8" x14ac:dyDescent="0.2">
      <c r="A76" s="37" t="s">
        <v>69</v>
      </c>
      <c r="B76" s="16" t="s">
        <v>69</v>
      </c>
      <c r="C76" s="81" t="s">
        <v>9</v>
      </c>
      <c r="D76" s="82" t="s">
        <v>10</v>
      </c>
      <c r="E76" s="38">
        <v>716000</v>
      </c>
      <c r="F76" s="38">
        <v>0</v>
      </c>
      <c r="G76" s="38">
        <v>716000</v>
      </c>
      <c r="H76" s="38">
        <v>107118.71</v>
      </c>
      <c r="I76" s="38">
        <v>100662.53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69</v>
      </c>
      <c r="B77" s="16" t="s">
        <v>69</v>
      </c>
      <c r="C77" s="83" t="s">
        <v>124</v>
      </c>
      <c r="D77" s="84" t="s">
        <v>69</v>
      </c>
      <c r="E77" s="28">
        <v>119653576.97</v>
      </c>
      <c r="F77" s="28">
        <v>0</v>
      </c>
      <c r="G77" s="28">
        <v>119653576.97</v>
      </c>
      <c r="H77" s="28">
        <v>44833426.189999998</v>
      </c>
      <c r="I77" s="28">
        <v>23164287.530000001</v>
      </c>
      <c r="J77" s="28">
        <v>2294878.67</v>
      </c>
      <c r="K77" s="29">
        <v>1.9179357008068201</v>
      </c>
      <c r="L77" s="28">
        <v>2278545.34</v>
      </c>
    </row>
    <row r="78" spans="1:12" ht="13.8" x14ac:dyDescent="0.2">
      <c r="A78" s="37" t="s">
        <v>425</v>
      </c>
      <c r="B78" s="16" t="s">
        <v>426</v>
      </c>
      <c r="C78" s="81" t="s">
        <v>3</v>
      </c>
      <c r="D78" s="82" t="s">
        <v>4</v>
      </c>
      <c r="E78" s="38">
        <v>5378534.1900000004</v>
      </c>
      <c r="F78" s="38">
        <v>0</v>
      </c>
      <c r="G78" s="38">
        <v>5378534.1900000004</v>
      </c>
      <c r="H78" s="38">
        <v>291560.92</v>
      </c>
      <c r="I78" s="38">
        <v>291560.92</v>
      </c>
      <c r="J78" s="38">
        <v>291560.92</v>
      </c>
      <c r="K78" s="35">
        <v>5.4208248883512304</v>
      </c>
      <c r="L78" s="38">
        <v>291560.92</v>
      </c>
    </row>
    <row r="79" spans="1:12" ht="13.8" x14ac:dyDescent="0.2">
      <c r="A79" s="37" t="s">
        <v>69</v>
      </c>
      <c r="B79" s="16" t="s">
        <v>69</v>
      </c>
      <c r="C79" s="81" t="s">
        <v>5</v>
      </c>
      <c r="D79" s="82" t="s">
        <v>6</v>
      </c>
      <c r="E79" s="38">
        <v>2390064</v>
      </c>
      <c r="F79" s="38">
        <v>0</v>
      </c>
      <c r="G79" s="38">
        <v>2390064</v>
      </c>
      <c r="H79" s="38">
        <v>1077010.98</v>
      </c>
      <c r="I79" s="38">
        <v>1074754.31</v>
      </c>
      <c r="J79" s="38">
        <v>0</v>
      </c>
      <c r="K79" s="35">
        <v>0</v>
      </c>
      <c r="L79" s="38">
        <v>0</v>
      </c>
    </row>
    <row r="80" spans="1:12" ht="13.8" x14ac:dyDescent="0.2">
      <c r="A80" s="37" t="s">
        <v>69</v>
      </c>
      <c r="B80" s="16" t="s">
        <v>69</v>
      </c>
      <c r="C80" s="81" t="s">
        <v>15</v>
      </c>
      <c r="D80" s="82" t="s">
        <v>16</v>
      </c>
      <c r="E80" s="38">
        <v>1743591</v>
      </c>
      <c r="F80" s="38">
        <v>0</v>
      </c>
      <c r="G80" s="38">
        <v>1743591</v>
      </c>
      <c r="H80" s="38">
        <v>1743590.22</v>
      </c>
      <c r="I80" s="38">
        <v>1743590.22</v>
      </c>
      <c r="J80" s="38">
        <v>0</v>
      </c>
      <c r="K80" s="35">
        <v>0</v>
      </c>
      <c r="L80" s="38">
        <v>0</v>
      </c>
    </row>
    <row r="81" spans="1:12" ht="13.8" x14ac:dyDescent="0.2">
      <c r="A81" s="37" t="s">
        <v>69</v>
      </c>
      <c r="B81" s="16" t="s">
        <v>69</v>
      </c>
      <c r="C81" s="81" t="s">
        <v>7</v>
      </c>
      <c r="D81" s="82" t="s">
        <v>8</v>
      </c>
      <c r="E81" s="38">
        <v>201474104</v>
      </c>
      <c r="F81" s="38">
        <v>0</v>
      </c>
      <c r="G81" s="38">
        <v>201474104</v>
      </c>
      <c r="H81" s="38">
        <v>184217701.50999999</v>
      </c>
      <c r="I81" s="38">
        <v>184099576.50999999</v>
      </c>
      <c r="J81" s="38">
        <v>13513561</v>
      </c>
      <c r="K81" s="35">
        <v>6.7073438877286202</v>
      </c>
      <c r="L81" s="38">
        <v>13513561</v>
      </c>
    </row>
    <row r="82" spans="1:12" ht="13.8" x14ac:dyDescent="0.2">
      <c r="A82" s="37" t="s">
        <v>69</v>
      </c>
      <c r="B82" s="16" t="s">
        <v>69</v>
      </c>
      <c r="C82" s="81" t="s">
        <v>9</v>
      </c>
      <c r="D82" s="82" t="s">
        <v>10</v>
      </c>
      <c r="E82" s="38">
        <v>11776728</v>
      </c>
      <c r="F82" s="38">
        <v>0</v>
      </c>
      <c r="G82" s="38">
        <v>11776728</v>
      </c>
      <c r="H82" s="38">
        <v>9960225.1799999997</v>
      </c>
      <c r="I82" s="38">
        <v>9820521.5299999993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69</v>
      </c>
      <c r="B83" s="16" t="s">
        <v>69</v>
      </c>
      <c r="C83" s="81" t="s">
        <v>11</v>
      </c>
      <c r="D83" s="82" t="s">
        <v>12</v>
      </c>
      <c r="E83" s="38">
        <v>12928107</v>
      </c>
      <c r="F83" s="38">
        <v>0</v>
      </c>
      <c r="G83" s="38">
        <v>12928107</v>
      </c>
      <c r="H83" s="38">
        <v>11768106.52</v>
      </c>
      <c r="I83" s="38">
        <v>11018106.52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69</v>
      </c>
      <c r="B84" s="16" t="s">
        <v>69</v>
      </c>
      <c r="C84" s="81" t="s">
        <v>21</v>
      </c>
      <c r="D84" s="82" t="s">
        <v>22</v>
      </c>
      <c r="E84" s="38">
        <v>7847574</v>
      </c>
      <c r="F84" s="38">
        <v>0</v>
      </c>
      <c r="G84" s="38">
        <v>7847574</v>
      </c>
      <c r="H84" s="38">
        <v>7847570.3799999999</v>
      </c>
      <c r="I84" s="38">
        <v>7847570.3799999999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69</v>
      </c>
      <c r="B85" s="16" t="s">
        <v>69</v>
      </c>
      <c r="C85" s="83" t="s">
        <v>124</v>
      </c>
      <c r="D85" s="84" t="s">
        <v>69</v>
      </c>
      <c r="E85" s="28">
        <v>243538702.19</v>
      </c>
      <c r="F85" s="28">
        <v>0</v>
      </c>
      <c r="G85" s="28">
        <v>243538702.19</v>
      </c>
      <c r="H85" s="28">
        <v>216905765.71000001</v>
      </c>
      <c r="I85" s="28">
        <v>215895680.38999999</v>
      </c>
      <c r="J85" s="28">
        <v>13805121.92</v>
      </c>
      <c r="K85" s="29">
        <v>5.6685536203727303</v>
      </c>
      <c r="L85" s="28">
        <v>13805121.92</v>
      </c>
    </row>
    <row r="86" spans="1:12" ht="13.8" x14ac:dyDescent="0.2">
      <c r="A86" s="37" t="s">
        <v>427</v>
      </c>
      <c r="B86" s="16" t="s">
        <v>428</v>
      </c>
      <c r="C86" s="81" t="s">
        <v>3</v>
      </c>
      <c r="D86" s="82" t="s">
        <v>4</v>
      </c>
      <c r="E86" s="38">
        <v>732583381.38</v>
      </c>
      <c r="F86" s="38">
        <v>0</v>
      </c>
      <c r="G86" s="38">
        <v>732583381.38</v>
      </c>
      <c r="H86" s="38">
        <v>47554908.359999999</v>
      </c>
      <c r="I86" s="38">
        <v>47554908.359999999</v>
      </c>
      <c r="J86" s="38">
        <v>47554908.359999999</v>
      </c>
      <c r="K86" s="35">
        <v>6.4913987361300398</v>
      </c>
      <c r="L86" s="38">
        <v>47554908.359999999</v>
      </c>
    </row>
    <row r="87" spans="1:12" ht="13.8" x14ac:dyDescent="0.2">
      <c r="A87" s="37" t="s">
        <v>69</v>
      </c>
      <c r="B87" s="16" t="s">
        <v>69</v>
      </c>
      <c r="C87" s="81" t="s">
        <v>5</v>
      </c>
      <c r="D87" s="82" t="s">
        <v>6</v>
      </c>
      <c r="E87" s="38">
        <v>62279500.32</v>
      </c>
      <c r="F87" s="38">
        <v>0</v>
      </c>
      <c r="G87" s="38">
        <v>62279500.32</v>
      </c>
      <c r="H87" s="38">
        <v>18417172.920000002</v>
      </c>
      <c r="I87" s="38">
        <v>17344865.859999999</v>
      </c>
      <c r="J87" s="38">
        <v>496618.7</v>
      </c>
      <c r="K87" s="35">
        <v>0.79740315424547004</v>
      </c>
      <c r="L87" s="38">
        <v>360949.26</v>
      </c>
    </row>
    <row r="88" spans="1:12" ht="13.8" x14ac:dyDescent="0.2">
      <c r="A88" s="37" t="s">
        <v>69</v>
      </c>
      <c r="B88" s="16" t="s">
        <v>69</v>
      </c>
      <c r="C88" s="81" t="s">
        <v>7</v>
      </c>
      <c r="D88" s="82" t="s">
        <v>8</v>
      </c>
      <c r="E88" s="38">
        <v>195407753.90000001</v>
      </c>
      <c r="F88" s="38">
        <v>0</v>
      </c>
      <c r="G88" s="38">
        <v>195407753.90000001</v>
      </c>
      <c r="H88" s="38">
        <v>63290984.729999997</v>
      </c>
      <c r="I88" s="38">
        <v>30343147.050000001</v>
      </c>
      <c r="J88" s="38">
        <v>9916328.4700000007</v>
      </c>
      <c r="K88" s="35">
        <v>5.0746852528046</v>
      </c>
      <c r="L88" s="38">
        <v>8134850.1100000003</v>
      </c>
    </row>
    <row r="89" spans="1:12" ht="13.8" x14ac:dyDescent="0.2">
      <c r="A89" s="37" t="s">
        <v>69</v>
      </c>
      <c r="B89" s="16" t="s">
        <v>69</v>
      </c>
      <c r="C89" s="81" t="s">
        <v>9</v>
      </c>
      <c r="D89" s="82" t="s">
        <v>10</v>
      </c>
      <c r="E89" s="38">
        <v>37365672.060000002</v>
      </c>
      <c r="F89" s="38">
        <v>0</v>
      </c>
      <c r="G89" s="38">
        <v>37365672.060000002</v>
      </c>
      <c r="H89" s="38">
        <v>21928704.370000001</v>
      </c>
      <c r="I89" s="38">
        <v>21928704.370000001</v>
      </c>
      <c r="J89" s="38">
        <v>0</v>
      </c>
      <c r="K89" s="35">
        <v>0</v>
      </c>
      <c r="L89" s="38">
        <v>0</v>
      </c>
    </row>
    <row r="90" spans="1:12" ht="13.8" x14ac:dyDescent="0.2">
      <c r="A90" s="37" t="s">
        <v>69</v>
      </c>
      <c r="B90" s="16" t="s">
        <v>69</v>
      </c>
      <c r="C90" s="81" t="s">
        <v>11</v>
      </c>
      <c r="D90" s="82" t="s">
        <v>12</v>
      </c>
      <c r="E90" s="38">
        <v>2496919.2000000002</v>
      </c>
      <c r="F90" s="38">
        <v>0</v>
      </c>
      <c r="G90" s="38">
        <v>2496919.2000000002</v>
      </c>
      <c r="H90" s="38">
        <v>1926919.2</v>
      </c>
      <c r="I90" s="38">
        <v>1926919.2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69</v>
      </c>
      <c r="B91" s="16" t="s">
        <v>69</v>
      </c>
      <c r="C91" s="83" t="s">
        <v>124</v>
      </c>
      <c r="D91" s="84" t="s">
        <v>69</v>
      </c>
      <c r="E91" s="28">
        <v>1030133226.86</v>
      </c>
      <c r="F91" s="28">
        <v>0</v>
      </c>
      <c r="G91" s="28">
        <v>1030133226.86</v>
      </c>
      <c r="H91" s="28">
        <v>153118689.58000001</v>
      </c>
      <c r="I91" s="28">
        <v>119098544.84</v>
      </c>
      <c r="J91" s="28">
        <v>57967855.530000001</v>
      </c>
      <c r="K91" s="29">
        <v>5.62721927790784</v>
      </c>
      <c r="L91" s="28">
        <v>56050707.729999997</v>
      </c>
    </row>
    <row r="92" spans="1:12" ht="13.8" x14ac:dyDescent="0.2">
      <c r="A92" s="37" t="s">
        <v>429</v>
      </c>
      <c r="B92" s="16" t="s">
        <v>430</v>
      </c>
      <c r="C92" s="81" t="s">
        <v>3</v>
      </c>
      <c r="D92" s="82" t="s">
        <v>4</v>
      </c>
      <c r="E92" s="38">
        <v>10844066.439999999</v>
      </c>
      <c r="F92" s="38">
        <v>0</v>
      </c>
      <c r="G92" s="38">
        <v>10844066.439999999</v>
      </c>
      <c r="H92" s="38">
        <v>658248.99</v>
      </c>
      <c r="I92" s="38">
        <v>658248.99</v>
      </c>
      <c r="J92" s="38">
        <v>658248.99</v>
      </c>
      <c r="K92" s="35">
        <v>6.0701305515055504</v>
      </c>
      <c r="L92" s="38">
        <v>658248.99</v>
      </c>
    </row>
    <row r="93" spans="1:12" ht="13.8" x14ac:dyDescent="0.2">
      <c r="A93" s="37" t="s">
        <v>69</v>
      </c>
      <c r="B93" s="16" t="s">
        <v>69</v>
      </c>
      <c r="C93" s="81" t="s">
        <v>5</v>
      </c>
      <c r="D93" s="82" t="s">
        <v>6</v>
      </c>
      <c r="E93" s="38">
        <v>3369877</v>
      </c>
      <c r="F93" s="38">
        <v>0</v>
      </c>
      <c r="G93" s="38">
        <v>3369877</v>
      </c>
      <c r="H93" s="38">
        <v>240624.31</v>
      </c>
      <c r="I93" s="38">
        <v>240624.31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69</v>
      </c>
      <c r="B94" s="16" t="s">
        <v>69</v>
      </c>
      <c r="C94" s="81" t="s">
        <v>15</v>
      </c>
      <c r="D94" s="82" t="s">
        <v>16</v>
      </c>
      <c r="E94" s="38">
        <v>5000</v>
      </c>
      <c r="F94" s="38">
        <v>0</v>
      </c>
      <c r="G94" s="38">
        <v>5000</v>
      </c>
      <c r="H94" s="38">
        <v>0</v>
      </c>
      <c r="I94" s="38">
        <v>0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69</v>
      </c>
      <c r="B95" s="16" t="s">
        <v>69</v>
      </c>
      <c r="C95" s="81" t="s">
        <v>7</v>
      </c>
      <c r="D95" s="82" t="s">
        <v>8</v>
      </c>
      <c r="E95" s="38">
        <v>7208000</v>
      </c>
      <c r="F95" s="38">
        <v>0</v>
      </c>
      <c r="G95" s="38">
        <v>7208000</v>
      </c>
      <c r="H95" s="38">
        <v>3840</v>
      </c>
      <c r="I95" s="38">
        <v>3840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69</v>
      </c>
      <c r="B96" s="16" t="s">
        <v>69</v>
      </c>
      <c r="C96" s="81" t="s">
        <v>9</v>
      </c>
      <c r="D96" s="82" t="s">
        <v>10</v>
      </c>
      <c r="E96" s="38">
        <v>1973797.78</v>
      </c>
      <c r="F96" s="38">
        <v>0</v>
      </c>
      <c r="G96" s="38">
        <v>1973797.78</v>
      </c>
      <c r="H96" s="38">
        <v>406103.78</v>
      </c>
      <c r="I96" s="38">
        <v>394470.6</v>
      </c>
      <c r="J96" s="38">
        <v>0</v>
      </c>
      <c r="K96" s="35">
        <v>0</v>
      </c>
      <c r="L96" s="38">
        <v>0</v>
      </c>
    </row>
    <row r="97" spans="1:12" ht="13.8" x14ac:dyDescent="0.2">
      <c r="A97" s="37" t="s">
        <v>69</v>
      </c>
      <c r="B97" s="16" t="s">
        <v>69</v>
      </c>
      <c r="C97" s="81" t="s">
        <v>11</v>
      </c>
      <c r="D97" s="82" t="s">
        <v>12</v>
      </c>
      <c r="E97" s="38">
        <v>23047450.73</v>
      </c>
      <c r="F97" s="38">
        <v>0</v>
      </c>
      <c r="G97" s="38">
        <v>23047450.73</v>
      </c>
      <c r="H97" s="38">
        <v>5075026.28</v>
      </c>
      <c r="I97" s="38">
        <v>11532.44</v>
      </c>
      <c r="J97" s="38">
        <v>0</v>
      </c>
      <c r="K97" s="35">
        <v>0</v>
      </c>
      <c r="L97" s="38">
        <v>0</v>
      </c>
    </row>
    <row r="98" spans="1:12" ht="13.8" x14ac:dyDescent="0.2">
      <c r="A98" s="37" t="s">
        <v>69</v>
      </c>
      <c r="B98" s="16" t="s">
        <v>69</v>
      </c>
      <c r="C98" s="83" t="s">
        <v>124</v>
      </c>
      <c r="D98" s="84" t="s">
        <v>69</v>
      </c>
      <c r="E98" s="28">
        <v>46448191.950000003</v>
      </c>
      <c r="F98" s="28">
        <v>0</v>
      </c>
      <c r="G98" s="28">
        <v>46448191.950000003</v>
      </c>
      <c r="H98" s="28">
        <v>6383843.3600000003</v>
      </c>
      <c r="I98" s="28">
        <v>1308716.3400000001</v>
      </c>
      <c r="J98" s="28">
        <v>658248.99</v>
      </c>
      <c r="K98" s="29">
        <v>1.41716816600436</v>
      </c>
      <c r="L98" s="28">
        <v>658248.99</v>
      </c>
    </row>
    <row r="99" spans="1:12" ht="13.8" x14ac:dyDescent="0.2">
      <c r="A99" s="37" t="s">
        <v>431</v>
      </c>
      <c r="B99" s="16" t="s">
        <v>432</v>
      </c>
      <c r="C99" s="81" t="s">
        <v>5</v>
      </c>
      <c r="D99" s="82" t="s">
        <v>6</v>
      </c>
      <c r="E99" s="38">
        <v>2789679</v>
      </c>
      <c r="F99" s="38">
        <v>0</v>
      </c>
      <c r="G99" s="38">
        <v>2789679</v>
      </c>
      <c r="H99" s="38">
        <v>2597886.7200000002</v>
      </c>
      <c r="I99" s="38">
        <v>2597886.7200000002</v>
      </c>
      <c r="J99" s="38">
        <v>0</v>
      </c>
      <c r="K99" s="35">
        <v>0</v>
      </c>
      <c r="L99" s="38">
        <v>0</v>
      </c>
    </row>
    <row r="100" spans="1:12" ht="13.8" x14ac:dyDescent="0.2">
      <c r="A100" s="37" t="s">
        <v>69</v>
      </c>
      <c r="B100" s="16" t="s">
        <v>69</v>
      </c>
      <c r="C100" s="81" t="s">
        <v>7</v>
      </c>
      <c r="D100" s="82" t="s">
        <v>8</v>
      </c>
      <c r="E100" s="38">
        <v>63521435.890000001</v>
      </c>
      <c r="F100" s="38">
        <v>0</v>
      </c>
      <c r="G100" s="38">
        <v>63521435.890000001</v>
      </c>
      <c r="H100" s="38">
        <v>0</v>
      </c>
      <c r="I100" s="38">
        <v>0</v>
      </c>
      <c r="J100" s="38">
        <v>0</v>
      </c>
      <c r="K100" s="35">
        <v>0</v>
      </c>
      <c r="L100" s="38">
        <v>0</v>
      </c>
    </row>
    <row r="101" spans="1:12" ht="13.8" x14ac:dyDescent="0.2">
      <c r="A101" s="37" t="s">
        <v>69</v>
      </c>
      <c r="B101" s="16" t="s">
        <v>69</v>
      </c>
      <c r="C101" s="83" t="s">
        <v>124</v>
      </c>
      <c r="D101" s="84" t="s">
        <v>69</v>
      </c>
      <c r="E101" s="28">
        <v>66311114.890000001</v>
      </c>
      <c r="F101" s="28">
        <v>0</v>
      </c>
      <c r="G101" s="28">
        <v>66311114.890000001</v>
      </c>
      <c r="H101" s="28">
        <v>2597886.7200000002</v>
      </c>
      <c r="I101" s="28">
        <v>2597886.7200000002</v>
      </c>
      <c r="J101" s="28">
        <v>0</v>
      </c>
      <c r="K101" s="29">
        <v>0</v>
      </c>
      <c r="L101" s="28">
        <v>0</v>
      </c>
    </row>
    <row r="102" spans="1:12" ht="13.8" x14ac:dyDescent="0.2">
      <c r="A102" s="37" t="s">
        <v>433</v>
      </c>
      <c r="B102" s="16" t="s">
        <v>434</v>
      </c>
      <c r="C102" s="81" t="s">
        <v>3</v>
      </c>
      <c r="D102" s="82" t="s">
        <v>4</v>
      </c>
      <c r="E102" s="38">
        <v>48288234.299999997</v>
      </c>
      <c r="F102" s="38">
        <v>0</v>
      </c>
      <c r="G102" s="38">
        <v>48288234.299999997</v>
      </c>
      <c r="H102" s="38">
        <v>0</v>
      </c>
      <c r="I102" s="38">
        <v>0</v>
      </c>
      <c r="J102" s="38">
        <v>0</v>
      </c>
      <c r="K102" s="35">
        <v>0</v>
      </c>
      <c r="L102" s="38">
        <v>0</v>
      </c>
    </row>
    <row r="103" spans="1:12" ht="13.8" x14ac:dyDescent="0.2">
      <c r="A103" s="37" t="s">
        <v>69</v>
      </c>
      <c r="B103" s="16" t="s">
        <v>69</v>
      </c>
      <c r="C103" s="81" t="s">
        <v>15</v>
      </c>
      <c r="D103" s="82" t="s">
        <v>16</v>
      </c>
      <c r="E103" s="38">
        <v>177555711.46000001</v>
      </c>
      <c r="F103" s="38">
        <v>0</v>
      </c>
      <c r="G103" s="38">
        <v>177555711.46000001</v>
      </c>
      <c r="H103" s="38">
        <v>138396971.16999999</v>
      </c>
      <c r="I103" s="38">
        <v>138396971.16999999</v>
      </c>
      <c r="J103" s="38">
        <v>16891897.859999999</v>
      </c>
      <c r="K103" s="35">
        <v>9.5135761734172295</v>
      </c>
      <c r="L103" s="38">
        <v>16891877.859999999</v>
      </c>
    </row>
    <row r="104" spans="1:12" ht="13.8" x14ac:dyDescent="0.2">
      <c r="A104" s="37" t="s">
        <v>69</v>
      </c>
      <c r="B104" s="16" t="s">
        <v>69</v>
      </c>
      <c r="C104" s="81" t="s">
        <v>17</v>
      </c>
      <c r="D104" s="82" t="s">
        <v>18</v>
      </c>
      <c r="E104" s="38">
        <v>14384840.439999999</v>
      </c>
      <c r="F104" s="38">
        <v>0</v>
      </c>
      <c r="G104" s="38">
        <v>14384840.439999999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69</v>
      </c>
      <c r="B105" s="16" t="s">
        <v>69</v>
      </c>
      <c r="C105" s="81" t="s">
        <v>11</v>
      </c>
      <c r="D105" s="82" t="s">
        <v>12</v>
      </c>
      <c r="E105" s="38">
        <v>9005694.6799999997</v>
      </c>
      <c r="F105" s="38">
        <v>0</v>
      </c>
      <c r="G105" s="38">
        <v>9005694.6799999997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ht="13.8" x14ac:dyDescent="0.2">
      <c r="A106" s="37" t="s">
        <v>69</v>
      </c>
      <c r="B106" s="16" t="s">
        <v>69</v>
      </c>
      <c r="C106" s="81" t="s">
        <v>19</v>
      </c>
      <c r="D106" s="82" t="s">
        <v>20</v>
      </c>
      <c r="E106" s="38">
        <v>2250000</v>
      </c>
      <c r="F106" s="38">
        <v>0</v>
      </c>
      <c r="G106" s="38">
        <v>2250000</v>
      </c>
      <c r="H106" s="38">
        <v>2250000</v>
      </c>
      <c r="I106" s="38">
        <v>2250000</v>
      </c>
      <c r="J106" s="38">
        <v>0</v>
      </c>
      <c r="K106" s="35">
        <v>0</v>
      </c>
      <c r="L106" s="38">
        <v>0</v>
      </c>
    </row>
    <row r="107" spans="1:12" ht="13.8" x14ac:dyDescent="0.2">
      <c r="A107" s="37" t="s">
        <v>69</v>
      </c>
      <c r="B107" s="16" t="s">
        <v>69</v>
      </c>
      <c r="C107" s="81" t="s">
        <v>21</v>
      </c>
      <c r="D107" s="82" t="s">
        <v>22</v>
      </c>
      <c r="E107" s="38">
        <v>871663117.02999997</v>
      </c>
      <c r="F107" s="38">
        <v>0</v>
      </c>
      <c r="G107" s="38">
        <v>871663117.02999997</v>
      </c>
      <c r="H107" s="38">
        <v>869056230.38</v>
      </c>
      <c r="I107" s="38">
        <v>869056230.38</v>
      </c>
      <c r="J107" s="38">
        <v>181033333.31999999</v>
      </c>
      <c r="K107" s="35">
        <v>20.7687270211491</v>
      </c>
      <c r="L107" s="38">
        <v>181033333.31999999</v>
      </c>
    </row>
    <row r="108" spans="1:12" ht="13.8" x14ac:dyDescent="0.2">
      <c r="A108" s="37" t="s">
        <v>69</v>
      </c>
      <c r="B108" s="16" t="s">
        <v>69</v>
      </c>
      <c r="C108" s="83" t="s">
        <v>124</v>
      </c>
      <c r="D108" s="84" t="s">
        <v>69</v>
      </c>
      <c r="E108" s="28">
        <v>1123147597.9100001</v>
      </c>
      <c r="F108" s="28">
        <v>0</v>
      </c>
      <c r="G108" s="28">
        <v>1123147597.9100001</v>
      </c>
      <c r="H108" s="28">
        <v>1009703201.55</v>
      </c>
      <c r="I108" s="28">
        <v>1009703201.55</v>
      </c>
      <c r="J108" s="28">
        <v>197925231.18000001</v>
      </c>
      <c r="K108" s="29">
        <v>17.6223705190936</v>
      </c>
      <c r="L108" s="28">
        <v>197925211.18000001</v>
      </c>
    </row>
    <row r="109" spans="1:12" ht="13.8" x14ac:dyDescent="0.2">
      <c r="A109" s="37" t="s">
        <v>435</v>
      </c>
      <c r="B109" s="16" t="s">
        <v>436</v>
      </c>
      <c r="C109" s="81" t="s">
        <v>3</v>
      </c>
      <c r="D109" s="82" t="s">
        <v>4</v>
      </c>
      <c r="E109" s="38">
        <v>21886962.629999999</v>
      </c>
      <c r="F109" s="38">
        <v>0</v>
      </c>
      <c r="G109" s="38">
        <v>21886962.629999999</v>
      </c>
      <c r="H109" s="38">
        <v>1159793.97</v>
      </c>
      <c r="I109" s="38">
        <v>1159793.97</v>
      </c>
      <c r="J109" s="38">
        <v>1159793.97</v>
      </c>
      <c r="K109" s="35">
        <v>5.2990174543922102</v>
      </c>
      <c r="L109" s="38">
        <v>1159793.97</v>
      </c>
    </row>
    <row r="110" spans="1:12" ht="13.8" x14ac:dyDescent="0.2">
      <c r="A110" s="37" t="s">
        <v>69</v>
      </c>
      <c r="B110" s="16" t="s">
        <v>69</v>
      </c>
      <c r="C110" s="81" t="s">
        <v>5</v>
      </c>
      <c r="D110" s="82" t="s">
        <v>6</v>
      </c>
      <c r="E110" s="38">
        <v>8266513.3700000001</v>
      </c>
      <c r="F110" s="38">
        <v>0</v>
      </c>
      <c r="G110" s="38">
        <v>8266513.3700000001</v>
      </c>
      <c r="H110" s="38">
        <v>5087662.01</v>
      </c>
      <c r="I110" s="38">
        <v>4856260.55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69</v>
      </c>
      <c r="B111" s="16" t="s">
        <v>69</v>
      </c>
      <c r="C111" s="81" t="s">
        <v>15</v>
      </c>
      <c r="D111" s="82" t="s">
        <v>16</v>
      </c>
      <c r="E111" s="38">
        <v>1500</v>
      </c>
      <c r="F111" s="38">
        <v>0</v>
      </c>
      <c r="G111" s="38">
        <v>1500</v>
      </c>
      <c r="H111" s="38">
        <v>0</v>
      </c>
      <c r="I111" s="38">
        <v>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69</v>
      </c>
      <c r="B112" s="16" t="s">
        <v>69</v>
      </c>
      <c r="C112" s="81" t="s">
        <v>7</v>
      </c>
      <c r="D112" s="82" t="s">
        <v>8</v>
      </c>
      <c r="E112" s="38">
        <v>85845954</v>
      </c>
      <c r="F112" s="38">
        <v>0</v>
      </c>
      <c r="G112" s="38">
        <v>85845954</v>
      </c>
      <c r="H112" s="38">
        <v>23306743.690000001</v>
      </c>
      <c r="I112" s="38">
        <v>17260456.140000001</v>
      </c>
      <c r="J112" s="38">
        <v>0</v>
      </c>
      <c r="K112" s="35">
        <v>0</v>
      </c>
      <c r="L112" s="38">
        <v>0</v>
      </c>
    </row>
    <row r="113" spans="1:12" ht="13.8" x14ac:dyDescent="0.2">
      <c r="A113" s="37" t="s">
        <v>69</v>
      </c>
      <c r="B113" s="16" t="s">
        <v>69</v>
      </c>
      <c r="C113" s="81" t="s">
        <v>9</v>
      </c>
      <c r="D113" s="82" t="s">
        <v>10</v>
      </c>
      <c r="E113" s="38">
        <v>638000</v>
      </c>
      <c r="F113" s="38">
        <v>0</v>
      </c>
      <c r="G113" s="38">
        <v>638000</v>
      </c>
      <c r="H113" s="38">
        <v>106043.67</v>
      </c>
      <c r="I113" s="38">
        <v>89076.68</v>
      </c>
      <c r="J113" s="38">
        <v>0</v>
      </c>
      <c r="K113" s="35">
        <v>0</v>
      </c>
      <c r="L113" s="38">
        <v>0</v>
      </c>
    </row>
    <row r="114" spans="1:12" ht="13.8" x14ac:dyDescent="0.2">
      <c r="A114" s="37" t="s">
        <v>69</v>
      </c>
      <c r="B114" s="16" t="s">
        <v>69</v>
      </c>
      <c r="C114" s="81" t="s">
        <v>11</v>
      </c>
      <c r="D114" s="82" t="s">
        <v>12</v>
      </c>
      <c r="E114" s="38">
        <v>400000</v>
      </c>
      <c r="F114" s="38">
        <v>0</v>
      </c>
      <c r="G114" s="38">
        <v>400000</v>
      </c>
      <c r="H114" s="38">
        <v>0</v>
      </c>
      <c r="I114" s="38">
        <v>0</v>
      </c>
      <c r="J114" s="38">
        <v>0</v>
      </c>
      <c r="K114" s="35">
        <v>0</v>
      </c>
      <c r="L114" s="38">
        <v>0</v>
      </c>
    </row>
    <row r="115" spans="1:12" ht="13.8" x14ac:dyDescent="0.2">
      <c r="A115" s="37" t="s">
        <v>69</v>
      </c>
      <c r="B115" s="16" t="s">
        <v>69</v>
      </c>
      <c r="C115" s="83" t="s">
        <v>124</v>
      </c>
      <c r="D115" s="84" t="s">
        <v>69</v>
      </c>
      <c r="E115" s="28">
        <v>117038930</v>
      </c>
      <c r="F115" s="28">
        <v>0</v>
      </c>
      <c r="G115" s="28">
        <v>117038930</v>
      </c>
      <c r="H115" s="28">
        <v>29660243.34</v>
      </c>
      <c r="I115" s="28">
        <v>23365587.34</v>
      </c>
      <c r="J115" s="28">
        <v>1159793.97</v>
      </c>
      <c r="K115" s="29">
        <v>0.99094717458541004</v>
      </c>
      <c r="L115" s="28">
        <v>1159793.97</v>
      </c>
    </row>
    <row r="116" spans="1:12" ht="13.8" x14ac:dyDescent="0.2">
      <c r="A116" s="37" t="s">
        <v>437</v>
      </c>
      <c r="B116" s="16" t="s">
        <v>438</v>
      </c>
      <c r="C116" s="81" t="s">
        <v>3</v>
      </c>
      <c r="D116" s="82" t="s">
        <v>4</v>
      </c>
      <c r="E116" s="38">
        <v>1068435175.75</v>
      </c>
      <c r="F116" s="38">
        <v>0</v>
      </c>
      <c r="G116" s="38">
        <v>1068435175.75</v>
      </c>
      <c r="H116" s="38">
        <v>89871637.840000004</v>
      </c>
      <c r="I116" s="38">
        <v>89871637.840000004</v>
      </c>
      <c r="J116" s="38">
        <v>89871637.840000004</v>
      </c>
      <c r="K116" s="35">
        <v>8.4115199386723294</v>
      </c>
      <c r="L116" s="38">
        <v>72532407.420000002</v>
      </c>
    </row>
    <row r="117" spans="1:12" ht="13.8" x14ac:dyDescent="0.2">
      <c r="A117" s="37" t="s">
        <v>69</v>
      </c>
      <c r="B117" s="16" t="s">
        <v>69</v>
      </c>
      <c r="C117" s="81" t="s">
        <v>5</v>
      </c>
      <c r="D117" s="82" t="s">
        <v>6</v>
      </c>
      <c r="E117" s="38">
        <v>476306761.94999999</v>
      </c>
      <c r="F117" s="38">
        <v>0</v>
      </c>
      <c r="G117" s="38">
        <v>476306761.94999999</v>
      </c>
      <c r="H117" s="38">
        <v>143017389.13</v>
      </c>
      <c r="I117" s="38">
        <v>121275668.01000001</v>
      </c>
      <c r="J117" s="38">
        <v>278332.3</v>
      </c>
      <c r="K117" s="35">
        <v>5.8435513042159999E-2</v>
      </c>
      <c r="L117" s="38">
        <v>135792.82</v>
      </c>
    </row>
    <row r="118" spans="1:12" ht="13.8" x14ac:dyDescent="0.2">
      <c r="A118" s="37" t="s">
        <v>69</v>
      </c>
      <c r="B118" s="16" t="s">
        <v>69</v>
      </c>
      <c r="C118" s="81" t="s">
        <v>15</v>
      </c>
      <c r="D118" s="82" t="s">
        <v>16</v>
      </c>
      <c r="E118" s="38">
        <v>1933403.56</v>
      </c>
      <c r="F118" s="38">
        <v>0</v>
      </c>
      <c r="G118" s="38">
        <v>1933403.56</v>
      </c>
      <c r="H118" s="38">
        <v>0</v>
      </c>
      <c r="I118" s="38">
        <v>0</v>
      </c>
      <c r="J118" s="38">
        <v>0</v>
      </c>
      <c r="K118" s="35">
        <v>0</v>
      </c>
      <c r="L118" s="38">
        <v>0</v>
      </c>
    </row>
    <row r="119" spans="1:12" ht="13.8" x14ac:dyDescent="0.2">
      <c r="A119" s="37" t="s">
        <v>69</v>
      </c>
      <c r="B119" s="16" t="s">
        <v>69</v>
      </c>
      <c r="C119" s="81" t="s">
        <v>7</v>
      </c>
      <c r="D119" s="82" t="s">
        <v>8</v>
      </c>
      <c r="E119" s="38">
        <v>326953567.77999997</v>
      </c>
      <c r="F119" s="38">
        <v>0</v>
      </c>
      <c r="G119" s="38">
        <v>326953567.77999997</v>
      </c>
      <c r="H119" s="38">
        <v>29277337.629999999</v>
      </c>
      <c r="I119" s="38">
        <v>29277337.629999999</v>
      </c>
      <c r="J119" s="38">
        <v>29277337.629999999</v>
      </c>
      <c r="K119" s="35">
        <v>8.9545857623734797</v>
      </c>
      <c r="L119" s="38">
        <v>29277337.629999999</v>
      </c>
    </row>
    <row r="120" spans="1:12" ht="13.8" x14ac:dyDescent="0.2">
      <c r="A120" s="37" t="s">
        <v>69</v>
      </c>
      <c r="B120" s="16" t="s">
        <v>69</v>
      </c>
      <c r="C120" s="81" t="s">
        <v>9</v>
      </c>
      <c r="D120" s="82" t="s">
        <v>10</v>
      </c>
      <c r="E120" s="38">
        <v>57743027.020000003</v>
      </c>
      <c r="F120" s="38">
        <v>0</v>
      </c>
      <c r="G120" s="38">
        <v>57743027.020000003</v>
      </c>
      <c r="H120" s="38">
        <v>76538398.159999996</v>
      </c>
      <c r="I120" s="38">
        <v>76538398.159999996</v>
      </c>
      <c r="J120" s="38">
        <v>0</v>
      </c>
      <c r="K120" s="35">
        <v>0</v>
      </c>
      <c r="L120" s="38">
        <v>0</v>
      </c>
    </row>
    <row r="121" spans="1:12" ht="13.8" x14ac:dyDescent="0.2">
      <c r="A121" s="37" t="s">
        <v>69</v>
      </c>
      <c r="B121" s="16" t="s">
        <v>69</v>
      </c>
      <c r="C121" s="81" t="s">
        <v>11</v>
      </c>
      <c r="D121" s="82" t="s">
        <v>12</v>
      </c>
      <c r="E121" s="38">
        <v>1170000</v>
      </c>
      <c r="F121" s="38">
        <v>0</v>
      </c>
      <c r="G121" s="38">
        <v>1170000</v>
      </c>
      <c r="H121" s="38">
        <v>0</v>
      </c>
      <c r="I121" s="38">
        <v>0</v>
      </c>
      <c r="J121" s="38">
        <v>0</v>
      </c>
      <c r="K121" s="35">
        <v>0</v>
      </c>
      <c r="L121" s="38">
        <v>0</v>
      </c>
    </row>
    <row r="122" spans="1:12" ht="13.8" x14ac:dyDescent="0.2">
      <c r="A122" s="37" t="s">
        <v>69</v>
      </c>
      <c r="B122" s="16" t="s">
        <v>69</v>
      </c>
      <c r="C122" s="83" t="s">
        <v>124</v>
      </c>
      <c r="D122" s="84" t="s">
        <v>69</v>
      </c>
      <c r="E122" s="28">
        <v>1932541936.0599999</v>
      </c>
      <c r="F122" s="28">
        <v>0</v>
      </c>
      <c r="G122" s="28">
        <v>1932541936.0599999</v>
      </c>
      <c r="H122" s="28">
        <v>338704762.75999999</v>
      </c>
      <c r="I122" s="28">
        <v>316963041.63999999</v>
      </c>
      <c r="J122" s="28">
        <v>119427307.77</v>
      </c>
      <c r="K122" s="29">
        <v>6.1798042019975101</v>
      </c>
      <c r="L122" s="28">
        <v>101945537.87</v>
      </c>
    </row>
    <row r="123" spans="1:12" ht="13.8" x14ac:dyDescent="0.2">
      <c r="A123" s="37" t="s">
        <v>439</v>
      </c>
      <c r="B123" s="16" t="s">
        <v>440</v>
      </c>
      <c r="C123" s="81" t="s">
        <v>3</v>
      </c>
      <c r="D123" s="82" t="s">
        <v>4</v>
      </c>
      <c r="E123" s="38">
        <v>86862565.030000001</v>
      </c>
      <c r="F123" s="38">
        <v>0</v>
      </c>
      <c r="G123" s="38">
        <v>86862565.030000001</v>
      </c>
      <c r="H123" s="38">
        <v>5749283.0499999998</v>
      </c>
      <c r="I123" s="38">
        <v>5749283.0499999998</v>
      </c>
      <c r="J123" s="38">
        <v>5749283.0499999998</v>
      </c>
      <c r="K123" s="35">
        <v>6.6188271645148298</v>
      </c>
      <c r="L123" s="38">
        <v>5445534.4400000004</v>
      </c>
    </row>
    <row r="124" spans="1:12" ht="13.8" x14ac:dyDescent="0.2">
      <c r="A124" s="37" t="s">
        <v>69</v>
      </c>
      <c r="B124" s="16" t="s">
        <v>69</v>
      </c>
      <c r="C124" s="81" t="s">
        <v>5</v>
      </c>
      <c r="D124" s="82" t="s">
        <v>6</v>
      </c>
      <c r="E124" s="38">
        <v>140447200.94999999</v>
      </c>
      <c r="F124" s="38">
        <v>0</v>
      </c>
      <c r="G124" s="38">
        <v>140447200.94999999</v>
      </c>
      <c r="H124" s="38">
        <v>124616894.67</v>
      </c>
      <c r="I124" s="38">
        <v>113648873.36</v>
      </c>
      <c r="J124" s="38">
        <v>101072.26</v>
      </c>
      <c r="K124" s="35">
        <v>7.1964595461020006E-2</v>
      </c>
      <c r="L124" s="38">
        <v>78115.399999999994</v>
      </c>
    </row>
    <row r="125" spans="1:12" ht="13.8" x14ac:dyDescent="0.2">
      <c r="A125" s="37" t="s">
        <v>69</v>
      </c>
      <c r="B125" s="16" t="s">
        <v>69</v>
      </c>
      <c r="C125" s="81" t="s">
        <v>15</v>
      </c>
      <c r="D125" s="82" t="s">
        <v>16</v>
      </c>
      <c r="E125" s="38">
        <v>50000</v>
      </c>
      <c r="F125" s="38">
        <v>0</v>
      </c>
      <c r="G125" s="38">
        <v>50000</v>
      </c>
      <c r="H125" s="38">
        <v>0</v>
      </c>
      <c r="I125" s="38">
        <v>0</v>
      </c>
      <c r="J125" s="38">
        <v>0</v>
      </c>
      <c r="K125" s="35">
        <v>0</v>
      </c>
      <c r="L125" s="38">
        <v>0</v>
      </c>
    </row>
    <row r="126" spans="1:12" ht="13.8" x14ac:dyDescent="0.2">
      <c r="A126" s="37" t="s">
        <v>69</v>
      </c>
      <c r="B126" s="16" t="s">
        <v>69</v>
      </c>
      <c r="C126" s="81" t="s">
        <v>7</v>
      </c>
      <c r="D126" s="82" t="s">
        <v>8</v>
      </c>
      <c r="E126" s="38">
        <v>177412018.05000001</v>
      </c>
      <c r="F126" s="38">
        <v>0</v>
      </c>
      <c r="G126" s="38">
        <v>177412018.05000001</v>
      </c>
      <c r="H126" s="38">
        <v>48365050.289999999</v>
      </c>
      <c r="I126" s="38">
        <v>28998312.530000001</v>
      </c>
      <c r="J126" s="38">
        <v>10153509.33</v>
      </c>
      <c r="K126" s="35">
        <v>5.7231237441526899</v>
      </c>
      <c r="L126" s="38">
        <v>10153509.33</v>
      </c>
    </row>
    <row r="127" spans="1:12" ht="13.8" x14ac:dyDescent="0.2">
      <c r="A127" s="37" t="s">
        <v>69</v>
      </c>
      <c r="B127" s="16" t="s">
        <v>69</v>
      </c>
      <c r="C127" s="81" t="s">
        <v>9</v>
      </c>
      <c r="D127" s="82" t="s">
        <v>10</v>
      </c>
      <c r="E127" s="38">
        <v>2640581</v>
      </c>
      <c r="F127" s="38">
        <v>0</v>
      </c>
      <c r="G127" s="38">
        <v>2640581</v>
      </c>
      <c r="H127" s="38">
        <v>773261.99</v>
      </c>
      <c r="I127" s="38">
        <v>12100</v>
      </c>
      <c r="J127" s="38">
        <v>0</v>
      </c>
      <c r="K127" s="35">
        <v>0</v>
      </c>
      <c r="L127" s="38">
        <v>0</v>
      </c>
    </row>
    <row r="128" spans="1:12" ht="13.8" x14ac:dyDescent="0.2">
      <c r="A128" s="37" t="s">
        <v>69</v>
      </c>
      <c r="B128" s="16" t="s">
        <v>69</v>
      </c>
      <c r="C128" s="81" t="s">
        <v>11</v>
      </c>
      <c r="D128" s="82" t="s">
        <v>12</v>
      </c>
      <c r="E128" s="38">
        <v>280000</v>
      </c>
      <c r="F128" s="38">
        <v>0</v>
      </c>
      <c r="G128" s="38">
        <v>280000</v>
      </c>
      <c r="H128" s="38">
        <v>0</v>
      </c>
      <c r="I128" s="38">
        <v>0</v>
      </c>
      <c r="J128" s="38">
        <v>0</v>
      </c>
      <c r="K128" s="35">
        <v>0</v>
      </c>
      <c r="L128" s="38">
        <v>0</v>
      </c>
    </row>
    <row r="129" spans="1:12" ht="13.8" x14ac:dyDescent="0.2">
      <c r="A129" s="37" t="s">
        <v>69</v>
      </c>
      <c r="B129" s="16" t="s">
        <v>69</v>
      </c>
      <c r="C129" s="83" t="s">
        <v>124</v>
      </c>
      <c r="D129" s="84" t="s">
        <v>69</v>
      </c>
      <c r="E129" s="28">
        <v>407692365.02999997</v>
      </c>
      <c r="F129" s="28">
        <v>0</v>
      </c>
      <c r="G129" s="28">
        <v>407692365.02999997</v>
      </c>
      <c r="H129" s="28">
        <v>179504490</v>
      </c>
      <c r="I129" s="28">
        <v>148408568.94</v>
      </c>
      <c r="J129" s="28">
        <v>16003864.640000001</v>
      </c>
      <c r="K129" s="29">
        <v>3.9254756803754098</v>
      </c>
      <c r="L129" s="28">
        <v>15677159.17</v>
      </c>
    </row>
    <row r="130" spans="1:12" ht="13.8" x14ac:dyDescent="0.2">
      <c r="A130" s="37" t="s">
        <v>441</v>
      </c>
      <c r="B130" s="16" t="s">
        <v>442</v>
      </c>
      <c r="C130" s="81" t="s">
        <v>3</v>
      </c>
      <c r="D130" s="82" t="s">
        <v>4</v>
      </c>
      <c r="E130" s="38">
        <v>1117932.6399999999</v>
      </c>
      <c r="F130" s="38">
        <v>0</v>
      </c>
      <c r="G130" s="38">
        <v>1117932.6399999999</v>
      </c>
      <c r="H130" s="38">
        <v>59871.46</v>
      </c>
      <c r="I130" s="38">
        <v>59871.46</v>
      </c>
      <c r="J130" s="38">
        <v>59871.46</v>
      </c>
      <c r="K130" s="35">
        <v>5.3555516547043496</v>
      </c>
      <c r="L130" s="38">
        <v>59871.46</v>
      </c>
    </row>
    <row r="131" spans="1:12" ht="13.8" x14ac:dyDescent="0.2">
      <c r="A131" s="37" t="s">
        <v>69</v>
      </c>
      <c r="B131" s="16" t="s">
        <v>69</v>
      </c>
      <c r="C131" s="81" t="s">
        <v>5</v>
      </c>
      <c r="D131" s="82" t="s">
        <v>6</v>
      </c>
      <c r="E131" s="38">
        <v>2546799</v>
      </c>
      <c r="F131" s="38">
        <v>0</v>
      </c>
      <c r="G131" s="38">
        <v>2546799</v>
      </c>
      <c r="H131" s="38">
        <v>1011802.53</v>
      </c>
      <c r="I131" s="38">
        <v>1011651.83</v>
      </c>
      <c r="J131" s="38">
        <v>0</v>
      </c>
      <c r="K131" s="35">
        <v>0</v>
      </c>
      <c r="L131" s="38">
        <v>0</v>
      </c>
    </row>
    <row r="132" spans="1:12" ht="13.8" x14ac:dyDescent="0.2">
      <c r="A132" s="37" t="s">
        <v>69</v>
      </c>
      <c r="B132" s="16" t="s">
        <v>69</v>
      </c>
      <c r="C132" s="81" t="s">
        <v>7</v>
      </c>
      <c r="D132" s="82" t="s">
        <v>8</v>
      </c>
      <c r="E132" s="38">
        <v>2591401</v>
      </c>
      <c r="F132" s="38">
        <v>0</v>
      </c>
      <c r="G132" s="38">
        <v>2591401</v>
      </c>
      <c r="H132" s="38">
        <v>0</v>
      </c>
      <c r="I132" s="38">
        <v>0</v>
      </c>
      <c r="J132" s="38">
        <v>0</v>
      </c>
      <c r="K132" s="35">
        <v>0</v>
      </c>
      <c r="L132" s="38">
        <v>0</v>
      </c>
    </row>
    <row r="133" spans="1:12" ht="13.8" x14ac:dyDescent="0.2">
      <c r="A133" s="37" t="s">
        <v>69</v>
      </c>
      <c r="B133" s="16" t="s">
        <v>69</v>
      </c>
      <c r="C133" s="81" t="s">
        <v>9</v>
      </c>
      <c r="D133" s="82" t="s">
        <v>10</v>
      </c>
      <c r="E133" s="38">
        <v>20000</v>
      </c>
      <c r="F133" s="38">
        <v>0</v>
      </c>
      <c r="G133" s="38">
        <v>20000</v>
      </c>
      <c r="H133" s="38">
        <v>0</v>
      </c>
      <c r="I133" s="38">
        <v>0</v>
      </c>
      <c r="J133" s="38">
        <v>0</v>
      </c>
      <c r="K133" s="35">
        <v>0</v>
      </c>
      <c r="L133" s="38">
        <v>0</v>
      </c>
    </row>
    <row r="134" spans="1:12" ht="13.8" x14ac:dyDescent="0.2">
      <c r="A134" s="37" t="s">
        <v>69</v>
      </c>
      <c r="B134" s="16" t="s">
        <v>69</v>
      </c>
      <c r="C134" s="83" t="s">
        <v>124</v>
      </c>
      <c r="D134" s="84" t="s">
        <v>69</v>
      </c>
      <c r="E134" s="28">
        <v>6276132.6399999997</v>
      </c>
      <c r="F134" s="28">
        <v>0</v>
      </c>
      <c r="G134" s="28">
        <v>6276132.6399999997</v>
      </c>
      <c r="H134" s="28">
        <v>1071673.99</v>
      </c>
      <c r="I134" s="28">
        <v>1071523.29</v>
      </c>
      <c r="J134" s="28">
        <v>59871.46</v>
      </c>
      <c r="K134" s="29">
        <v>0.95395466339283996</v>
      </c>
      <c r="L134" s="28">
        <v>59871.46</v>
      </c>
    </row>
    <row r="135" spans="1:12" ht="13.8" x14ac:dyDescent="0.2">
      <c r="A135" s="37" t="s">
        <v>443</v>
      </c>
      <c r="B135" s="16" t="s">
        <v>444</v>
      </c>
      <c r="C135" s="81" t="s">
        <v>3</v>
      </c>
      <c r="D135" s="82" t="s">
        <v>4</v>
      </c>
      <c r="E135" s="38">
        <v>3541688.12</v>
      </c>
      <c r="F135" s="38">
        <v>0</v>
      </c>
      <c r="G135" s="38">
        <v>3541688.12</v>
      </c>
      <c r="H135" s="38">
        <v>217716.78</v>
      </c>
      <c r="I135" s="38">
        <v>217716.78</v>
      </c>
      <c r="J135" s="38">
        <v>217716.78</v>
      </c>
      <c r="K135" s="35">
        <v>6.1472600811615203</v>
      </c>
      <c r="L135" s="38">
        <v>171259.56</v>
      </c>
    </row>
    <row r="136" spans="1:12" ht="13.8" x14ac:dyDescent="0.2">
      <c r="A136" s="37" t="s">
        <v>69</v>
      </c>
      <c r="B136" s="16" t="s">
        <v>69</v>
      </c>
      <c r="C136" s="81" t="s">
        <v>5</v>
      </c>
      <c r="D136" s="82" t="s">
        <v>6</v>
      </c>
      <c r="E136" s="38">
        <v>1745000</v>
      </c>
      <c r="F136" s="38">
        <v>0</v>
      </c>
      <c r="G136" s="38">
        <v>1745000</v>
      </c>
      <c r="H136" s="38">
        <v>798707.4</v>
      </c>
      <c r="I136" s="38">
        <v>753534.67</v>
      </c>
      <c r="J136" s="38">
        <v>0</v>
      </c>
      <c r="K136" s="35">
        <v>0</v>
      </c>
      <c r="L136" s="38">
        <v>0</v>
      </c>
    </row>
    <row r="137" spans="1:12" ht="13.8" x14ac:dyDescent="0.2">
      <c r="A137" s="37" t="s">
        <v>69</v>
      </c>
      <c r="B137" s="16" t="s">
        <v>69</v>
      </c>
      <c r="C137" s="81" t="s">
        <v>7</v>
      </c>
      <c r="D137" s="82" t="s">
        <v>8</v>
      </c>
      <c r="E137" s="38">
        <v>935242</v>
      </c>
      <c r="F137" s="38">
        <v>0</v>
      </c>
      <c r="G137" s="38">
        <v>935242</v>
      </c>
      <c r="H137" s="38">
        <v>95000</v>
      </c>
      <c r="I137" s="38">
        <v>0</v>
      </c>
      <c r="J137" s="38">
        <v>0</v>
      </c>
      <c r="K137" s="35">
        <v>0</v>
      </c>
      <c r="L137" s="38">
        <v>0</v>
      </c>
    </row>
    <row r="138" spans="1:12" ht="13.8" x14ac:dyDescent="0.2">
      <c r="A138" s="37" t="s">
        <v>69</v>
      </c>
      <c r="B138" s="16" t="s">
        <v>69</v>
      </c>
      <c r="C138" s="81" t="s">
        <v>9</v>
      </c>
      <c r="D138" s="82" t="s">
        <v>10</v>
      </c>
      <c r="E138" s="38">
        <v>425000</v>
      </c>
      <c r="F138" s="38">
        <v>0</v>
      </c>
      <c r="G138" s="38">
        <v>425000</v>
      </c>
      <c r="H138" s="38">
        <v>0</v>
      </c>
      <c r="I138" s="38">
        <v>0</v>
      </c>
      <c r="J138" s="38">
        <v>0</v>
      </c>
      <c r="K138" s="35">
        <v>0</v>
      </c>
      <c r="L138" s="38">
        <v>0</v>
      </c>
    </row>
    <row r="139" spans="1:12" ht="13.8" x14ac:dyDescent="0.2">
      <c r="A139" s="37" t="s">
        <v>69</v>
      </c>
      <c r="B139" s="16" t="s">
        <v>69</v>
      </c>
      <c r="C139" s="81" t="s">
        <v>11</v>
      </c>
      <c r="D139" s="82" t="s">
        <v>12</v>
      </c>
      <c r="E139" s="38">
        <v>40000</v>
      </c>
      <c r="F139" s="38">
        <v>0</v>
      </c>
      <c r="G139" s="38">
        <v>40000</v>
      </c>
      <c r="H139" s="38">
        <v>0</v>
      </c>
      <c r="I139" s="38">
        <v>0</v>
      </c>
      <c r="J139" s="38">
        <v>0</v>
      </c>
      <c r="K139" s="35">
        <v>0</v>
      </c>
      <c r="L139" s="38">
        <v>0</v>
      </c>
    </row>
    <row r="140" spans="1:12" ht="13.8" x14ac:dyDescent="0.2">
      <c r="A140" s="37" t="s">
        <v>69</v>
      </c>
      <c r="B140" s="16" t="s">
        <v>69</v>
      </c>
      <c r="C140" s="83" t="s">
        <v>124</v>
      </c>
      <c r="D140" s="84" t="s">
        <v>69</v>
      </c>
      <c r="E140" s="28">
        <v>6686930.1200000001</v>
      </c>
      <c r="F140" s="28">
        <v>0</v>
      </c>
      <c r="G140" s="28">
        <v>6686930.1200000001</v>
      </c>
      <c r="H140" s="28">
        <v>1111424.18</v>
      </c>
      <c r="I140" s="28">
        <v>971251.45</v>
      </c>
      <c r="J140" s="28">
        <v>217716.78</v>
      </c>
      <c r="K140" s="29">
        <v>3.2558554686974999</v>
      </c>
      <c r="L140" s="28">
        <v>171259.56</v>
      </c>
    </row>
    <row r="141" spans="1:12" ht="13.8" x14ac:dyDescent="0.2">
      <c r="A141" s="37" t="s">
        <v>445</v>
      </c>
      <c r="B141" s="16" t="s">
        <v>446</v>
      </c>
      <c r="C141" s="81" t="s">
        <v>3</v>
      </c>
      <c r="D141" s="82" t="s">
        <v>4</v>
      </c>
      <c r="E141" s="38">
        <v>3743578</v>
      </c>
      <c r="F141" s="38">
        <v>0</v>
      </c>
      <c r="G141" s="38">
        <v>3743578</v>
      </c>
      <c r="H141" s="38">
        <v>212769.62</v>
      </c>
      <c r="I141" s="38">
        <v>212769.62</v>
      </c>
      <c r="J141" s="38">
        <v>212769.62</v>
      </c>
      <c r="K141" s="35">
        <v>5.6835898704394596</v>
      </c>
      <c r="L141" s="38">
        <v>212769.62</v>
      </c>
    </row>
    <row r="142" spans="1:12" ht="13.8" x14ac:dyDescent="0.2">
      <c r="A142" s="37" t="s">
        <v>69</v>
      </c>
      <c r="B142" s="16" t="s">
        <v>69</v>
      </c>
      <c r="C142" s="81" t="s">
        <v>5</v>
      </c>
      <c r="D142" s="82" t="s">
        <v>6</v>
      </c>
      <c r="E142" s="38">
        <v>2548076</v>
      </c>
      <c r="F142" s="38">
        <v>0</v>
      </c>
      <c r="G142" s="38">
        <v>2548076</v>
      </c>
      <c r="H142" s="38">
        <v>2440538.79</v>
      </c>
      <c r="I142" s="38">
        <v>1822563.61</v>
      </c>
      <c r="J142" s="38">
        <v>0</v>
      </c>
      <c r="K142" s="35">
        <v>0</v>
      </c>
      <c r="L142" s="38">
        <v>0</v>
      </c>
    </row>
    <row r="143" spans="1:12" ht="13.8" x14ac:dyDescent="0.2">
      <c r="A143" s="37" t="s">
        <v>69</v>
      </c>
      <c r="B143" s="16" t="s">
        <v>69</v>
      </c>
      <c r="C143" s="81" t="s">
        <v>9</v>
      </c>
      <c r="D143" s="82" t="s">
        <v>10</v>
      </c>
      <c r="E143" s="38">
        <v>4200000</v>
      </c>
      <c r="F143" s="38">
        <v>0</v>
      </c>
      <c r="G143" s="38">
        <v>4200000</v>
      </c>
      <c r="H143" s="38">
        <v>3757614.17</v>
      </c>
      <c r="I143" s="38">
        <v>3716897.67</v>
      </c>
      <c r="J143" s="38">
        <v>0</v>
      </c>
      <c r="K143" s="35">
        <v>0</v>
      </c>
      <c r="L143" s="38">
        <v>0</v>
      </c>
    </row>
    <row r="144" spans="1:12" ht="13.8" x14ac:dyDescent="0.2">
      <c r="A144" s="37" t="s">
        <v>69</v>
      </c>
      <c r="B144" s="16" t="s">
        <v>69</v>
      </c>
      <c r="C144" s="81" t="s">
        <v>21</v>
      </c>
      <c r="D144" s="82" t="s">
        <v>22</v>
      </c>
      <c r="E144" s="38">
        <v>181468</v>
      </c>
      <c r="F144" s="38">
        <v>0</v>
      </c>
      <c r="G144" s="38">
        <v>181468</v>
      </c>
      <c r="H144" s="38">
        <v>181467.78</v>
      </c>
      <c r="I144" s="38">
        <v>181467.78</v>
      </c>
      <c r="J144" s="38">
        <v>0</v>
      </c>
      <c r="K144" s="35">
        <v>0</v>
      </c>
      <c r="L144" s="38">
        <v>0</v>
      </c>
    </row>
    <row r="145" spans="1:12" ht="13.8" x14ac:dyDescent="0.2">
      <c r="A145" s="37" t="s">
        <v>69</v>
      </c>
      <c r="B145" s="16" t="s">
        <v>69</v>
      </c>
      <c r="C145" s="83" t="s">
        <v>124</v>
      </c>
      <c r="D145" s="84" t="s">
        <v>69</v>
      </c>
      <c r="E145" s="28">
        <v>10673122</v>
      </c>
      <c r="F145" s="28">
        <v>0</v>
      </c>
      <c r="G145" s="28">
        <v>10673122</v>
      </c>
      <c r="H145" s="28">
        <v>6592390.3600000003</v>
      </c>
      <c r="I145" s="28">
        <v>5933698.6799999997</v>
      </c>
      <c r="J145" s="28">
        <v>212769.62</v>
      </c>
      <c r="K145" s="29">
        <v>1.9935087409288501</v>
      </c>
      <c r="L145" s="28">
        <v>212769.62</v>
      </c>
    </row>
    <row r="146" spans="1:12" ht="13.8" x14ac:dyDescent="0.2">
      <c r="A146" s="37" t="s">
        <v>447</v>
      </c>
      <c r="B146" s="16" t="s">
        <v>448</v>
      </c>
      <c r="C146" s="81" t="s">
        <v>3</v>
      </c>
      <c r="D146" s="82" t="s">
        <v>4</v>
      </c>
      <c r="E146" s="38">
        <v>2805962</v>
      </c>
      <c r="F146" s="38">
        <v>0</v>
      </c>
      <c r="G146" s="38">
        <v>2805962</v>
      </c>
      <c r="H146" s="38">
        <v>173636.77</v>
      </c>
      <c r="I146" s="38">
        <v>173636.77</v>
      </c>
      <c r="J146" s="38">
        <v>173636.77</v>
      </c>
      <c r="K146" s="35">
        <v>6.1881369027805802</v>
      </c>
      <c r="L146" s="38">
        <v>132945.34</v>
      </c>
    </row>
    <row r="147" spans="1:12" ht="13.8" x14ac:dyDescent="0.2">
      <c r="A147" s="37" t="s">
        <v>69</v>
      </c>
      <c r="B147" s="16" t="s">
        <v>69</v>
      </c>
      <c r="C147" s="81" t="s">
        <v>5</v>
      </c>
      <c r="D147" s="82" t="s">
        <v>6</v>
      </c>
      <c r="E147" s="38">
        <v>57958251</v>
      </c>
      <c r="F147" s="38">
        <v>0</v>
      </c>
      <c r="G147" s="38">
        <v>57958251</v>
      </c>
      <c r="H147" s="38">
        <v>55566244.729999997</v>
      </c>
      <c r="I147" s="38">
        <v>53792230.979999997</v>
      </c>
      <c r="J147" s="38">
        <v>3280748.6</v>
      </c>
      <c r="K147" s="35">
        <v>5.6605376169822703</v>
      </c>
      <c r="L147" s="38">
        <v>142.32</v>
      </c>
    </row>
    <row r="148" spans="1:12" ht="13.8" x14ac:dyDescent="0.2">
      <c r="A148" s="37" t="s">
        <v>69</v>
      </c>
      <c r="B148" s="16" t="s">
        <v>69</v>
      </c>
      <c r="C148" s="81" t="s">
        <v>15</v>
      </c>
      <c r="D148" s="82" t="s">
        <v>16</v>
      </c>
      <c r="E148" s="38">
        <v>22748</v>
      </c>
      <c r="F148" s="38">
        <v>0</v>
      </c>
      <c r="G148" s="38">
        <v>22748</v>
      </c>
      <c r="H148" s="38">
        <v>0</v>
      </c>
      <c r="I148" s="38">
        <v>0</v>
      </c>
      <c r="J148" s="38">
        <v>0</v>
      </c>
      <c r="K148" s="35">
        <v>0</v>
      </c>
      <c r="L148" s="38">
        <v>0</v>
      </c>
    </row>
    <row r="149" spans="1:12" ht="13.8" x14ac:dyDescent="0.2">
      <c r="A149" s="37" t="s">
        <v>69</v>
      </c>
      <c r="B149" s="16" t="s">
        <v>69</v>
      </c>
      <c r="C149" s="81" t="s">
        <v>7</v>
      </c>
      <c r="D149" s="82" t="s">
        <v>8</v>
      </c>
      <c r="E149" s="38">
        <v>445000</v>
      </c>
      <c r="F149" s="38">
        <v>0</v>
      </c>
      <c r="G149" s="38">
        <v>445000</v>
      </c>
      <c r="H149" s="38">
        <v>0</v>
      </c>
      <c r="I149" s="38">
        <v>0</v>
      </c>
      <c r="J149" s="38">
        <v>0</v>
      </c>
      <c r="K149" s="35">
        <v>0</v>
      </c>
      <c r="L149" s="38">
        <v>0</v>
      </c>
    </row>
    <row r="150" spans="1:12" ht="13.8" x14ac:dyDescent="0.2">
      <c r="A150" s="37" t="s">
        <v>69</v>
      </c>
      <c r="B150" s="16" t="s">
        <v>69</v>
      </c>
      <c r="C150" s="81" t="s">
        <v>9</v>
      </c>
      <c r="D150" s="82" t="s">
        <v>10</v>
      </c>
      <c r="E150" s="38">
        <v>9143148</v>
      </c>
      <c r="F150" s="38">
        <v>0</v>
      </c>
      <c r="G150" s="38">
        <v>9143148</v>
      </c>
      <c r="H150" s="38">
        <v>6048568.2300000004</v>
      </c>
      <c r="I150" s="38">
        <v>2051011.09</v>
      </c>
      <c r="J150" s="38">
        <v>2950.75</v>
      </c>
      <c r="K150" s="35">
        <v>3.22728014465E-2</v>
      </c>
      <c r="L150" s="38">
        <v>0</v>
      </c>
    </row>
    <row r="151" spans="1:12" ht="13.8" x14ac:dyDescent="0.2">
      <c r="A151" s="37" t="s">
        <v>69</v>
      </c>
      <c r="B151" s="16" t="s">
        <v>69</v>
      </c>
      <c r="C151" s="81" t="s">
        <v>11</v>
      </c>
      <c r="D151" s="82" t="s">
        <v>12</v>
      </c>
      <c r="E151" s="38">
        <v>3499792</v>
      </c>
      <c r="F151" s="38">
        <v>0</v>
      </c>
      <c r="G151" s="38">
        <v>3499792</v>
      </c>
      <c r="H151" s="38">
        <v>2343868.3199999998</v>
      </c>
      <c r="I151" s="38">
        <v>2293115.58</v>
      </c>
      <c r="J151" s="38">
        <v>0</v>
      </c>
      <c r="K151" s="35">
        <v>0</v>
      </c>
      <c r="L151" s="38">
        <v>0</v>
      </c>
    </row>
    <row r="152" spans="1:12" ht="13.8" x14ac:dyDescent="0.2">
      <c r="A152" s="37" t="s">
        <v>69</v>
      </c>
      <c r="B152" s="16" t="s">
        <v>69</v>
      </c>
      <c r="C152" s="81" t="s">
        <v>21</v>
      </c>
      <c r="D152" s="82" t="s">
        <v>22</v>
      </c>
      <c r="E152" s="38">
        <v>248702</v>
      </c>
      <c r="F152" s="38">
        <v>0</v>
      </c>
      <c r="G152" s="38">
        <v>248702</v>
      </c>
      <c r="H152" s="38">
        <v>0</v>
      </c>
      <c r="I152" s="38">
        <v>0</v>
      </c>
      <c r="J152" s="38">
        <v>0</v>
      </c>
      <c r="K152" s="35">
        <v>0</v>
      </c>
      <c r="L152" s="38">
        <v>0</v>
      </c>
    </row>
    <row r="153" spans="1:12" ht="13.8" x14ac:dyDescent="0.2">
      <c r="A153" s="37" t="s">
        <v>69</v>
      </c>
      <c r="B153" s="16" t="s">
        <v>69</v>
      </c>
      <c r="C153" s="83" t="s">
        <v>124</v>
      </c>
      <c r="D153" s="84" t="s">
        <v>69</v>
      </c>
      <c r="E153" s="28">
        <v>74123603</v>
      </c>
      <c r="F153" s="28">
        <v>0</v>
      </c>
      <c r="G153" s="28">
        <v>74123603</v>
      </c>
      <c r="H153" s="28">
        <v>64132318.049999997</v>
      </c>
      <c r="I153" s="28">
        <v>58309994.420000002</v>
      </c>
      <c r="J153" s="28">
        <v>3457336.12</v>
      </c>
      <c r="K153" s="29">
        <v>4.6642850321239804</v>
      </c>
      <c r="L153" s="28">
        <v>133087.66</v>
      </c>
    </row>
    <row r="154" spans="1:12" ht="13.8" x14ac:dyDescent="0.2">
      <c r="A154" s="37" t="s">
        <v>449</v>
      </c>
      <c r="B154" s="16" t="s">
        <v>450</v>
      </c>
      <c r="C154" s="81" t="s">
        <v>3</v>
      </c>
      <c r="D154" s="82" t="s">
        <v>4</v>
      </c>
      <c r="E154" s="38">
        <v>5793700.1900000004</v>
      </c>
      <c r="F154" s="38">
        <v>0</v>
      </c>
      <c r="G154" s="38">
        <v>5793700.1900000004</v>
      </c>
      <c r="H154" s="38">
        <v>0</v>
      </c>
      <c r="I154" s="38">
        <v>0</v>
      </c>
      <c r="J154" s="38">
        <v>0</v>
      </c>
      <c r="K154" s="35">
        <v>0</v>
      </c>
      <c r="L154" s="38">
        <v>0</v>
      </c>
    </row>
    <row r="155" spans="1:12" ht="13.8" x14ac:dyDescent="0.2">
      <c r="A155" s="37" t="s">
        <v>69</v>
      </c>
      <c r="B155" s="16" t="s">
        <v>69</v>
      </c>
      <c r="C155" s="81" t="s">
        <v>5</v>
      </c>
      <c r="D155" s="82" t="s">
        <v>6</v>
      </c>
      <c r="E155" s="38">
        <v>3190538</v>
      </c>
      <c r="F155" s="38">
        <v>0</v>
      </c>
      <c r="G155" s="38">
        <v>3190538</v>
      </c>
      <c r="H155" s="38">
        <v>137569.09</v>
      </c>
      <c r="I155" s="38">
        <v>91133.43</v>
      </c>
      <c r="J155" s="38">
        <v>36807.71</v>
      </c>
      <c r="K155" s="35">
        <v>1.15365214267939</v>
      </c>
      <c r="L155" s="38">
        <v>217.8</v>
      </c>
    </row>
    <row r="156" spans="1:12" ht="13.8" x14ac:dyDescent="0.2">
      <c r="A156" s="37" t="s">
        <v>69</v>
      </c>
      <c r="B156" s="16" t="s">
        <v>69</v>
      </c>
      <c r="C156" s="81" t="s">
        <v>7</v>
      </c>
      <c r="D156" s="82" t="s">
        <v>8</v>
      </c>
      <c r="E156" s="38">
        <v>409250</v>
      </c>
      <c r="F156" s="38">
        <v>0</v>
      </c>
      <c r="G156" s="38">
        <v>409250</v>
      </c>
      <c r="H156" s="38">
        <v>0</v>
      </c>
      <c r="I156" s="38">
        <v>0</v>
      </c>
      <c r="J156" s="38">
        <v>0</v>
      </c>
      <c r="K156" s="35">
        <v>0</v>
      </c>
      <c r="L156" s="38">
        <v>0</v>
      </c>
    </row>
    <row r="157" spans="1:12" ht="13.8" x14ac:dyDescent="0.2">
      <c r="A157" s="37" t="s">
        <v>69</v>
      </c>
      <c r="B157" s="16" t="s">
        <v>69</v>
      </c>
      <c r="C157" s="81" t="s">
        <v>9</v>
      </c>
      <c r="D157" s="82" t="s">
        <v>10</v>
      </c>
      <c r="E157" s="38">
        <v>1027045.9</v>
      </c>
      <c r="F157" s="38">
        <v>0</v>
      </c>
      <c r="G157" s="38">
        <v>1027045.9</v>
      </c>
      <c r="H157" s="38">
        <v>0</v>
      </c>
      <c r="I157" s="38">
        <v>0</v>
      </c>
      <c r="J157" s="38">
        <v>0</v>
      </c>
      <c r="K157" s="35">
        <v>0</v>
      </c>
      <c r="L157" s="38">
        <v>0</v>
      </c>
    </row>
    <row r="158" spans="1:12" ht="13.8" x14ac:dyDescent="0.2">
      <c r="A158" s="37" t="s">
        <v>69</v>
      </c>
      <c r="B158" s="16" t="s">
        <v>69</v>
      </c>
      <c r="C158" s="81" t="s">
        <v>21</v>
      </c>
      <c r="D158" s="82" t="s">
        <v>22</v>
      </c>
      <c r="E158" s="38">
        <v>439000</v>
      </c>
      <c r="F158" s="38">
        <v>0</v>
      </c>
      <c r="G158" s="38">
        <v>439000</v>
      </c>
      <c r="H158" s="38">
        <v>0</v>
      </c>
      <c r="I158" s="38">
        <v>0</v>
      </c>
      <c r="J158" s="38">
        <v>0</v>
      </c>
      <c r="K158" s="35">
        <v>0</v>
      </c>
      <c r="L158" s="38">
        <v>0</v>
      </c>
    </row>
    <row r="159" spans="1:12" ht="13.8" x14ac:dyDescent="0.2">
      <c r="A159" s="37" t="s">
        <v>69</v>
      </c>
      <c r="B159" s="16" t="s">
        <v>69</v>
      </c>
      <c r="C159" s="83" t="s">
        <v>124</v>
      </c>
      <c r="D159" s="84" t="s">
        <v>69</v>
      </c>
      <c r="E159" s="28">
        <v>10859534.09</v>
      </c>
      <c r="F159" s="28">
        <v>0</v>
      </c>
      <c r="G159" s="28">
        <v>10859534.09</v>
      </c>
      <c r="H159" s="28">
        <v>137569.09</v>
      </c>
      <c r="I159" s="28">
        <v>91133.43</v>
      </c>
      <c r="J159" s="28">
        <v>36807.71</v>
      </c>
      <c r="K159" s="29">
        <v>0.33894373087233998</v>
      </c>
      <c r="L159" s="28">
        <v>217.8</v>
      </c>
    </row>
    <row r="160" spans="1:12" ht="13.8" x14ac:dyDescent="0.2">
      <c r="A160" s="37" t="s">
        <v>451</v>
      </c>
      <c r="B160" s="16" t="s">
        <v>452</v>
      </c>
      <c r="C160" s="81" t="s">
        <v>3</v>
      </c>
      <c r="D160" s="82" t="s">
        <v>4</v>
      </c>
      <c r="E160" s="38">
        <v>7886728</v>
      </c>
      <c r="F160" s="38">
        <v>0</v>
      </c>
      <c r="G160" s="38">
        <v>7886728</v>
      </c>
      <c r="H160" s="38">
        <v>628914.91</v>
      </c>
      <c r="I160" s="38">
        <v>628914.91</v>
      </c>
      <c r="J160" s="38">
        <v>589314.91</v>
      </c>
      <c r="K160" s="35">
        <v>7.4722357611420103</v>
      </c>
      <c r="L160" s="38">
        <v>444674.81</v>
      </c>
    </row>
    <row r="161" spans="1:12" s="90" customFormat="1" ht="13.8" x14ac:dyDescent="0.2">
      <c r="A161" s="37" t="s">
        <v>69</v>
      </c>
      <c r="B161" s="16" t="s">
        <v>69</v>
      </c>
      <c r="C161" s="81" t="s">
        <v>5</v>
      </c>
      <c r="D161" s="82" t="s">
        <v>6</v>
      </c>
      <c r="E161" s="38">
        <v>1456879</v>
      </c>
      <c r="F161" s="38">
        <v>0</v>
      </c>
      <c r="G161" s="38">
        <v>1456879</v>
      </c>
      <c r="H161" s="38">
        <v>1083408.27</v>
      </c>
      <c r="I161" s="38">
        <v>1055111.44</v>
      </c>
      <c r="J161" s="38">
        <v>2094.02</v>
      </c>
      <c r="K161" s="35">
        <v>0.14373328189918</v>
      </c>
      <c r="L161" s="38">
        <v>2094.02</v>
      </c>
    </row>
    <row r="162" spans="1:12" s="90" customFormat="1" ht="13.8" x14ac:dyDescent="0.2">
      <c r="A162" s="37" t="s">
        <v>69</v>
      </c>
      <c r="B162" s="16" t="s">
        <v>69</v>
      </c>
      <c r="C162" s="81" t="s">
        <v>9</v>
      </c>
      <c r="D162" s="82" t="s">
        <v>10</v>
      </c>
      <c r="E162" s="38">
        <v>4293599</v>
      </c>
      <c r="F162" s="38">
        <v>0</v>
      </c>
      <c r="G162" s="38">
        <v>4293599</v>
      </c>
      <c r="H162" s="38">
        <v>496821.6</v>
      </c>
      <c r="I162" s="38">
        <v>469596.6</v>
      </c>
      <c r="J162" s="38">
        <v>326721.39</v>
      </c>
      <c r="K162" s="35">
        <v>7.6094993966600004</v>
      </c>
      <c r="L162" s="38">
        <v>280023.24</v>
      </c>
    </row>
    <row r="163" spans="1:12" s="90" customFormat="1" ht="13.8" x14ac:dyDescent="0.2">
      <c r="A163" s="37" t="s">
        <v>69</v>
      </c>
      <c r="B163" s="16" t="s">
        <v>69</v>
      </c>
      <c r="C163" s="81" t="s">
        <v>21</v>
      </c>
      <c r="D163" s="82" t="s">
        <v>22</v>
      </c>
      <c r="E163" s="38">
        <v>48530</v>
      </c>
      <c r="F163" s="38">
        <v>0</v>
      </c>
      <c r="G163" s="38">
        <v>48530</v>
      </c>
      <c r="H163" s="38">
        <v>0</v>
      </c>
      <c r="I163" s="38">
        <v>0</v>
      </c>
      <c r="J163" s="38">
        <v>0</v>
      </c>
      <c r="K163" s="35">
        <v>0</v>
      </c>
      <c r="L163" s="38">
        <v>0</v>
      </c>
    </row>
    <row r="164" spans="1:12" s="90" customFormat="1" ht="13.8" x14ac:dyDescent="0.2">
      <c r="A164" s="37" t="s">
        <v>69</v>
      </c>
      <c r="B164" s="16" t="s">
        <v>69</v>
      </c>
      <c r="C164" s="83" t="s">
        <v>124</v>
      </c>
      <c r="D164" s="84" t="s">
        <v>69</v>
      </c>
      <c r="E164" s="28">
        <v>13685736</v>
      </c>
      <c r="F164" s="28">
        <v>0</v>
      </c>
      <c r="G164" s="28">
        <v>13685736</v>
      </c>
      <c r="H164" s="28">
        <v>2209144.7799999998</v>
      </c>
      <c r="I164" s="28">
        <v>2153622.9500000002</v>
      </c>
      <c r="J164" s="28">
        <v>918130.32</v>
      </c>
      <c r="K164" s="29">
        <v>6.7086660154777196</v>
      </c>
      <c r="L164" s="28">
        <v>726792.07</v>
      </c>
    </row>
    <row r="165" spans="1:12" s="90" customFormat="1" ht="13.8" x14ac:dyDescent="0.2">
      <c r="A165" s="37" t="s">
        <v>453</v>
      </c>
      <c r="B165" s="16" t="s">
        <v>454</v>
      </c>
      <c r="C165" s="81" t="s">
        <v>3</v>
      </c>
      <c r="D165" s="82" t="s">
        <v>4</v>
      </c>
      <c r="E165" s="38">
        <v>3350994.18</v>
      </c>
      <c r="F165" s="38">
        <v>0</v>
      </c>
      <c r="G165" s="38">
        <v>3350994.18</v>
      </c>
      <c r="H165" s="38">
        <v>0</v>
      </c>
      <c r="I165" s="38">
        <v>0</v>
      </c>
      <c r="J165" s="38">
        <v>0</v>
      </c>
      <c r="K165" s="35">
        <v>0</v>
      </c>
      <c r="L165" s="38">
        <v>0</v>
      </c>
    </row>
    <row r="166" spans="1:12" s="90" customFormat="1" ht="13.8" x14ac:dyDescent="0.2">
      <c r="A166" s="37" t="s">
        <v>69</v>
      </c>
      <c r="B166" s="16" t="s">
        <v>69</v>
      </c>
      <c r="C166" s="81" t="s">
        <v>5</v>
      </c>
      <c r="D166" s="82" t="s">
        <v>6</v>
      </c>
      <c r="E166" s="38">
        <v>2194768.8199999998</v>
      </c>
      <c r="F166" s="38">
        <v>0</v>
      </c>
      <c r="G166" s="38">
        <v>2194768.8199999998</v>
      </c>
      <c r="H166" s="38">
        <v>1739382.43</v>
      </c>
      <c r="I166" s="38">
        <v>1610230.58</v>
      </c>
      <c r="J166" s="38">
        <v>0</v>
      </c>
      <c r="K166" s="35">
        <v>0</v>
      </c>
      <c r="L166" s="38">
        <v>0</v>
      </c>
    </row>
    <row r="167" spans="1:12" s="90" customFormat="1" ht="13.8" x14ac:dyDescent="0.2">
      <c r="A167" s="37" t="s">
        <v>69</v>
      </c>
      <c r="B167" s="16" t="s">
        <v>69</v>
      </c>
      <c r="C167" s="81" t="s">
        <v>9</v>
      </c>
      <c r="D167" s="82" t="s">
        <v>10</v>
      </c>
      <c r="E167" s="38">
        <v>3400</v>
      </c>
      <c r="F167" s="38">
        <v>0</v>
      </c>
      <c r="G167" s="38">
        <v>3400</v>
      </c>
      <c r="H167" s="38">
        <v>2864.56</v>
      </c>
      <c r="I167" s="38">
        <v>2864.56</v>
      </c>
      <c r="J167" s="38">
        <v>0</v>
      </c>
      <c r="K167" s="35">
        <v>0</v>
      </c>
      <c r="L167" s="38">
        <v>0</v>
      </c>
    </row>
    <row r="168" spans="1:12" s="90" customFormat="1" ht="13.8" x14ac:dyDescent="0.2">
      <c r="A168" s="37" t="s">
        <v>69</v>
      </c>
      <c r="B168" s="16" t="s">
        <v>69</v>
      </c>
      <c r="C168" s="83" t="s">
        <v>124</v>
      </c>
      <c r="D168" s="84" t="s">
        <v>69</v>
      </c>
      <c r="E168" s="28">
        <v>5549163</v>
      </c>
      <c r="F168" s="28">
        <v>0</v>
      </c>
      <c r="G168" s="28">
        <v>5549163</v>
      </c>
      <c r="H168" s="28">
        <v>1742246.99</v>
      </c>
      <c r="I168" s="28">
        <v>1613095.14</v>
      </c>
      <c r="J168" s="28">
        <v>0</v>
      </c>
      <c r="K168" s="29">
        <v>0</v>
      </c>
      <c r="L168" s="28">
        <v>0</v>
      </c>
    </row>
    <row r="169" spans="1:12" s="90" customFormat="1" ht="13.8" x14ac:dyDescent="0.2">
      <c r="A169" s="37" t="s">
        <v>455</v>
      </c>
      <c r="B169" s="16" t="s">
        <v>456</v>
      </c>
      <c r="C169" s="81" t="s">
        <v>3</v>
      </c>
      <c r="D169" s="82" t="s">
        <v>4</v>
      </c>
      <c r="E169" s="38">
        <v>2792027</v>
      </c>
      <c r="F169" s="38">
        <v>0</v>
      </c>
      <c r="G169" s="38">
        <v>2792027</v>
      </c>
      <c r="H169" s="38">
        <v>219998.24</v>
      </c>
      <c r="I169" s="38">
        <v>219998.24</v>
      </c>
      <c r="J169" s="38">
        <v>219998.24</v>
      </c>
      <c r="K169" s="35">
        <v>7.87951692444235</v>
      </c>
      <c r="L169" s="38">
        <v>219998.24</v>
      </c>
    </row>
    <row r="170" spans="1:12" s="90" customFormat="1" ht="13.8" x14ac:dyDescent="0.2">
      <c r="A170" s="37" t="s">
        <v>69</v>
      </c>
      <c r="B170" s="16" t="s">
        <v>69</v>
      </c>
      <c r="C170" s="81" t="s">
        <v>5</v>
      </c>
      <c r="D170" s="82" t="s">
        <v>6</v>
      </c>
      <c r="E170" s="38">
        <v>6618400</v>
      </c>
      <c r="F170" s="38">
        <v>0</v>
      </c>
      <c r="G170" s="38">
        <v>6618400</v>
      </c>
      <c r="H170" s="38">
        <v>5449963.96</v>
      </c>
      <c r="I170" s="38">
        <v>5447981.0999999996</v>
      </c>
      <c r="J170" s="38">
        <v>267842.36</v>
      </c>
      <c r="K170" s="35">
        <v>4.0469352109271099</v>
      </c>
      <c r="L170" s="38">
        <v>14384.27</v>
      </c>
    </row>
    <row r="171" spans="1:12" s="90" customFormat="1" ht="13.8" x14ac:dyDescent="0.2">
      <c r="A171" s="37" t="s">
        <v>69</v>
      </c>
      <c r="B171" s="16" t="s">
        <v>69</v>
      </c>
      <c r="C171" s="81" t="s">
        <v>7</v>
      </c>
      <c r="D171" s="82" t="s">
        <v>8</v>
      </c>
      <c r="E171" s="38">
        <v>263000</v>
      </c>
      <c r="F171" s="38">
        <v>0</v>
      </c>
      <c r="G171" s="38">
        <v>263000</v>
      </c>
      <c r="H171" s="38">
        <v>0</v>
      </c>
      <c r="I171" s="38">
        <v>0</v>
      </c>
      <c r="J171" s="38">
        <v>0</v>
      </c>
      <c r="K171" s="35">
        <v>0</v>
      </c>
      <c r="L171" s="38">
        <v>0</v>
      </c>
    </row>
    <row r="172" spans="1:12" s="90" customFormat="1" ht="13.8" x14ac:dyDescent="0.2">
      <c r="A172" s="37" t="s">
        <v>69</v>
      </c>
      <c r="B172" s="16" t="s">
        <v>69</v>
      </c>
      <c r="C172" s="81" t="s">
        <v>9</v>
      </c>
      <c r="D172" s="82" t="s">
        <v>10</v>
      </c>
      <c r="E172" s="38">
        <v>120000</v>
      </c>
      <c r="F172" s="38">
        <v>0</v>
      </c>
      <c r="G172" s="38">
        <v>120000</v>
      </c>
      <c r="H172" s="38">
        <v>1609.3</v>
      </c>
      <c r="I172" s="38">
        <v>1609.3</v>
      </c>
      <c r="J172" s="38">
        <v>1609.3</v>
      </c>
      <c r="K172" s="35">
        <v>1.3410833333333301</v>
      </c>
      <c r="L172" s="38">
        <v>0</v>
      </c>
    </row>
    <row r="173" spans="1:12" s="90" customFormat="1" ht="13.8" x14ac:dyDescent="0.2">
      <c r="A173" s="37" t="s">
        <v>69</v>
      </c>
      <c r="B173" s="16" t="s">
        <v>69</v>
      </c>
      <c r="C173" s="83" t="s">
        <v>124</v>
      </c>
      <c r="D173" s="84" t="s">
        <v>69</v>
      </c>
      <c r="E173" s="28">
        <v>9793427</v>
      </c>
      <c r="F173" s="28">
        <v>0</v>
      </c>
      <c r="G173" s="28">
        <v>9793427</v>
      </c>
      <c r="H173" s="28">
        <v>5671571.5</v>
      </c>
      <c r="I173" s="28">
        <v>5669588.6399999997</v>
      </c>
      <c r="J173" s="28">
        <v>489449.9</v>
      </c>
      <c r="K173" s="29">
        <v>4.9977387894962604</v>
      </c>
      <c r="L173" s="28">
        <v>234382.51</v>
      </c>
    </row>
    <row r="174" spans="1:12" s="90" customFormat="1" ht="13.8" x14ac:dyDescent="0.2">
      <c r="A174" s="37" t="s">
        <v>457</v>
      </c>
      <c r="B174" s="16" t="s">
        <v>458</v>
      </c>
      <c r="C174" s="81" t="s">
        <v>3</v>
      </c>
      <c r="D174" s="82" t="s">
        <v>4</v>
      </c>
      <c r="E174" s="38">
        <v>550722.87</v>
      </c>
      <c r="F174" s="38">
        <v>0</v>
      </c>
      <c r="G174" s="38">
        <v>550722.87</v>
      </c>
      <c r="H174" s="38">
        <v>21691.02</v>
      </c>
      <c r="I174" s="38">
        <v>21691.02</v>
      </c>
      <c r="J174" s="38">
        <v>21691.02</v>
      </c>
      <c r="K174" s="35">
        <v>3.93864522096204</v>
      </c>
      <c r="L174" s="38">
        <v>21691.02</v>
      </c>
    </row>
    <row r="175" spans="1:12" s="90" customFormat="1" ht="13.8" x14ac:dyDescent="0.2">
      <c r="A175" s="37" t="s">
        <v>69</v>
      </c>
      <c r="B175" s="16" t="s">
        <v>69</v>
      </c>
      <c r="C175" s="81" t="s">
        <v>5</v>
      </c>
      <c r="D175" s="82" t="s">
        <v>6</v>
      </c>
      <c r="E175" s="38">
        <v>200829.66</v>
      </c>
      <c r="F175" s="38">
        <v>0</v>
      </c>
      <c r="G175" s="38">
        <v>200829.66</v>
      </c>
      <c r="H175" s="38">
        <v>1352.76</v>
      </c>
      <c r="I175" s="38">
        <v>1180.73</v>
      </c>
      <c r="J175" s="38">
        <v>707.53</v>
      </c>
      <c r="K175" s="35">
        <v>0.35230353922822</v>
      </c>
      <c r="L175" s="38">
        <v>3.5</v>
      </c>
    </row>
    <row r="176" spans="1:12" s="90" customFormat="1" ht="13.8" x14ac:dyDescent="0.2">
      <c r="A176" s="37" t="s">
        <v>69</v>
      </c>
      <c r="B176" s="16" t="s">
        <v>69</v>
      </c>
      <c r="C176" s="81" t="s">
        <v>9</v>
      </c>
      <c r="D176" s="82" t="s">
        <v>10</v>
      </c>
      <c r="E176" s="38">
        <v>2000</v>
      </c>
      <c r="F176" s="38">
        <v>0</v>
      </c>
      <c r="G176" s="38">
        <v>2000</v>
      </c>
      <c r="H176" s="38">
        <v>0</v>
      </c>
      <c r="I176" s="38">
        <v>0</v>
      </c>
      <c r="J176" s="38">
        <v>0</v>
      </c>
      <c r="K176" s="35">
        <v>0</v>
      </c>
      <c r="L176" s="38">
        <v>0</v>
      </c>
    </row>
    <row r="177" spans="1:12" s="90" customFormat="1" ht="13.8" x14ac:dyDescent="0.2">
      <c r="A177" s="37" t="s">
        <v>69</v>
      </c>
      <c r="B177" s="16" t="s">
        <v>69</v>
      </c>
      <c r="C177" s="83" t="s">
        <v>124</v>
      </c>
      <c r="D177" s="84" t="s">
        <v>69</v>
      </c>
      <c r="E177" s="28">
        <v>753552.53</v>
      </c>
      <c r="F177" s="28">
        <v>0</v>
      </c>
      <c r="G177" s="28">
        <v>753552.53</v>
      </c>
      <c r="H177" s="28">
        <v>23043.78</v>
      </c>
      <c r="I177" s="28">
        <v>22871.75</v>
      </c>
      <c r="J177" s="28">
        <v>22398.55</v>
      </c>
      <c r="K177" s="29">
        <v>2.9723939749761001</v>
      </c>
      <c r="L177" s="28">
        <v>21694.52</v>
      </c>
    </row>
    <row r="178" spans="1:12" s="90" customFormat="1" ht="13.8" x14ac:dyDescent="0.2">
      <c r="A178" s="37" t="s">
        <v>459</v>
      </c>
      <c r="B178" s="16" t="s">
        <v>460</v>
      </c>
      <c r="C178" s="81" t="s">
        <v>3</v>
      </c>
      <c r="D178" s="82" t="s">
        <v>4</v>
      </c>
      <c r="E178" s="38">
        <v>2630643.48</v>
      </c>
      <c r="F178" s="38">
        <v>0</v>
      </c>
      <c r="G178" s="38">
        <v>2630643.48</v>
      </c>
      <c r="H178" s="38">
        <v>0</v>
      </c>
      <c r="I178" s="38">
        <v>0</v>
      </c>
      <c r="J178" s="38">
        <v>0</v>
      </c>
      <c r="K178" s="35">
        <v>0</v>
      </c>
      <c r="L178" s="38">
        <v>0</v>
      </c>
    </row>
    <row r="179" spans="1:12" s="90" customFormat="1" ht="13.8" x14ac:dyDescent="0.2">
      <c r="A179" s="37" t="s">
        <v>69</v>
      </c>
      <c r="B179" s="16" t="s">
        <v>69</v>
      </c>
      <c r="C179" s="81" t="s">
        <v>5</v>
      </c>
      <c r="D179" s="82" t="s">
        <v>6</v>
      </c>
      <c r="E179" s="38">
        <v>2272640.04</v>
      </c>
      <c r="F179" s="38">
        <v>0</v>
      </c>
      <c r="G179" s="38">
        <v>2272640.04</v>
      </c>
      <c r="H179" s="38">
        <v>0</v>
      </c>
      <c r="I179" s="38">
        <v>0</v>
      </c>
      <c r="J179" s="38">
        <v>0</v>
      </c>
      <c r="K179" s="35">
        <v>0</v>
      </c>
      <c r="L179" s="38">
        <v>0</v>
      </c>
    </row>
    <row r="180" spans="1:12" s="90" customFormat="1" ht="13.8" x14ac:dyDescent="0.2">
      <c r="A180" s="37" t="s">
        <v>69</v>
      </c>
      <c r="B180" s="16" t="s">
        <v>69</v>
      </c>
      <c r="C180" s="81" t="s">
        <v>15</v>
      </c>
      <c r="D180" s="82" t="s">
        <v>16</v>
      </c>
      <c r="E180" s="38">
        <v>4700</v>
      </c>
      <c r="F180" s="38">
        <v>0</v>
      </c>
      <c r="G180" s="38">
        <v>4700</v>
      </c>
      <c r="H180" s="38">
        <v>0</v>
      </c>
      <c r="I180" s="38">
        <v>0</v>
      </c>
      <c r="J180" s="38">
        <v>0</v>
      </c>
      <c r="K180" s="35">
        <v>0</v>
      </c>
      <c r="L180" s="38">
        <v>0</v>
      </c>
    </row>
    <row r="181" spans="1:12" s="90" customFormat="1" ht="13.8" x14ac:dyDescent="0.2">
      <c r="A181" s="37" t="s">
        <v>69</v>
      </c>
      <c r="B181" s="16" t="s">
        <v>69</v>
      </c>
      <c r="C181" s="81" t="s">
        <v>7</v>
      </c>
      <c r="D181" s="82" t="s">
        <v>8</v>
      </c>
      <c r="E181" s="38">
        <v>6207899.5499999998</v>
      </c>
      <c r="F181" s="38">
        <v>0</v>
      </c>
      <c r="G181" s="38">
        <v>6207899.5499999998</v>
      </c>
      <c r="H181" s="38">
        <v>0</v>
      </c>
      <c r="I181" s="38">
        <v>0</v>
      </c>
      <c r="J181" s="38">
        <v>0</v>
      </c>
      <c r="K181" s="35">
        <v>0</v>
      </c>
      <c r="L181" s="38">
        <v>0</v>
      </c>
    </row>
    <row r="182" spans="1:12" s="90" customFormat="1" ht="13.8" x14ac:dyDescent="0.2">
      <c r="A182" s="37" t="s">
        <v>69</v>
      </c>
      <c r="B182" s="16" t="s">
        <v>69</v>
      </c>
      <c r="C182" s="81" t="s">
        <v>9</v>
      </c>
      <c r="D182" s="82" t="s">
        <v>10</v>
      </c>
      <c r="E182" s="38">
        <v>131120.57</v>
      </c>
      <c r="F182" s="38">
        <v>0</v>
      </c>
      <c r="G182" s="38">
        <v>131120.57</v>
      </c>
      <c r="H182" s="38">
        <v>0</v>
      </c>
      <c r="I182" s="38">
        <v>0</v>
      </c>
      <c r="J182" s="38">
        <v>0</v>
      </c>
      <c r="K182" s="35">
        <v>0</v>
      </c>
      <c r="L182" s="38">
        <v>0</v>
      </c>
    </row>
    <row r="183" spans="1:12" s="90" customFormat="1" ht="13.8" x14ac:dyDescent="0.2">
      <c r="A183" s="37" t="s">
        <v>69</v>
      </c>
      <c r="B183" s="16" t="s">
        <v>69</v>
      </c>
      <c r="C183" s="81" t="s">
        <v>11</v>
      </c>
      <c r="D183" s="82" t="s">
        <v>12</v>
      </c>
      <c r="E183" s="38">
        <v>662000</v>
      </c>
      <c r="F183" s="38">
        <v>0</v>
      </c>
      <c r="G183" s="38">
        <v>662000</v>
      </c>
      <c r="H183" s="38">
        <v>0</v>
      </c>
      <c r="I183" s="38">
        <v>0</v>
      </c>
      <c r="J183" s="38">
        <v>0</v>
      </c>
      <c r="K183" s="35">
        <v>0</v>
      </c>
      <c r="L183" s="38">
        <v>0</v>
      </c>
    </row>
    <row r="184" spans="1:12" s="90" customFormat="1" ht="13.8" x14ac:dyDescent="0.2">
      <c r="A184" s="37" t="s">
        <v>69</v>
      </c>
      <c r="B184" s="16" t="s">
        <v>69</v>
      </c>
      <c r="C184" s="81" t="s">
        <v>21</v>
      </c>
      <c r="D184" s="82" t="s">
        <v>22</v>
      </c>
      <c r="E184" s="38">
        <v>130181.45</v>
      </c>
      <c r="F184" s="38">
        <v>0</v>
      </c>
      <c r="G184" s="38">
        <v>130181.45</v>
      </c>
      <c r="H184" s="38">
        <v>0</v>
      </c>
      <c r="I184" s="38">
        <v>0</v>
      </c>
      <c r="J184" s="38">
        <v>0</v>
      </c>
      <c r="K184" s="35">
        <v>0</v>
      </c>
      <c r="L184" s="38">
        <v>0</v>
      </c>
    </row>
    <row r="185" spans="1:12" s="90" customFormat="1" ht="13.8" x14ac:dyDescent="0.2">
      <c r="A185" s="37" t="s">
        <v>69</v>
      </c>
      <c r="B185" s="16" t="s">
        <v>69</v>
      </c>
      <c r="C185" s="83" t="s">
        <v>124</v>
      </c>
      <c r="D185" s="84" t="s">
        <v>69</v>
      </c>
      <c r="E185" s="28">
        <v>12039185.09</v>
      </c>
      <c r="F185" s="28">
        <v>0</v>
      </c>
      <c r="G185" s="28">
        <v>12039185.09</v>
      </c>
      <c r="H185" s="28">
        <v>0</v>
      </c>
      <c r="I185" s="28">
        <v>0</v>
      </c>
      <c r="J185" s="28">
        <v>0</v>
      </c>
      <c r="K185" s="29">
        <v>0</v>
      </c>
      <c r="L185" s="28">
        <v>0</v>
      </c>
    </row>
    <row r="186" spans="1:12" s="90" customFormat="1" ht="13.8" x14ac:dyDescent="0.2">
      <c r="A186" s="122" t="s">
        <v>264</v>
      </c>
      <c r="B186" s="123" t="s">
        <v>69</v>
      </c>
      <c r="C186" s="85" t="s">
        <v>69</v>
      </c>
      <c r="D186" s="86" t="s">
        <v>69</v>
      </c>
      <c r="E186" s="67">
        <v>6466530737.1800003</v>
      </c>
      <c r="F186" s="67">
        <v>0</v>
      </c>
      <c r="G186" s="67">
        <v>6466530737.1800003</v>
      </c>
      <c r="H186" s="67">
        <v>2245470150.8200002</v>
      </c>
      <c r="I186" s="67">
        <v>2096273286.71</v>
      </c>
      <c r="J186" s="67">
        <v>434413871.35000002</v>
      </c>
      <c r="K186" s="72">
        <v>6.7178814886364302</v>
      </c>
      <c r="L186" s="67">
        <v>406650719.37</v>
      </c>
    </row>
    <row r="187" spans="1:12" ht="13.8" x14ac:dyDescent="0.3">
      <c r="A187" s="39" t="s">
        <v>42</v>
      </c>
      <c r="B187" s="18"/>
      <c r="C187" s="18"/>
      <c r="D187" s="18"/>
      <c r="E187" s="18"/>
      <c r="F187" s="18"/>
      <c r="G187" s="18"/>
      <c r="H187" s="18"/>
      <c r="I187" s="40"/>
      <c r="J187" s="40"/>
      <c r="K187" s="5"/>
      <c r="L187" s="4"/>
    </row>
  </sheetData>
  <mergeCells count="5">
    <mergeCell ref="A5:B6"/>
    <mergeCell ref="C5:D6"/>
    <mergeCell ref="A1:L1"/>
    <mergeCell ref="A2:L2"/>
    <mergeCell ref="A186:B186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33.4257812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8" customFormat="1" ht="18.75" customHeight="1" x14ac:dyDescent="0.35">
      <c r="A1" s="107" t="s">
        <v>64</v>
      </c>
      <c r="B1" s="107"/>
      <c r="C1" s="107"/>
      <c r="D1" s="107"/>
      <c r="E1" s="107"/>
      <c r="F1" s="107"/>
      <c r="G1" s="107"/>
      <c r="H1" s="107"/>
      <c r="I1" s="107"/>
      <c r="J1" s="91"/>
    </row>
    <row r="2" spans="1:10" s="78" customFormat="1" ht="18.75" customHeight="1" x14ac:dyDescent="0.35">
      <c r="A2" s="107" t="s">
        <v>57</v>
      </c>
      <c r="B2" s="107"/>
      <c r="C2" s="107"/>
      <c r="D2" s="107"/>
      <c r="E2" s="107"/>
      <c r="F2" s="107"/>
      <c r="G2" s="107"/>
      <c r="H2" s="107"/>
      <c r="I2" s="107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7" t="s">
        <v>66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0" t="s">
        <v>53</v>
      </c>
      <c r="B5" s="116"/>
      <c r="C5" s="110" t="s">
        <v>54</v>
      </c>
      <c r="D5" s="116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24</v>
      </c>
    </row>
    <row r="6" spans="1:10" ht="15" customHeight="1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461</v>
      </c>
      <c r="B7" s="74" t="s">
        <v>462</v>
      </c>
      <c r="C7" s="37" t="s">
        <v>15</v>
      </c>
      <c r="D7" s="74" t="s">
        <v>27</v>
      </c>
      <c r="E7" s="55">
        <v>9793427</v>
      </c>
      <c r="F7" s="55">
        <v>0</v>
      </c>
      <c r="G7" s="55">
        <v>9793427</v>
      </c>
      <c r="H7" s="55">
        <v>1521132.48</v>
      </c>
      <c r="I7" s="55">
        <v>0</v>
      </c>
    </row>
    <row r="8" spans="1:10" ht="12.75" customHeight="1" x14ac:dyDescent="0.2">
      <c r="A8" s="37" t="s">
        <v>69</v>
      </c>
      <c r="B8" s="74" t="s">
        <v>69</v>
      </c>
      <c r="C8" s="41" t="s">
        <v>124</v>
      </c>
      <c r="D8" s="75" t="s">
        <v>69</v>
      </c>
      <c r="E8" s="76">
        <v>9793427</v>
      </c>
      <c r="F8" s="76">
        <v>0</v>
      </c>
      <c r="G8" s="76">
        <v>9793427</v>
      </c>
      <c r="H8" s="76">
        <v>1521132.48</v>
      </c>
      <c r="I8" s="76">
        <v>0</v>
      </c>
    </row>
    <row r="9" spans="1:10" ht="13.8" x14ac:dyDescent="0.2">
      <c r="A9" s="37" t="s">
        <v>463</v>
      </c>
      <c r="B9" s="74" t="s">
        <v>464</v>
      </c>
      <c r="C9" s="37" t="s">
        <v>15</v>
      </c>
      <c r="D9" s="74" t="s">
        <v>27</v>
      </c>
      <c r="E9" s="55">
        <v>20000</v>
      </c>
      <c r="F9" s="55">
        <v>0</v>
      </c>
      <c r="G9" s="55">
        <v>20000</v>
      </c>
      <c r="H9" s="55">
        <v>197.95</v>
      </c>
      <c r="I9" s="55">
        <v>197.95</v>
      </c>
    </row>
    <row r="10" spans="1:10" ht="12.75" customHeight="1" x14ac:dyDescent="0.2">
      <c r="A10" s="37" t="s">
        <v>69</v>
      </c>
      <c r="B10" s="74" t="s">
        <v>69</v>
      </c>
      <c r="C10" s="41" t="s">
        <v>124</v>
      </c>
      <c r="D10" s="75" t="s">
        <v>69</v>
      </c>
      <c r="E10" s="76">
        <v>20000</v>
      </c>
      <c r="F10" s="76">
        <v>0</v>
      </c>
      <c r="G10" s="76">
        <v>20000</v>
      </c>
      <c r="H10" s="76">
        <v>197.95</v>
      </c>
      <c r="I10" s="76">
        <v>197.95</v>
      </c>
    </row>
    <row r="11" spans="1:10" ht="13.8" x14ac:dyDescent="0.2">
      <c r="A11" s="37" t="s">
        <v>465</v>
      </c>
      <c r="B11" s="74" t="s">
        <v>466</v>
      </c>
      <c r="C11" s="37" t="s">
        <v>7</v>
      </c>
      <c r="D11" s="74" t="s">
        <v>8</v>
      </c>
      <c r="E11" s="55">
        <v>175000</v>
      </c>
      <c r="F11" s="55">
        <v>0</v>
      </c>
      <c r="G11" s="55">
        <v>175000</v>
      </c>
      <c r="H11" s="55">
        <v>4444962.25</v>
      </c>
      <c r="I11" s="55">
        <v>0</v>
      </c>
    </row>
    <row r="12" spans="1:10" ht="12.75" customHeight="1" x14ac:dyDescent="0.2">
      <c r="A12" s="37" t="s">
        <v>69</v>
      </c>
      <c r="B12" s="74" t="s">
        <v>69</v>
      </c>
      <c r="C12" s="37" t="s">
        <v>11</v>
      </c>
      <c r="D12" s="74" t="s">
        <v>12</v>
      </c>
      <c r="E12" s="55">
        <v>2100000</v>
      </c>
      <c r="F12" s="55">
        <v>0</v>
      </c>
      <c r="G12" s="55">
        <v>2100000</v>
      </c>
      <c r="H12" s="55">
        <v>0</v>
      </c>
      <c r="I12" s="55">
        <v>0</v>
      </c>
    </row>
    <row r="13" spans="1:10" ht="12.75" customHeight="1" x14ac:dyDescent="0.2">
      <c r="A13" s="37" t="s">
        <v>69</v>
      </c>
      <c r="B13" s="74" t="s">
        <v>69</v>
      </c>
      <c r="C13" s="41" t="s">
        <v>124</v>
      </c>
      <c r="D13" s="75" t="s">
        <v>69</v>
      </c>
      <c r="E13" s="76">
        <v>2275000</v>
      </c>
      <c r="F13" s="76">
        <v>0</v>
      </c>
      <c r="G13" s="76">
        <v>2275000</v>
      </c>
      <c r="H13" s="76">
        <v>4444962.25</v>
      </c>
      <c r="I13" s="76">
        <v>0</v>
      </c>
    </row>
    <row r="14" spans="1:10" ht="12.75" customHeight="1" x14ac:dyDescent="0.2">
      <c r="A14" s="37" t="s">
        <v>467</v>
      </c>
      <c r="B14" s="74" t="s">
        <v>468</v>
      </c>
      <c r="C14" s="37" t="s">
        <v>15</v>
      </c>
      <c r="D14" s="74" t="s">
        <v>27</v>
      </c>
      <c r="E14" s="55">
        <v>650000</v>
      </c>
      <c r="F14" s="55">
        <v>0</v>
      </c>
      <c r="G14" s="55">
        <v>650000</v>
      </c>
      <c r="H14" s="55">
        <v>24667.67</v>
      </c>
      <c r="I14" s="55">
        <v>6749.47</v>
      </c>
    </row>
    <row r="15" spans="1:10" ht="12.75" customHeight="1" x14ac:dyDescent="0.2">
      <c r="A15" s="37" t="s">
        <v>69</v>
      </c>
      <c r="B15" s="74" t="s">
        <v>69</v>
      </c>
      <c r="C15" s="37" t="s">
        <v>7</v>
      </c>
      <c r="D15" s="74" t="s">
        <v>8</v>
      </c>
      <c r="E15" s="55">
        <v>120000</v>
      </c>
      <c r="F15" s="55">
        <v>0</v>
      </c>
      <c r="G15" s="55">
        <v>120000</v>
      </c>
      <c r="H15" s="55">
        <v>0</v>
      </c>
      <c r="I15" s="55">
        <v>0</v>
      </c>
    </row>
    <row r="16" spans="1:10" ht="13.8" x14ac:dyDescent="0.2">
      <c r="A16" s="37" t="s">
        <v>69</v>
      </c>
      <c r="B16" s="74" t="s">
        <v>69</v>
      </c>
      <c r="C16" s="37" t="s">
        <v>17</v>
      </c>
      <c r="D16" s="74" t="s">
        <v>28</v>
      </c>
      <c r="E16" s="55">
        <v>1130000</v>
      </c>
      <c r="F16" s="55">
        <v>0</v>
      </c>
      <c r="G16" s="55">
        <v>1130000</v>
      </c>
      <c r="H16" s="55">
        <v>11686.08</v>
      </c>
      <c r="I16" s="55">
        <v>11414.21</v>
      </c>
    </row>
    <row r="17" spans="1:9" ht="12.75" customHeight="1" x14ac:dyDescent="0.2">
      <c r="A17" s="37" t="s">
        <v>69</v>
      </c>
      <c r="B17" s="74" t="s">
        <v>69</v>
      </c>
      <c r="C17" s="37" t="s">
        <v>11</v>
      </c>
      <c r="D17" s="74" t="s">
        <v>12</v>
      </c>
      <c r="E17" s="55">
        <v>2501368</v>
      </c>
      <c r="F17" s="55">
        <v>0</v>
      </c>
      <c r="G17" s="55">
        <v>2501368</v>
      </c>
      <c r="H17" s="55">
        <v>0</v>
      </c>
      <c r="I17" s="55">
        <v>0</v>
      </c>
    </row>
    <row r="18" spans="1:9" ht="12.75" customHeight="1" x14ac:dyDescent="0.2">
      <c r="A18" s="37" t="s">
        <v>69</v>
      </c>
      <c r="B18" s="74" t="s">
        <v>69</v>
      </c>
      <c r="C18" s="41" t="s">
        <v>124</v>
      </c>
      <c r="D18" s="75" t="s">
        <v>69</v>
      </c>
      <c r="E18" s="76">
        <v>4401368</v>
      </c>
      <c r="F18" s="76">
        <v>0</v>
      </c>
      <c r="G18" s="76">
        <v>4401368</v>
      </c>
      <c r="H18" s="76">
        <v>36353.75</v>
      </c>
      <c r="I18" s="76">
        <v>18163.68</v>
      </c>
    </row>
    <row r="19" spans="1:9" ht="12.75" customHeight="1" x14ac:dyDescent="0.2">
      <c r="A19" s="37" t="s">
        <v>469</v>
      </c>
      <c r="B19" s="74" t="s">
        <v>470</v>
      </c>
      <c r="C19" s="37" t="s">
        <v>3</v>
      </c>
      <c r="D19" s="74" t="s">
        <v>25</v>
      </c>
      <c r="E19" s="55">
        <v>1654232451.0699999</v>
      </c>
      <c r="F19" s="55">
        <v>0</v>
      </c>
      <c r="G19" s="55">
        <v>1654232451.0699999</v>
      </c>
      <c r="H19" s="55">
        <v>121746851.29000001</v>
      </c>
      <c r="I19" s="55">
        <v>117468373.65000001</v>
      </c>
    </row>
    <row r="20" spans="1:9" ht="12.75" customHeight="1" x14ac:dyDescent="0.2">
      <c r="A20" s="37" t="s">
        <v>69</v>
      </c>
      <c r="B20" s="74" t="s">
        <v>69</v>
      </c>
      <c r="C20" s="37" t="s">
        <v>5</v>
      </c>
      <c r="D20" s="74" t="s">
        <v>26</v>
      </c>
      <c r="E20" s="55">
        <v>2235621220</v>
      </c>
      <c r="F20" s="55">
        <v>0</v>
      </c>
      <c r="G20" s="55">
        <v>2235621220</v>
      </c>
      <c r="H20" s="55">
        <v>162490968.47999999</v>
      </c>
      <c r="I20" s="55">
        <v>158723789.83000001</v>
      </c>
    </row>
    <row r="21" spans="1:9" ht="13.8" x14ac:dyDescent="0.2">
      <c r="A21" s="37" t="s">
        <v>69</v>
      </c>
      <c r="B21" s="74" t="s">
        <v>69</v>
      </c>
      <c r="C21" s="37" t="s">
        <v>15</v>
      </c>
      <c r="D21" s="74" t="s">
        <v>27</v>
      </c>
      <c r="E21" s="55">
        <v>42057131.43</v>
      </c>
      <c r="F21" s="55">
        <v>0</v>
      </c>
      <c r="G21" s="55">
        <v>42057131.43</v>
      </c>
      <c r="H21" s="55">
        <v>1606267.12</v>
      </c>
      <c r="I21" s="55">
        <v>557868.67000000004</v>
      </c>
    </row>
    <row r="22" spans="1:9" ht="12.75" customHeight="1" x14ac:dyDescent="0.2">
      <c r="A22" s="37" t="s">
        <v>69</v>
      </c>
      <c r="B22" s="74" t="s">
        <v>69</v>
      </c>
      <c r="C22" s="37" t="s">
        <v>7</v>
      </c>
      <c r="D22" s="74" t="s">
        <v>8</v>
      </c>
      <c r="E22" s="55">
        <v>1073254042.1</v>
      </c>
      <c r="F22" s="55">
        <v>0</v>
      </c>
      <c r="G22" s="55">
        <v>1073254042.1</v>
      </c>
      <c r="H22" s="55">
        <v>37438212.700000003</v>
      </c>
      <c r="I22" s="55">
        <v>35912632.700000003</v>
      </c>
    </row>
    <row r="23" spans="1:9" ht="12.75" customHeight="1" x14ac:dyDescent="0.2">
      <c r="A23" s="37" t="s">
        <v>69</v>
      </c>
      <c r="B23" s="74" t="s">
        <v>69</v>
      </c>
      <c r="C23" s="37" t="s">
        <v>17</v>
      </c>
      <c r="D23" s="74" t="s">
        <v>28</v>
      </c>
      <c r="E23" s="55">
        <v>9666220.0299999993</v>
      </c>
      <c r="F23" s="55">
        <v>0</v>
      </c>
      <c r="G23" s="55">
        <v>9666220.0299999993</v>
      </c>
      <c r="H23" s="55">
        <v>0</v>
      </c>
      <c r="I23" s="55">
        <v>0</v>
      </c>
    </row>
    <row r="24" spans="1:9" ht="12.75" customHeight="1" x14ac:dyDescent="0.2">
      <c r="A24" s="37" t="s">
        <v>69</v>
      </c>
      <c r="B24" s="74" t="s">
        <v>69</v>
      </c>
      <c r="C24" s="37" t="s">
        <v>9</v>
      </c>
      <c r="D24" s="74" t="s">
        <v>29</v>
      </c>
      <c r="E24" s="55">
        <v>4500000</v>
      </c>
      <c r="F24" s="55">
        <v>0</v>
      </c>
      <c r="G24" s="55">
        <v>4500000</v>
      </c>
      <c r="H24" s="55">
        <v>0</v>
      </c>
      <c r="I24" s="55">
        <v>0</v>
      </c>
    </row>
    <row r="25" spans="1:9" ht="12.75" customHeight="1" x14ac:dyDescent="0.2">
      <c r="A25" s="37" t="s">
        <v>69</v>
      </c>
      <c r="B25" s="74" t="s">
        <v>69</v>
      </c>
      <c r="C25" s="37" t="s">
        <v>11</v>
      </c>
      <c r="D25" s="74" t="s">
        <v>12</v>
      </c>
      <c r="E25" s="55">
        <v>153248433.28999999</v>
      </c>
      <c r="F25" s="55">
        <v>0</v>
      </c>
      <c r="G25" s="55">
        <v>153248433.28999999</v>
      </c>
      <c r="H25" s="55">
        <v>1253910.6499999999</v>
      </c>
      <c r="I25" s="55">
        <v>1253910.6499999999</v>
      </c>
    </row>
    <row r="26" spans="1:9" ht="12.75" customHeight="1" x14ac:dyDescent="0.2">
      <c r="A26" s="37" t="s">
        <v>69</v>
      </c>
      <c r="B26" s="74" t="s">
        <v>69</v>
      </c>
      <c r="C26" s="37" t="s">
        <v>19</v>
      </c>
      <c r="D26" s="74" t="s">
        <v>20</v>
      </c>
      <c r="E26" s="55">
        <v>14470988</v>
      </c>
      <c r="F26" s="55">
        <v>0</v>
      </c>
      <c r="G26" s="55">
        <v>14470988</v>
      </c>
      <c r="H26" s="55">
        <v>0</v>
      </c>
      <c r="I26" s="55">
        <v>0</v>
      </c>
    </row>
    <row r="27" spans="1:9" ht="12.75" customHeight="1" x14ac:dyDescent="0.2">
      <c r="A27" s="37" t="s">
        <v>69</v>
      </c>
      <c r="B27" s="74" t="s">
        <v>69</v>
      </c>
      <c r="C27" s="37" t="s">
        <v>21</v>
      </c>
      <c r="D27" s="74" t="s">
        <v>22</v>
      </c>
      <c r="E27" s="55">
        <v>1080109711.3599999</v>
      </c>
      <c r="F27" s="55">
        <v>0</v>
      </c>
      <c r="G27" s="55">
        <v>1080109711.3599999</v>
      </c>
      <c r="H27" s="55">
        <v>0</v>
      </c>
      <c r="I27" s="55">
        <v>0</v>
      </c>
    </row>
    <row r="28" spans="1:9" ht="12.75" customHeight="1" x14ac:dyDescent="0.2">
      <c r="A28" s="37" t="s">
        <v>69</v>
      </c>
      <c r="B28" s="74" t="s">
        <v>69</v>
      </c>
      <c r="C28" s="41" t="s">
        <v>124</v>
      </c>
      <c r="D28" s="75" t="s">
        <v>69</v>
      </c>
      <c r="E28" s="76">
        <v>6267160197.2799997</v>
      </c>
      <c r="F28" s="76">
        <v>0</v>
      </c>
      <c r="G28" s="76">
        <v>6267160197.2799997</v>
      </c>
      <c r="H28" s="76">
        <v>324536210.24000001</v>
      </c>
      <c r="I28" s="76">
        <v>313916575.5</v>
      </c>
    </row>
    <row r="29" spans="1:9" ht="12.75" customHeight="1" x14ac:dyDescent="0.2">
      <c r="A29" s="37" t="s">
        <v>471</v>
      </c>
      <c r="B29" s="74" t="s">
        <v>472</v>
      </c>
      <c r="C29" s="37" t="s">
        <v>5</v>
      </c>
      <c r="D29" s="74" t="s">
        <v>26</v>
      </c>
      <c r="E29" s="55">
        <v>66100000</v>
      </c>
      <c r="F29" s="55">
        <v>0</v>
      </c>
      <c r="G29" s="55">
        <v>66100000</v>
      </c>
      <c r="H29" s="55">
        <v>3559117.17</v>
      </c>
      <c r="I29" s="55">
        <v>0</v>
      </c>
    </row>
    <row r="30" spans="1:9" ht="12.75" customHeight="1" x14ac:dyDescent="0.2">
      <c r="A30" s="37" t="s">
        <v>69</v>
      </c>
      <c r="B30" s="74" t="s">
        <v>69</v>
      </c>
      <c r="C30" s="37" t="s">
        <v>15</v>
      </c>
      <c r="D30" s="74" t="s">
        <v>27</v>
      </c>
      <c r="E30" s="55">
        <v>1190000</v>
      </c>
      <c r="F30" s="55">
        <v>0</v>
      </c>
      <c r="G30" s="55">
        <v>1190000</v>
      </c>
      <c r="H30" s="55">
        <v>156042.45000000001</v>
      </c>
      <c r="I30" s="55">
        <v>156042.45000000001</v>
      </c>
    </row>
    <row r="31" spans="1:9" ht="13.8" x14ac:dyDescent="0.2">
      <c r="A31" s="37" t="s">
        <v>69</v>
      </c>
      <c r="B31" s="74" t="s">
        <v>69</v>
      </c>
      <c r="C31" s="37" t="s">
        <v>17</v>
      </c>
      <c r="D31" s="74" t="s">
        <v>28</v>
      </c>
      <c r="E31" s="55">
        <v>6469</v>
      </c>
      <c r="F31" s="55">
        <v>0</v>
      </c>
      <c r="G31" s="55">
        <v>6469</v>
      </c>
      <c r="H31" s="55">
        <v>92.79</v>
      </c>
      <c r="I31" s="55">
        <v>92.79</v>
      </c>
    </row>
    <row r="32" spans="1:9" ht="12.75" customHeight="1" x14ac:dyDescent="0.2">
      <c r="A32" s="37" t="s">
        <v>69</v>
      </c>
      <c r="B32" s="74" t="s">
        <v>69</v>
      </c>
      <c r="C32" s="37" t="s">
        <v>19</v>
      </c>
      <c r="D32" s="74" t="s">
        <v>20</v>
      </c>
      <c r="E32" s="55">
        <v>156871</v>
      </c>
      <c r="F32" s="55">
        <v>0</v>
      </c>
      <c r="G32" s="55">
        <v>156871</v>
      </c>
      <c r="H32" s="55">
        <v>2051.83</v>
      </c>
      <c r="I32" s="55">
        <v>2051.83</v>
      </c>
    </row>
    <row r="33" spans="1:9" ht="12.75" customHeight="1" x14ac:dyDescent="0.2">
      <c r="A33" s="37" t="s">
        <v>69</v>
      </c>
      <c r="B33" s="74" t="s">
        <v>69</v>
      </c>
      <c r="C33" s="41" t="s">
        <v>124</v>
      </c>
      <c r="D33" s="75" t="s">
        <v>69</v>
      </c>
      <c r="E33" s="76">
        <v>67453340</v>
      </c>
      <c r="F33" s="76">
        <v>0</v>
      </c>
      <c r="G33" s="76">
        <v>67453340</v>
      </c>
      <c r="H33" s="76">
        <v>3717304.24</v>
      </c>
      <c r="I33" s="76">
        <v>158187.07</v>
      </c>
    </row>
    <row r="34" spans="1:9" ht="12.75" customHeight="1" x14ac:dyDescent="0.2">
      <c r="A34" s="37" t="s">
        <v>473</v>
      </c>
      <c r="B34" s="74" t="s">
        <v>474</v>
      </c>
      <c r="C34" s="37" t="s">
        <v>15</v>
      </c>
      <c r="D34" s="74" t="s">
        <v>27</v>
      </c>
      <c r="E34" s="55">
        <v>954000</v>
      </c>
      <c r="F34" s="55">
        <v>0</v>
      </c>
      <c r="G34" s="55">
        <v>954000</v>
      </c>
      <c r="H34" s="55">
        <v>75947.009999999995</v>
      </c>
      <c r="I34" s="55">
        <v>42874.82</v>
      </c>
    </row>
    <row r="35" spans="1:9" ht="12.75" customHeight="1" x14ac:dyDescent="0.2">
      <c r="A35" s="37" t="s">
        <v>69</v>
      </c>
      <c r="B35" s="74" t="s">
        <v>69</v>
      </c>
      <c r="C35" s="37" t="s">
        <v>7</v>
      </c>
      <c r="D35" s="74" t="s">
        <v>8</v>
      </c>
      <c r="E35" s="55">
        <v>3837712</v>
      </c>
      <c r="F35" s="55">
        <v>0</v>
      </c>
      <c r="G35" s="55">
        <v>3837712</v>
      </c>
      <c r="H35" s="55">
        <v>47516.82</v>
      </c>
      <c r="I35" s="55">
        <v>47516.82</v>
      </c>
    </row>
    <row r="36" spans="1:9" ht="13.8" x14ac:dyDescent="0.2">
      <c r="A36" s="37" t="s">
        <v>69</v>
      </c>
      <c r="B36" s="74" t="s">
        <v>69</v>
      </c>
      <c r="C36" s="37" t="s">
        <v>11</v>
      </c>
      <c r="D36" s="74" t="s">
        <v>12</v>
      </c>
      <c r="E36" s="55">
        <v>374500</v>
      </c>
      <c r="F36" s="55">
        <v>0</v>
      </c>
      <c r="G36" s="55">
        <v>374500</v>
      </c>
      <c r="H36" s="55">
        <v>0</v>
      </c>
      <c r="I36" s="55">
        <v>0</v>
      </c>
    </row>
    <row r="37" spans="1:9" ht="12.75" customHeight="1" x14ac:dyDescent="0.2">
      <c r="A37" s="37" t="s">
        <v>69</v>
      </c>
      <c r="B37" s="74" t="s">
        <v>69</v>
      </c>
      <c r="C37" s="41" t="s">
        <v>124</v>
      </c>
      <c r="D37" s="75" t="s">
        <v>69</v>
      </c>
      <c r="E37" s="76">
        <v>5166212</v>
      </c>
      <c r="F37" s="76">
        <v>0</v>
      </c>
      <c r="G37" s="76">
        <v>5166212</v>
      </c>
      <c r="H37" s="76">
        <v>123463.83</v>
      </c>
      <c r="I37" s="76">
        <v>90391.64</v>
      </c>
    </row>
    <row r="38" spans="1:9" ht="12.75" customHeight="1" x14ac:dyDescent="0.2">
      <c r="A38" s="37" t="s">
        <v>475</v>
      </c>
      <c r="B38" s="74" t="s">
        <v>476</v>
      </c>
      <c r="C38" s="37" t="s">
        <v>15</v>
      </c>
      <c r="D38" s="74" t="s">
        <v>27</v>
      </c>
      <c r="E38" s="55">
        <v>1051500</v>
      </c>
      <c r="F38" s="55">
        <v>0</v>
      </c>
      <c r="G38" s="55">
        <v>1051500</v>
      </c>
      <c r="H38" s="55">
        <v>252300.27</v>
      </c>
      <c r="I38" s="55">
        <v>239446.96</v>
      </c>
    </row>
    <row r="39" spans="1:9" ht="12.75" customHeight="1" x14ac:dyDescent="0.2">
      <c r="A39" s="37" t="s">
        <v>69</v>
      </c>
      <c r="B39" s="74" t="s">
        <v>69</v>
      </c>
      <c r="C39" s="37" t="s">
        <v>7</v>
      </c>
      <c r="D39" s="74" t="s">
        <v>8</v>
      </c>
      <c r="E39" s="55">
        <v>66477858</v>
      </c>
      <c r="F39" s="55">
        <v>0</v>
      </c>
      <c r="G39" s="55">
        <v>66477858</v>
      </c>
      <c r="H39" s="55">
        <v>0</v>
      </c>
      <c r="I39" s="55">
        <v>0</v>
      </c>
    </row>
    <row r="40" spans="1:9" ht="12.75" customHeight="1" x14ac:dyDescent="0.2">
      <c r="A40" s="37" t="s">
        <v>69</v>
      </c>
      <c r="B40" s="74" t="s">
        <v>69</v>
      </c>
      <c r="C40" s="37" t="s">
        <v>17</v>
      </c>
      <c r="D40" s="74" t="s">
        <v>28</v>
      </c>
      <c r="E40" s="55">
        <v>480</v>
      </c>
      <c r="F40" s="55">
        <v>0</v>
      </c>
      <c r="G40" s="55">
        <v>480</v>
      </c>
      <c r="H40" s="55">
        <v>0</v>
      </c>
      <c r="I40" s="55">
        <v>0</v>
      </c>
    </row>
    <row r="41" spans="1:9" ht="13.8" x14ac:dyDescent="0.2">
      <c r="A41" s="37" t="s">
        <v>69</v>
      </c>
      <c r="B41" s="74" t="s">
        <v>69</v>
      </c>
      <c r="C41" s="37" t="s">
        <v>11</v>
      </c>
      <c r="D41" s="74" t="s">
        <v>12</v>
      </c>
      <c r="E41" s="55">
        <v>568000</v>
      </c>
      <c r="F41" s="55">
        <v>0</v>
      </c>
      <c r="G41" s="55">
        <v>568000</v>
      </c>
      <c r="H41" s="55">
        <v>0</v>
      </c>
      <c r="I41" s="55">
        <v>0</v>
      </c>
    </row>
    <row r="42" spans="1:9" ht="12.75" customHeight="1" x14ac:dyDescent="0.2">
      <c r="A42" s="37" t="s">
        <v>69</v>
      </c>
      <c r="B42" s="74" t="s">
        <v>69</v>
      </c>
      <c r="C42" s="41" t="s">
        <v>124</v>
      </c>
      <c r="D42" s="75" t="s">
        <v>69</v>
      </c>
      <c r="E42" s="76">
        <v>68097838</v>
      </c>
      <c r="F42" s="76">
        <v>0</v>
      </c>
      <c r="G42" s="76">
        <v>68097838</v>
      </c>
      <c r="H42" s="76">
        <v>252300.27</v>
      </c>
      <c r="I42" s="76">
        <v>239446.96</v>
      </c>
    </row>
    <row r="43" spans="1:9" ht="12.75" customHeight="1" x14ac:dyDescent="0.2">
      <c r="A43" s="37" t="s">
        <v>477</v>
      </c>
      <c r="B43" s="74" t="s">
        <v>478</v>
      </c>
      <c r="C43" s="37" t="s">
        <v>15</v>
      </c>
      <c r="D43" s="74" t="s">
        <v>27</v>
      </c>
      <c r="E43" s="55">
        <v>20000</v>
      </c>
      <c r="F43" s="55">
        <v>0</v>
      </c>
      <c r="G43" s="55">
        <v>20000</v>
      </c>
      <c r="H43" s="55">
        <v>0</v>
      </c>
      <c r="I43" s="55">
        <v>0</v>
      </c>
    </row>
    <row r="44" spans="1:9" ht="12.75" customHeight="1" x14ac:dyDescent="0.2">
      <c r="A44" s="37" t="s">
        <v>69</v>
      </c>
      <c r="B44" s="74" t="s">
        <v>69</v>
      </c>
      <c r="C44" s="37" t="s">
        <v>7</v>
      </c>
      <c r="D44" s="74" t="s">
        <v>8</v>
      </c>
      <c r="E44" s="55">
        <v>403835.13</v>
      </c>
      <c r="F44" s="55">
        <v>0</v>
      </c>
      <c r="G44" s="55">
        <v>403835.13</v>
      </c>
      <c r="H44" s="55">
        <v>0</v>
      </c>
      <c r="I44" s="55">
        <v>0</v>
      </c>
    </row>
    <row r="45" spans="1:9" ht="12.75" customHeight="1" x14ac:dyDescent="0.2">
      <c r="A45" s="37" t="s">
        <v>69</v>
      </c>
      <c r="B45" s="74" t="s">
        <v>69</v>
      </c>
      <c r="C45" s="37" t="s">
        <v>17</v>
      </c>
      <c r="D45" s="74" t="s">
        <v>28</v>
      </c>
      <c r="E45" s="55">
        <v>1246069.6399999999</v>
      </c>
      <c r="F45" s="55">
        <v>0</v>
      </c>
      <c r="G45" s="55">
        <v>1246069.6399999999</v>
      </c>
      <c r="H45" s="55">
        <v>0</v>
      </c>
      <c r="I45" s="55">
        <v>0</v>
      </c>
    </row>
    <row r="46" spans="1:9" ht="12.75" customHeight="1" x14ac:dyDescent="0.2">
      <c r="A46" s="37" t="s">
        <v>69</v>
      </c>
      <c r="B46" s="74" t="s">
        <v>69</v>
      </c>
      <c r="C46" s="37" t="s">
        <v>9</v>
      </c>
      <c r="D46" s="74" t="s">
        <v>29</v>
      </c>
      <c r="E46" s="55">
        <v>90000</v>
      </c>
      <c r="F46" s="55">
        <v>0</v>
      </c>
      <c r="G46" s="55">
        <v>90000</v>
      </c>
      <c r="H46" s="55">
        <v>0</v>
      </c>
      <c r="I46" s="55">
        <v>0</v>
      </c>
    </row>
    <row r="47" spans="1:9" ht="12.75" customHeight="1" x14ac:dyDescent="0.2">
      <c r="A47" s="37" t="s">
        <v>69</v>
      </c>
      <c r="B47" s="74" t="s">
        <v>69</v>
      </c>
      <c r="C47" s="37" t="s">
        <v>19</v>
      </c>
      <c r="D47" s="74" t="s">
        <v>20</v>
      </c>
      <c r="E47" s="55">
        <v>446402.12</v>
      </c>
      <c r="F47" s="55">
        <v>0</v>
      </c>
      <c r="G47" s="55">
        <v>446402.12</v>
      </c>
      <c r="H47" s="55">
        <v>0</v>
      </c>
      <c r="I47" s="55">
        <v>0</v>
      </c>
    </row>
    <row r="48" spans="1:9" ht="12.75" customHeight="1" x14ac:dyDescent="0.2">
      <c r="A48" s="37" t="s">
        <v>69</v>
      </c>
      <c r="B48" s="74" t="s">
        <v>69</v>
      </c>
      <c r="C48" s="41" t="s">
        <v>124</v>
      </c>
      <c r="D48" s="75" t="s">
        <v>69</v>
      </c>
      <c r="E48" s="76">
        <v>2206306.89</v>
      </c>
      <c r="F48" s="76">
        <v>0</v>
      </c>
      <c r="G48" s="76">
        <v>2206306.89</v>
      </c>
      <c r="H48" s="76">
        <v>0</v>
      </c>
      <c r="I48" s="76">
        <v>0</v>
      </c>
    </row>
    <row r="49" spans="1:9" ht="12.75" customHeight="1" x14ac:dyDescent="0.2">
      <c r="A49" s="37" t="s">
        <v>479</v>
      </c>
      <c r="B49" s="74" t="s">
        <v>480</v>
      </c>
      <c r="C49" s="37" t="s">
        <v>15</v>
      </c>
      <c r="D49" s="74" t="s">
        <v>27</v>
      </c>
      <c r="E49" s="55">
        <v>3904000</v>
      </c>
      <c r="F49" s="55">
        <v>0</v>
      </c>
      <c r="G49" s="55">
        <v>3904000</v>
      </c>
      <c r="H49" s="55">
        <v>0</v>
      </c>
      <c r="I49" s="55">
        <v>0</v>
      </c>
    </row>
    <row r="50" spans="1:9" ht="12.75" customHeight="1" x14ac:dyDescent="0.2">
      <c r="A50" s="37" t="s">
        <v>69</v>
      </c>
      <c r="B50" s="74" t="s">
        <v>69</v>
      </c>
      <c r="C50" s="41" t="s">
        <v>124</v>
      </c>
      <c r="D50" s="75" t="s">
        <v>69</v>
      </c>
      <c r="E50" s="76">
        <v>3904000</v>
      </c>
      <c r="F50" s="76">
        <v>0</v>
      </c>
      <c r="G50" s="76">
        <v>3904000</v>
      </c>
      <c r="H50" s="76">
        <v>0</v>
      </c>
      <c r="I50" s="76">
        <v>0</v>
      </c>
    </row>
    <row r="51" spans="1:9" ht="12.75" customHeight="1" x14ac:dyDescent="0.2">
      <c r="A51" s="37" t="s">
        <v>481</v>
      </c>
      <c r="B51" s="74" t="s">
        <v>482</v>
      </c>
      <c r="C51" s="37" t="s">
        <v>15</v>
      </c>
      <c r="D51" s="74" t="s">
        <v>27</v>
      </c>
      <c r="E51" s="55">
        <v>1368925.59</v>
      </c>
      <c r="F51" s="55">
        <v>0</v>
      </c>
      <c r="G51" s="55">
        <v>1368925.59</v>
      </c>
      <c r="H51" s="55">
        <v>0</v>
      </c>
      <c r="I51" s="55">
        <v>0</v>
      </c>
    </row>
    <row r="52" spans="1:9" ht="12.75" customHeight="1" x14ac:dyDescent="0.2">
      <c r="A52" s="37" t="s">
        <v>69</v>
      </c>
      <c r="B52" s="74" t="s">
        <v>69</v>
      </c>
      <c r="C52" s="37" t="s">
        <v>17</v>
      </c>
      <c r="D52" s="74" t="s">
        <v>28</v>
      </c>
      <c r="E52" s="55">
        <v>7700</v>
      </c>
      <c r="F52" s="55">
        <v>0</v>
      </c>
      <c r="G52" s="55">
        <v>7700</v>
      </c>
      <c r="H52" s="55">
        <v>0</v>
      </c>
      <c r="I52" s="55">
        <v>0</v>
      </c>
    </row>
    <row r="53" spans="1:9" ht="12.75" customHeight="1" x14ac:dyDescent="0.2">
      <c r="A53" s="37" t="s">
        <v>69</v>
      </c>
      <c r="B53" s="74" t="s">
        <v>69</v>
      </c>
      <c r="C53" s="41" t="s">
        <v>124</v>
      </c>
      <c r="D53" s="75" t="s">
        <v>69</v>
      </c>
      <c r="E53" s="76">
        <v>1376625.59</v>
      </c>
      <c r="F53" s="76">
        <v>0</v>
      </c>
      <c r="G53" s="76">
        <v>1376625.59</v>
      </c>
      <c r="H53" s="76">
        <v>0</v>
      </c>
      <c r="I53" s="76">
        <v>0</v>
      </c>
    </row>
    <row r="54" spans="1:9" ht="12.75" customHeight="1" x14ac:dyDescent="0.2">
      <c r="A54" s="37" t="s">
        <v>483</v>
      </c>
      <c r="B54" s="74" t="s">
        <v>484</v>
      </c>
      <c r="C54" s="37" t="s">
        <v>17</v>
      </c>
      <c r="D54" s="74" t="s">
        <v>28</v>
      </c>
      <c r="E54" s="55">
        <v>5000</v>
      </c>
      <c r="F54" s="55">
        <v>0</v>
      </c>
      <c r="G54" s="55">
        <v>5000</v>
      </c>
      <c r="H54" s="55">
        <v>0</v>
      </c>
      <c r="I54" s="55">
        <v>0</v>
      </c>
    </row>
    <row r="55" spans="1:9" ht="12.75" customHeight="1" x14ac:dyDescent="0.2">
      <c r="A55" s="37" t="s">
        <v>69</v>
      </c>
      <c r="B55" s="74" t="s">
        <v>69</v>
      </c>
      <c r="C55" s="41" t="s">
        <v>124</v>
      </c>
      <c r="D55" s="75" t="s">
        <v>69</v>
      </c>
      <c r="E55" s="76">
        <v>5000</v>
      </c>
      <c r="F55" s="76">
        <v>0</v>
      </c>
      <c r="G55" s="76">
        <v>5000</v>
      </c>
      <c r="H55" s="76">
        <v>0</v>
      </c>
      <c r="I55" s="76">
        <v>0</v>
      </c>
    </row>
    <row r="56" spans="1:9" s="90" customFormat="1" ht="12.75" customHeight="1" x14ac:dyDescent="0.2">
      <c r="A56" s="37" t="s">
        <v>485</v>
      </c>
      <c r="B56" s="74" t="s">
        <v>486</v>
      </c>
      <c r="C56" s="37" t="s">
        <v>15</v>
      </c>
      <c r="D56" s="74" t="s">
        <v>27</v>
      </c>
      <c r="E56" s="55">
        <v>16755000</v>
      </c>
      <c r="F56" s="55">
        <v>0</v>
      </c>
      <c r="G56" s="55">
        <v>16755000</v>
      </c>
      <c r="H56" s="55">
        <v>278068.27</v>
      </c>
      <c r="I56" s="55">
        <v>19029.330000000002</v>
      </c>
    </row>
    <row r="57" spans="1:9" s="90" customFormat="1" ht="12.75" customHeight="1" x14ac:dyDescent="0.2">
      <c r="A57" s="37" t="s">
        <v>69</v>
      </c>
      <c r="B57" s="74" t="s">
        <v>69</v>
      </c>
      <c r="C57" s="37" t="s">
        <v>7</v>
      </c>
      <c r="D57" s="74" t="s">
        <v>8</v>
      </c>
      <c r="E57" s="55">
        <v>120322.42</v>
      </c>
      <c r="F57" s="55">
        <v>0</v>
      </c>
      <c r="G57" s="55">
        <v>120322.42</v>
      </c>
      <c r="H57" s="55">
        <v>0</v>
      </c>
      <c r="I57" s="55">
        <v>0</v>
      </c>
    </row>
    <row r="58" spans="1:9" s="90" customFormat="1" ht="12.75" customHeight="1" x14ac:dyDescent="0.2">
      <c r="A58" s="37" t="s">
        <v>69</v>
      </c>
      <c r="B58" s="74" t="s">
        <v>69</v>
      </c>
      <c r="C58" s="37" t="s">
        <v>17</v>
      </c>
      <c r="D58" s="74" t="s">
        <v>28</v>
      </c>
      <c r="E58" s="55">
        <v>25000</v>
      </c>
      <c r="F58" s="55">
        <v>0</v>
      </c>
      <c r="G58" s="55">
        <v>25000</v>
      </c>
      <c r="H58" s="55">
        <v>0</v>
      </c>
      <c r="I58" s="55">
        <v>0</v>
      </c>
    </row>
    <row r="59" spans="1:9" s="90" customFormat="1" ht="12.75" customHeight="1" x14ac:dyDescent="0.2">
      <c r="A59" s="37" t="s">
        <v>69</v>
      </c>
      <c r="B59" s="74" t="s">
        <v>69</v>
      </c>
      <c r="C59" s="37" t="s">
        <v>11</v>
      </c>
      <c r="D59" s="74" t="s">
        <v>12</v>
      </c>
      <c r="E59" s="55">
        <v>0</v>
      </c>
      <c r="F59" s="55">
        <v>0</v>
      </c>
      <c r="G59" s="55">
        <v>0</v>
      </c>
      <c r="H59" s="55">
        <v>45139.41</v>
      </c>
      <c r="I59" s="55">
        <v>45139.41</v>
      </c>
    </row>
    <row r="60" spans="1:9" s="90" customFormat="1" ht="12.75" customHeight="1" x14ac:dyDescent="0.2">
      <c r="A60" s="37" t="s">
        <v>69</v>
      </c>
      <c r="B60" s="74" t="s">
        <v>69</v>
      </c>
      <c r="C60" s="37" t="s">
        <v>19</v>
      </c>
      <c r="D60" s="74" t="s">
        <v>20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</row>
    <row r="61" spans="1:9" s="90" customFormat="1" ht="12.75" customHeight="1" x14ac:dyDescent="0.2">
      <c r="A61" s="37" t="s">
        <v>69</v>
      </c>
      <c r="B61" s="74" t="s">
        <v>69</v>
      </c>
      <c r="C61" s="41" t="s">
        <v>124</v>
      </c>
      <c r="D61" s="75" t="s">
        <v>69</v>
      </c>
      <c r="E61" s="76">
        <v>16900322.420000002</v>
      </c>
      <c r="F61" s="76">
        <v>0</v>
      </c>
      <c r="G61" s="76">
        <v>16900322.420000002</v>
      </c>
      <c r="H61" s="76">
        <v>323207.67999999999</v>
      </c>
      <c r="I61" s="76">
        <v>64168.74</v>
      </c>
    </row>
    <row r="62" spans="1:9" s="90" customFormat="1" ht="12.75" customHeight="1" x14ac:dyDescent="0.2">
      <c r="A62" s="37" t="s">
        <v>487</v>
      </c>
      <c r="B62" s="74" t="s">
        <v>488</v>
      </c>
      <c r="C62" s="37" t="s">
        <v>15</v>
      </c>
      <c r="D62" s="74" t="s">
        <v>27</v>
      </c>
      <c r="E62" s="55">
        <v>15013600</v>
      </c>
      <c r="F62" s="55">
        <v>0</v>
      </c>
      <c r="G62" s="55">
        <v>15013600</v>
      </c>
      <c r="H62" s="55">
        <v>1447586.83</v>
      </c>
      <c r="I62" s="55">
        <v>255649.54</v>
      </c>
    </row>
    <row r="63" spans="1:9" s="90" customFormat="1" ht="12.75" customHeight="1" x14ac:dyDescent="0.2">
      <c r="A63" s="37" t="s">
        <v>69</v>
      </c>
      <c r="B63" s="74" t="s">
        <v>69</v>
      </c>
      <c r="C63" s="37" t="s">
        <v>7</v>
      </c>
      <c r="D63" s="74" t="s">
        <v>8</v>
      </c>
      <c r="E63" s="55">
        <v>0</v>
      </c>
      <c r="F63" s="55">
        <v>0</v>
      </c>
      <c r="G63" s="55">
        <v>0</v>
      </c>
      <c r="H63" s="55">
        <v>151839.07</v>
      </c>
      <c r="I63" s="55">
        <v>151839.07</v>
      </c>
    </row>
    <row r="64" spans="1:9" s="90" customFormat="1" ht="12.75" customHeight="1" x14ac:dyDescent="0.2">
      <c r="A64" s="37" t="s">
        <v>69</v>
      </c>
      <c r="B64" s="74" t="s">
        <v>69</v>
      </c>
      <c r="C64" s="37" t="s">
        <v>17</v>
      </c>
      <c r="D64" s="74" t="s">
        <v>28</v>
      </c>
      <c r="E64" s="55">
        <v>50000</v>
      </c>
      <c r="F64" s="55">
        <v>0</v>
      </c>
      <c r="G64" s="55">
        <v>50000</v>
      </c>
      <c r="H64" s="55">
        <v>511776.3</v>
      </c>
      <c r="I64" s="55">
        <v>483152.78</v>
      </c>
    </row>
    <row r="65" spans="1:9" s="90" customFormat="1" ht="12.75" customHeight="1" x14ac:dyDescent="0.2">
      <c r="A65" s="37" t="s">
        <v>69</v>
      </c>
      <c r="B65" s="74" t="s">
        <v>69</v>
      </c>
      <c r="C65" s="37" t="s">
        <v>11</v>
      </c>
      <c r="D65" s="74" t="s">
        <v>12</v>
      </c>
      <c r="E65" s="55">
        <v>2707500</v>
      </c>
      <c r="F65" s="55">
        <v>0</v>
      </c>
      <c r="G65" s="55">
        <v>2707500</v>
      </c>
      <c r="H65" s="55">
        <v>0</v>
      </c>
      <c r="I65" s="55">
        <v>0</v>
      </c>
    </row>
    <row r="66" spans="1:9" s="90" customFormat="1" ht="12.75" customHeight="1" x14ac:dyDescent="0.2">
      <c r="A66" s="37" t="s">
        <v>69</v>
      </c>
      <c r="B66" s="74" t="s">
        <v>69</v>
      </c>
      <c r="C66" s="41" t="s">
        <v>124</v>
      </c>
      <c r="D66" s="75" t="s">
        <v>69</v>
      </c>
      <c r="E66" s="76">
        <v>17771100</v>
      </c>
      <c r="F66" s="76">
        <v>0</v>
      </c>
      <c r="G66" s="76">
        <v>17771100</v>
      </c>
      <c r="H66" s="76">
        <v>2111202.2000000002</v>
      </c>
      <c r="I66" s="76">
        <v>890641.39</v>
      </c>
    </row>
    <row r="67" spans="1:9" s="90" customFormat="1" ht="13.8" x14ac:dyDescent="0.2">
      <c r="A67" s="108" t="s">
        <v>264</v>
      </c>
      <c r="B67" s="126" t="s">
        <v>69</v>
      </c>
      <c r="C67" s="108" t="s">
        <v>69</v>
      </c>
      <c r="D67" s="126" t="s">
        <v>69</v>
      </c>
      <c r="E67" s="21">
        <v>6466530737.1800003</v>
      </c>
      <c r="F67" s="21">
        <v>0</v>
      </c>
      <c r="G67" s="21">
        <v>6466530737.1800003</v>
      </c>
      <c r="H67" s="24">
        <v>337066334.88999999</v>
      </c>
      <c r="I67" s="21">
        <v>315377772.93000001</v>
      </c>
    </row>
    <row r="68" spans="1:9" ht="13.8" x14ac:dyDescent="0.3">
      <c r="A68" s="39" t="s">
        <v>42</v>
      </c>
      <c r="B68" s="39"/>
      <c r="C68" s="39"/>
      <c r="D68" s="39"/>
      <c r="E68" s="39"/>
      <c r="F68" s="39"/>
      <c r="G68" s="39"/>
      <c r="H68" s="39"/>
      <c r="I68" s="39"/>
    </row>
  </sheetData>
  <mergeCells count="6">
    <mergeCell ref="A5:B6"/>
    <mergeCell ref="C5:D6"/>
    <mergeCell ref="A1:I1"/>
    <mergeCell ref="A2:I2"/>
    <mergeCell ref="A67:B67"/>
    <mergeCell ref="C67:D6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3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90" customWidth="1"/>
    <col min="2" max="2" width="32.85546875" style="95" customWidth="1"/>
    <col min="3" max="3" width="11.140625" style="90" bestFit="1" customWidth="1"/>
    <col min="4" max="4" width="32.85546875" style="95" customWidth="1"/>
    <col min="5" max="5" width="11.28515625" style="30" customWidth="1"/>
    <col min="6" max="6" width="53" style="95" bestFit="1" customWidth="1"/>
    <col min="7" max="12" width="18.85546875" style="90" customWidth="1"/>
    <col min="13" max="13" width="18.85546875" style="30" customWidth="1"/>
    <col min="14" max="14" width="18.85546875" style="90" customWidth="1"/>
    <col min="15" max="16384" width="11.42578125" style="90"/>
  </cols>
  <sheetData>
    <row r="1" spans="1:14" s="78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s="78" customFormat="1" ht="18.75" customHeight="1" x14ac:dyDescent="0.35">
      <c r="A2" s="107" t="s">
        <v>58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">
      <c r="A3" s="10"/>
      <c r="B3" s="93"/>
      <c r="C3" s="10"/>
      <c r="D3" s="93"/>
      <c r="E3" s="10"/>
      <c r="F3" s="93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66</v>
      </c>
      <c r="B4" s="77"/>
      <c r="C4" s="11"/>
      <c r="D4" s="77"/>
      <c r="E4" s="79"/>
      <c r="F4" s="77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0" t="s">
        <v>59</v>
      </c>
      <c r="B5" s="111"/>
      <c r="C5" s="121" t="s">
        <v>60</v>
      </c>
      <c r="D5" s="111"/>
      <c r="E5" s="121" t="s">
        <v>61</v>
      </c>
      <c r="F5" s="111"/>
      <c r="G5" s="14" t="s">
        <v>13</v>
      </c>
      <c r="H5" s="26" t="s">
        <v>43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2"/>
      <c r="B6" s="113"/>
      <c r="C6" s="112"/>
      <c r="D6" s="113"/>
      <c r="E6" s="112"/>
      <c r="F6" s="113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489</v>
      </c>
      <c r="B7" s="74" t="s">
        <v>490</v>
      </c>
      <c r="C7" s="37" t="s">
        <v>399</v>
      </c>
      <c r="D7" s="74" t="s">
        <v>490</v>
      </c>
      <c r="E7" s="37" t="s">
        <v>491</v>
      </c>
      <c r="F7" s="74" t="s">
        <v>492</v>
      </c>
      <c r="G7" s="55">
        <v>1049218828.49</v>
      </c>
      <c r="H7" s="55">
        <v>0</v>
      </c>
      <c r="I7" s="55">
        <v>1049218828.49</v>
      </c>
      <c r="J7" s="55">
        <v>1007453201.55</v>
      </c>
      <c r="K7" s="55">
        <v>1007453201.55</v>
      </c>
      <c r="L7" s="55">
        <v>197925231.18000001</v>
      </c>
      <c r="M7" s="55">
        <v>18.8640563632324</v>
      </c>
      <c r="N7" s="55">
        <v>197925211.18000001</v>
      </c>
    </row>
    <row r="8" spans="1:14" ht="13.8" x14ac:dyDescent="0.2">
      <c r="A8" s="37" t="s">
        <v>69</v>
      </c>
      <c r="B8" s="74" t="s">
        <v>69</v>
      </c>
      <c r="C8" s="37" t="s">
        <v>69</v>
      </c>
      <c r="D8" s="74" t="s">
        <v>69</v>
      </c>
      <c r="E8" s="41" t="s">
        <v>124</v>
      </c>
      <c r="F8" s="75" t="s">
        <v>69</v>
      </c>
      <c r="G8" s="76">
        <v>1049218828.49</v>
      </c>
      <c r="H8" s="76">
        <v>0</v>
      </c>
      <c r="I8" s="76">
        <v>1049218828.49</v>
      </c>
      <c r="J8" s="76">
        <v>1007453201.55</v>
      </c>
      <c r="K8" s="76">
        <v>1007453201.55</v>
      </c>
      <c r="L8" s="76">
        <v>197925231.18000001</v>
      </c>
      <c r="M8" s="76">
        <v>18.8640563632324</v>
      </c>
      <c r="N8" s="76">
        <v>197925211.18000001</v>
      </c>
    </row>
    <row r="9" spans="1:14" ht="13.8" x14ac:dyDescent="0.2">
      <c r="A9" s="37" t="s">
        <v>69</v>
      </c>
      <c r="B9" s="74" t="s">
        <v>69</v>
      </c>
      <c r="C9" s="98" t="s">
        <v>124</v>
      </c>
      <c r="D9" s="99" t="s">
        <v>69</v>
      </c>
      <c r="E9" s="98" t="s">
        <v>69</v>
      </c>
      <c r="F9" s="99" t="s">
        <v>69</v>
      </c>
      <c r="G9" s="100">
        <v>1049218828.49</v>
      </c>
      <c r="H9" s="100">
        <v>0</v>
      </c>
      <c r="I9" s="100">
        <v>1049218828.49</v>
      </c>
      <c r="J9" s="100">
        <v>1007453201.55</v>
      </c>
      <c r="K9" s="100">
        <v>1007453201.55</v>
      </c>
      <c r="L9" s="100">
        <v>197925231.18000001</v>
      </c>
      <c r="M9" s="100">
        <v>18.8640563632324</v>
      </c>
      <c r="N9" s="100">
        <v>197925211.18000001</v>
      </c>
    </row>
    <row r="10" spans="1:14" ht="13.8" x14ac:dyDescent="0.2">
      <c r="A10" s="37" t="s">
        <v>3</v>
      </c>
      <c r="B10" s="74" t="s">
        <v>493</v>
      </c>
      <c r="C10" s="37" t="s">
        <v>413</v>
      </c>
      <c r="D10" s="74" t="s">
        <v>494</v>
      </c>
      <c r="E10" s="37" t="s">
        <v>495</v>
      </c>
      <c r="F10" s="74" t="s">
        <v>496</v>
      </c>
      <c r="G10" s="55">
        <v>20217324.5</v>
      </c>
      <c r="H10" s="55">
        <v>0</v>
      </c>
      <c r="I10" s="55">
        <v>20217324.5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</row>
    <row r="11" spans="1:14" ht="13.8" x14ac:dyDescent="0.2">
      <c r="A11" s="37" t="s">
        <v>69</v>
      </c>
      <c r="B11" s="74" t="s">
        <v>69</v>
      </c>
      <c r="C11" s="37" t="s">
        <v>69</v>
      </c>
      <c r="D11" s="74" t="s">
        <v>69</v>
      </c>
      <c r="E11" s="37" t="s">
        <v>497</v>
      </c>
      <c r="F11" s="74" t="s">
        <v>498</v>
      </c>
      <c r="G11" s="55">
        <v>1972837.14</v>
      </c>
      <c r="H11" s="55">
        <v>0</v>
      </c>
      <c r="I11" s="55">
        <v>1972837.14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</row>
    <row r="12" spans="1:14" ht="13.8" x14ac:dyDescent="0.2">
      <c r="A12" s="37" t="s">
        <v>69</v>
      </c>
      <c r="B12" s="74" t="s">
        <v>69</v>
      </c>
      <c r="C12" s="37" t="s">
        <v>69</v>
      </c>
      <c r="D12" s="74" t="s">
        <v>69</v>
      </c>
      <c r="E12" s="37" t="s">
        <v>499</v>
      </c>
      <c r="F12" s="74" t="s">
        <v>500</v>
      </c>
      <c r="G12" s="55">
        <v>1157487.05</v>
      </c>
      <c r="H12" s="55">
        <v>0</v>
      </c>
      <c r="I12" s="55">
        <v>1157487.05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</row>
    <row r="13" spans="1:14" ht="13.8" x14ac:dyDescent="0.2">
      <c r="A13" s="37" t="s">
        <v>69</v>
      </c>
      <c r="B13" s="74" t="s">
        <v>69</v>
      </c>
      <c r="C13" s="37" t="s">
        <v>69</v>
      </c>
      <c r="D13" s="74" t="s">
        <v>69</v>
      </c>
      <c r="E13" s="37" t="s">
        <v>501</v>
      </c>
      <c r="F13" s="74" t="s">
        <v>502</v>
      </c>
      <c r="G13" s="55">
        <v>3289456.37</v>
      </c>
      <c r="H13" s="55">
        <v>0</v>
      </c>
      <c r="I13" s="55">
        <v>3289456.37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</row>
    <row r="14" spans="1:14" ht="13.8" x14ac:dyDescent="0.2">
      <c r="A14" s="37" t="s">
        <v>69</v>
      </c>
      <c r="B14" s="74" t="s">
        <v>69</v>
      </c>
      <c r="C14" s="37" t="s">
        <v>69</v>
      </c>
      <c r="D14" s="74" t="s">
        <v>69</v>
      </c>
      <c r="E14" s="37" t="s">
        <v>503</v>
      </c>
      <c r="F14" s="74" t="s">
        <v>504</v>
      </c>
      <c r="G14" s="55">
        <v>2472932.2999999998</v>
      </c>
      <c r="H14" s="55">
        <v>0</v>
      </c>
      <c r="I14" s="55">
        <v>2472932.2999999998</v>
      </c>
      <c r="J14" s="55">
        <v>113274.42</v>
      </c>
      <c r="K14" s="55">
        <v>107140.57</v>
      </c>
      <c r="L14" s="55">
        <v>86890.66</v>
      </c>
      <c r="M14" s="55">
        <v>3.5136691772758999</v>
      </c>
      <c r="N14" s="55">
        <v>86890.66</v>
      </c>
    </row>
    <row r="15" spans="1:14" ht="13.8" x14ac:dyDescent="0.2">
      <c r="A15" s="37" t="s">
        <v>69</v>
      </c>
      <c r="B15" s="74" t="s">
        <v>69</v>
      </c>
      <c r="C15" s="37" t="s">
        <v>69</v>
      </c>
      <c r="D15" s="74" t="s">
        <v>69</v>
      </c>
      <c r="E15" s="37" t="s">
        <v>505</v>
      </c>
      <c r="F15" s="74" t="s">
        <v>406</v>
      </c>
      <c r="G15" s="55">
        <v>231563.05</v>
      </c>
      <c r="H15" s="55">
        <v>0</v>
      </c>
      <c r="I15" s="55">
        <v>231563.05</v>
      </c>
      <c r="J15" s="55">
        <v>14259.34</v>
      </c>
      <c r="K15" s="55">
        <v>14259.34</v>
      </c>
      <c r="L15" s="55">
        <v>14259.34</v>
      </c>
      <c r="M15" s="55">
        <v>6.1578649961641103</v>
      </c>
      <c r="N15" s="55">
        <v>14259.34</v>
      </c>
    </row>
    <row r="16" spans="1:14" ht="13.8" x14ac:dyDescent="0.2">
      <c r="A16" s="37" t="s">
        <v>69</v>
      </c>
      <c r="B16" s="74" t="s">
        <v>69</v>
      </c>
      <c r="C16" s="37" t="s">
        <v>69</v>
      </c>
      <c r="D16" s="74" t="s">
        <v>69</v>
      </c>
      <c r="E16" s="37" t="s">
        <v>506</v>
      </c>
      <c r="F16" s="74" t="s">
        <v>404</v>
      </c>
      <c r="G16" s="55">
        <v>384824.68</v>
      </c>
      <c r="H16" s="55">
        <v>0</v>
      </c>
      <c r="I16" s="55">
        <v>384824.68</v>
      </c>
      <c r="J16" s="55">
        <v>6329.03</v>
      </c>
      <c r="K16" s="55">
        <v>6329.03</v>
      </c>
      <c r="L16" s="55">
        <v>6329.03</v>
      </c>
      <c r="M16" s="55">
        <v>1.6446528325574099</v>
      </c>
      <c r="N16" s="55">
        <v>6329.03</v>
      </c>
    </row>
    <row r="17" spans="1:14" ht="13.8" x14ac:dyDescent="0.2">
      <c r="A17" s="37" t="s">
        <v>69</v>
      </c>
      <c r="B17" s="74" t="s">
        <v>69</v>
      </c>
      <c r="C17" s="37" t="s">
        <v>69</v>
      </c>
      <c r="D17" s="74" t="s">
        <v>69</v>
      </c>
      <c r="E17" s="41" t="s">
        <v>124</v>
      </c>
      <c r="F17" s="75" t="s">
        <v>69</v>
      </c>
      <c r="G17" s="76">
        <v>29726425.09</v>
      </c>
      <c r="H17" s="76">
        <v>0</v>
      </c>
      <c r="I17" s="76">
        <v>29726425.09</v>
      </c>
      <c r="J17" s="76">
        <v>133862.79</v>
      </c>
      <c r="K17" s="76">
        <v>127728.94</v>
      </c>
      <c r="L17" s="76">
        <v>107479.03</v>
      </c>
      <c r="M17" s="76">
        <v>0.36156056328533998</v>
      </c>
      <c r="N17" s="76">
        <v>107479.03</v>
      </c>
    </row>
    <row r="18" spans="1:14" ht="13.8" x14ac:dyDescent="0.2">
      <c r="A18" s="37" t="s">
        <v>69</v>
      </c>
      <c r="B18" s="74" t="s">
        <v>69</v>
      </c>
      <c r="C18" s="37" t="s">
        <v>415</v>
      </c>
      <c r="D18" s="74" t="s">
        <v>507</v>
      </c>
      <c r="E18" s="37" t="s">
        <v>508</v>
      </c>
      <c r="F18" s="74" t="s">
        <v>509</v>
      </c>
      <c r="G18" s="55">
        <v>10571561.09</v>
      </c>
      <c r="H18" s="55">
        <v>0</v>
      </c>
      <c r="I18" s="55">
        <v>10571561.09</v>
      </c>
      <c r="J18" s="55">
        <v>957656.64</v>
      </c>
      <c r="K18" s="55">
        <v>888465.82</v>
      </c>
      <c r="L18" s="55">
        <v>325426.64</v>
      </c>
      <c r="M18" s="55">
        <v>3.0783215196839002</v>
      </c>
      <c r="N18" s="55">
        <v>325426.64</v>
      </c>
    </row>
    <row r="19" spans="1:14" ht="13.8" x14ac:dyDescent="0.2">
      <c r="A19" s="37" t="s">
        <v>69</v>
      </c>
      <c r="B19" s="74" t="s">
        <v>69</v>
      </c>
      <c r="C19" s="37" t="s">
        <v>69</v>
      </c>
      <c r="D19" s="74" t="s">
        <v>69</v>
      </c>
      <c r="E19" s="37" t="s">
        <v>510</v>
      </c>
      <c r="F19" s="74" t="s">
        <v>511</v>
      </c>
      <c r="G19" s="55">
        <v>6139696.8399999999</v>
      </c>
      <c r="H19" s="55">
        <v>0</v>
      </c>
      <c r="I19" s="55">
        <v>6139696.8399999999</v>
      </c>
      <c r="J19" s="55">
        <v>1414761.78</v>
      </c>
      <c r="K19" s="55">
        <v>1082887.1100000001</v>
      </c>
      <c r="L19" s="55">
        <v>238952.41</v>
      </c>
      <c r="M19" s="55">
        <v>3.8919252241125299</v>
      </c>
      <c r="N19" s="55">
        <v>238952.41</v>
      </c>
    </row>
    <row r="20" spans="1:14" ht="13.8" x14ac:dyDescent="0.2">
      <c r="A20" s="37" t="s">
        <v>69</v>
      </c>
      <c r="B20" s="74" t="s">
        <v>69</v>
      </c>
      <c r="C20" s="37" t="s">
        <v>69</v>
      </c>
      <c r="D20" s="74" t="s">
        <v>69</v>
      </c>
      <c r="E20" s="37" t="s">
        <v>512</v>
      </c>
      <c r="F20" s="74" t="s">
        <v>513</v>
      </c>
      <c r="G20" s="55">
        <v>5081996.0999999996</v>
      </c>
      <c r="H20" s="55">
        <v>0</v>
      </c>
      <c r="I20" s="55">
        <v>5081996.0999999996</v>
      </c>
      <c r="J20" s="55">
        <v>1736280.29</v>
      </c>
      <c r="K20" s="55">
        <v>1696790.6</v>
      </c>
      <c r="L20" s="55">
        <v>47273.91</v>
      </c>
      <c r="M20" s="55">
        <v>0.93022326404383004</v>
      </c>
      <c r="N20" s="55">
        <v>47273.91</v>
      </c>
    </row>
    <row r="21" spans="1:14" ht="13.8" x14ac:dyDescent="0.2">
      <c r="A21" s="37" t="s">
        <v>69</v>
      </c>
      <c r="B21" s="74" t="s">
        <v>69</v>
      </c>
      <c r="C21" s="37" t="s">
        <v>69</v>
      </c>
      <c r="D21" s="74" t="s">
        <v>69</v>
      </c>
      <c r="E21" s="37" t="s">
        <v>514</v>
      </c>
      <c r="F21" s="74" t="s">
        <v>515</v>
      </c>
      <c r="G21" s="55">
        <v>1311501.07</v>
      </c>
      <c r="H21" s="55">
        <v>0</v>
      </c>
      <c r="I21" s="55">
        <v>1311501.07</v>
      </c>
      <c r="J21" s="55">
        <v>64329.57</v>
      </c>
      <c r="K21" s="55">
        <v>59512.42</v>
      </c>
      <c r="L21" s="55">
        <v>53139.519999999997</v>
      </c>
      <c r="M21" s="55">
        <v>4.0518091228091802</v>
      </c>
      <c r="N21" s="55">
        <v>53139.519999999997</v>
      </c>
    </row>
    <row r="22" spans="1:14" ht="13.8" x14ac:dyDescent="0.2">
      <c r="A22" s="37" t="s">
        <v>69</v>
      </c>
      <c r="B22" s="74" t="s">
        <v>69</v>
      </c>
      <c r="C22" s="37" t="s">
        <v>69</v>
      </c>
      <c r="D22" s="74" t="s">
        <v>69</v>
      </c>
      <c r="E22" s="37" t="s">
        <v>516</v>
      </c>
      <c r="F22" s="74" t="s">
        <v>517</v>
      </c>
      <c r="G22" s="55">
        <v>302300</v>
      </c>
      <c r="H22" s="55">
        <v>0</v>
      </c>
      <c r="I22" s="55">
        <v>302300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</row>
    <row r="23" spans="1:14" ht="13.8" x14ac:dyDescent="0.2">
      <c r="A23" s="37" t="s">
        <v>69</v>
      </c>
      <c r="B23" s="74" t="s">
        <v>69</v>
      </c>
      <c r="C23" s="37" t="s">
        <v>69</v>
      </c>
      <c r="D23" s="74" t="s">
        <v>69</v>
      </c>
      <c r="E23" s="37" t="s">
        <v>518</v>
      </c>
      <c r="F23" s="74" t="s">
        <v>519</v>
      </c>
      <c r="G23" s="55">
        <v>671483.67</v>
      </c>
      <c r="H23" s="55">
        <v>0</v>
      </c>
      <c r="I23" s="55">
        <v>671483.67</v>
      </c>
      <c r="J23" s="55">
        <v>18217.22</v>
      </c>
      <c r="K23" s="55">
        <v>18217.22</v>
      </c>
      <c r="L23" s="55">
        <v>18217.22</v>
      </c>
      <c r="M23" s="55">
        <v>2.7129803469382998</v>
      </c>
      <c r="N23" s="55">
        <v>18217.22</v>
      </c>
    </row>
    <row r="24" spans="1:14" ht="13.8" x14ac:dyDescent="0.2">
      <c r="A24" s="37" t="s">
        <v>69</v>
      </c>
      <c r="B24" s="74" t="s">
        <v>69</v>
      </c>
      <c r="C24" s="37" t="s">
        <v>69</v>
      </c>
      <c r="D24" s="74" t="s">
        <v>69</v>
      </c>
      <c r="E24" s="37" t="s">
        <v>520</v>
      </c>
      <c r="F24" s="74" t="s">
        <v>521</v>
      </c>
      <c r="G24" s="55">
        <v>1595593.91</v>
      </c>
      <c r="H24" s="55">
        <v>0</v>
      </c>
      <c r="I24" s="55">
        <v>1595593.91</v>
      </c>
      <c r="J24" s="55">
        <v>316661.53999999998</v>
      </c>
      <c r="K24" s="55">
        <v>290008.27</v>
      </c>
      <c r="L24" s="55">
        <v>13250.98</v>
      </c>
      <c r="M24" s="55">
        <v>0.83047321232255</v>
      </c>
      <c r="N24" s="55">
        <v>13250.98</v>
      </c>
    </row>
    <row r="25" spans="1:14" ht="13.8" x14ac:dyDescent="0.2">
      <c r="A25" s="37" t="s">
        <v>69</v>
      </c>
      <c r="B25" s="74" t="s">
        <v>69</v>
      </c>
      <c r="C25" s="37" t="s">
        <v>69</v>
      </c>
      <c r="D25" s="74" t="s">
        <v>69</v>
      </c>
      <c r="E25" s="37" t="s">
        <v>522</v>
      </c>
      <c r="F25" s="74" t="s">
        <v>523</v>
      </c>
      <c r="G25" s="55">
        <v>6958299.6299999999</v>
      </c>
      <c r="H25" s="55">
        <v>0</v>
      </c>
      <c r="I25" s="55">
        <v>6958299.6299999999</v>
      </c>
      <c r="J25" s="55">
        <v>1534891.92</v>
      </c>
      <c r="K25" s="55">
        <v>1534891.92</v>
      </c>
      <c r="L25" s="55">
        <v>268267.82</v>
      </c>
      <c r="M25" s="55">
        <v>3.85536458998389</v>
      </c>
      <c r="N25" s="55">
        <v>268267.82</v>
      </c>
    </row>
    <row r="26" spans="1:14" ht="13.8" x14ac:dyDescent="0.2">
      <c r="A26" s="37" t="s">
        <v>69</v>
      </c>
      <c r="B26" s="74" t="s">
        <v>69</v>
      </c>
      <c r="C26" s="37" t="s">
        <v>69</v>
      </c>
      <c r="D26" s="74" t="s">
        <v>69</v>
      </c>
      <c r="E26" s="37" t="s">
        <v>524</v>
      </c>
      <c r="F26" s="74" t="s">
        <v>525</v>
      </c>
      <c r="G26" s="55">
        <v>1254018.6499999999</v>
      </c>
      <c r="H26" s="55">
        <v>0</v>
      </c>
      <c r="I26" s="55">
        <v>1254018.6499999999</v>
      </c>
      <c r="J26" s="55">
        <v>47338.06</v>
      </c>
      <c r="K26" s="55">
        <v>47338.06</v>
      </c>
      <c r="L26" s="55">
        <v>37543.75</v>
      </c>
      <c r="M26" s="55">
        <v>2.9938749316048798</v>
      </c>
      <c r="N26" s="55">
        <v>37543.75</v>
      </c>
    </row>
    <row r="27" spans="1:14" ht="13.8" x14ac:dyDescent="0.2">
      <c r="A27" s="37" t="s">
        <v>69</v>
      </c>
      <c r="B27" s="74" t="s">
        <v>69</v>
      </c>
      <c r="C27" s="37" t="s">
        <v>69</v>
      </c>
      <c r="D27" s="74" t="s">
        <v>69</v>
      </c>
      <c r="E27" s="37" t="s">
        <v>526</v>
      </c>
      <c r="F27" s="74" t="s">
        <v>527</v>
      </c>
      <c r="G27" s="55">
        <v>22128225.280000001</v>
      </c>
      <c r="H27" s="55">
        <v>0</v>
      </c>
      <c r="I27" s="55">
        <v>22128225.280000001</v>
      </c>
      <c r="J27" s="55">
        <v>32662.78</v>
      </c>
      <c r="K27" s="55">
        <v>32298.16</v>
      </c>
      <c r="L27" s="55">
        <v>31815.77</v>
      </c>
      <c r="M27" s="55">
        <v>0.14377913093986999</v>
      </c>
      <c r="N27" s="55">
        <v>31815.77</v>
      </c>
    </row>
    <row r="28" spans="1:14" ht="13.8" x14ac:dyDescent="0.2">
      <c r="A28" s="37" t="s">
        <v>69</v>
      </c>
      <c r="B28" s="74" t="s">
        <v>69</v>
      </c>
      <c r="C28" s="37" t="s">
        <v>69</v>
      </c>
      <c r="D28" s="74" t="s">
        <v>69</v>
      </c>
      <c r="E28" s="37" t="s">
        <v>528</v>
      </c>
      <c r="F28" s="74" t="s">
        <v>529</v>
      </c>
      <c r="G28" s="55">
        <v>10816444.050000001</v>
      </c>
      <c r="H28" s="55">
        <v>0</v>
      </c>
      <c r="I28" s="55">
        <v>10816444.050000001</v>
      </c>
      <c r="J28" s="55">
        <v>1028813.29</v>
      </c>
      <c r="K28" s="55">
        <v>1028813.29</v>
      </c>
      <c r="L28" s="55">
        <v>37773.69</v>
      </c>
      <c r="M28" s="55">
        <v>0.34922466039104999</v>
      </c>
      <c r="N28" s="55">
        <v>37773.69</v>
      </c>
    </row>
    <row r="29" spans="1:14" ht="13.8" x14ac:dyDescent="0.2">
      <c r="A29" s="37" t="s">
        <v>69</v>
      </c>
      <c r="B29" s="74" t="s">
        <v>69</v>
      </c>
      <c r="C29" s="37" t="s">
        <v>69</v>
      </c>
      <c r="D29" s="74" t="s">
        <v>69</v>
      </c>
      <c r="E29" s="37" t="s">
        <v>530</v>
      </c>
      <c r="F29" s="74" t="s">
        <v>531</v>
      </c>
      <c r="G29" s="55">
        <v>5842652.3600000003</v>
      </c>
      <c r="H29" s="55">
        <v>0</v>
      </c>
      <c r="I29" s="55">
        <v>5842652.3600000003</v>
      </c>
      <c r="J29" s="55">
        <v>394355.29</v>
      </c>
      <c r="K29" s="55">
        <v>352429.49</v>
      </c>
      <c r="L29" s="55">
        <v>67333.37</v>
      </c>
      <c r="M29" s="55">
        <v>1.15244525690041</v>
      </c>
      <c r="N29" s="55">
        <v>67333.37</v>
      </c>
    </row>
    <row r="30" spans="1:14" ht="13.8" x14ac:dyDescent="0.2">
      <c r="A30" s="37" t="s">
        <v>69</v>
      </c>
      <c r="B30" s="74" t="s">
        <v>69</v>
      </c>
      <c r="C30" s="37" t="s">
        <v>69</v>
      </c>
      <c r="D30" s="74" t="s">
        <v>69</v>
      </c>
      <c r="E30" s="37" t="s">
        <v>532</v>
      </c>
      <c r="F30" s="74" t="s">
        <v>533</v>
      </c>
      <c r="G30" s="55">
        <v>798000</v>
      </c>
      <c r="H30" s="55">
        <v>0</v>
      </c>
      <c r="I30" s="55">
        <v>798000</v>
      </c>
      <c r="J30" s="55">
        <v>26602.82</v>
      </c>
      <c r="K30" s="55">
        <v>26602.82</v>
      </c>
      <c r="L30" s="55">
        <v>0</v>
      </c>
      <c r="M30" s="55">
        <v>0</v>
      </c>
      <c r="N30" s="55">
        <v>0</v>
      </c>
    </row>
    <row r="31" spans="1:14" ht="13.8" x14ac:dyDescent="0.2">
      <c r="A31" s="37" t="s">
        <v>69</v>
      </c>
      <c r="B31" s="74" t="s">
        <v>69</v>
      </c>
      <c r="C31" s="37" t="s">
        <v>69</v>
      </c>
      <c r="D31" s="74" t="s">
        <v>69</v>
      </c>
      <c r="E31" s="37" t="s">
        <v>534</v>
      </c>
      <c r="F31" s="74" t="s">
        <v>535</v>
      </c>
      <c r="G31" s="55">
        <v>1729109.01</v>
      </c>
      <c r="H31" s="55">
        <v>0</v>
      </c>
      <c r="I31" s="55">
        <v>1729109.01</v>
      </c>
      <c r="J31" s="55">
        <v>86558.720000000001</v>
      </c>
      <c r="K31" s="55">
        <v>86558.720000000001</v>
      </c>
      <c r="L31" s="55">
        <v>86558.720000000001</v>
      </c>
      <c r="M31" s="55">
        <v>5.0059724111899699</v>
      </c>
      <c r="N31" s="55">
        <v>86558.720000000001</v>
      </c>
    </row>
    <row r="32" spans="1:14" ht="13.8" x14ac:dyDescent="0.2">
      <c r="A32" s="37" t="s">
        <v>69</v>
      </c>
      <c r="B32" s="74" t="s">
        <v>69</v>
      </c>
      <c r="C32" s="37" t="s">
        <v>69</v>
      </c>
      <c r="D32" s="74" t="s">
        <v>69</v>
      </c>
      <c r="E32" s="37" t="s">
        <v>536</v>
      </c>
      <c r="F32" s="74" t="s">
        <v>537</v>
      </c>
      <c r="G32" s="55">
        <v>2134977.12</v>
      </c>
      <c r="H32" s="55">
        <v>0</v>
      </c>
      <c r="I32" s="55">
        <v>2134977.12</v>
      </c>
      <c r="J32" s="55">
        <v>89664.76</v>
      </c>
      <c r="K32" s="55">
        <v>89664.76</v>
      </c>
      <c r="L32" s="55">
        <v>89664.76</v>
      </c>
      <c r="M32" s="55">
        <v>4.1997995744329097</v>
      </c>
      <c r="N32" s="55">
        <v>89664.76</v>
      </c>
    </row>
    <row r="33" spans="1:14" ht="13.8" x14ac:dyDescent="0.2">
      <c r="A33" s="37" t="s">
        <v>69</v>
      </c>
      <c r="B33" s="74" t="s">
        <v>69</v>
      </c>
      <c r="C33" s="37" t="s">
        <v>69</v>
      </c>
      <c r="D33" s="74" t="s">
        <v>69</v>
      </c>
      <c r="E33" s="37" t="s">
        <v>538</v>
      </c>
      <c r="F33" s="74" t="s">
        <v>539</v>
      </c>
      <c r="G33" s="55">
        <v>2864040.65</v>
      </c>
      <c r="H33" s="55">
        <v>0</v>
      </c>
      <c r="I33" s="55">
        <v>2864040.65</v>
      </c>
      <c r="J33" s="55">
        <v>160398.43</v>
      </c>
      <c r="K33" s="55">
        <v>159971.14000000001</v>
      </c>
      <c r="L33" s="55">
        <v>159405.84</v>
      </c>
      <c r="M33" s="55">
        <v>5.5657673713534797</v>
      </c>
      <c r="N33" s="55">
        <v>159405.84</v>
      </c>
    </row>
    <row r="34" spans="1:14" ht="13.8" x14ac:dyDescent="0.2">
      <c r="A34" s="37" t="s">
        <v>69</v>
      </c>
      <c r="B34" s="74" t="s">
        <v>69</v>
      </c>
      <c r="C34" s="37" t="s">
        <v>69</v>
      </c>
      <c r="D34" s="74" t="s">
        <v>69</v>
      </c>
      <c r="E34" s="37" t="s">
        <v>540</v>
      </c>
      <c r="F34" s="74" t="s">
        <v>541</v>
      </c>
      <c r="G34" s="55">
        <v>1652066.51</v>
      </c>
      <c r="H34" s="55">
        <v>0</v>
      </c>
      <c r="I34" s="55">
        <v>1652066.51</v>
      </c>
      <c r="J34" s="55">
        <v>118251.46</v>
      </c>
      <c r="K34" s="55">
        <v>118251.46</v>
      </c>
      <c r="L34" s="55">
        <v>94501.58</v>
      </c>
      <c r="M34" s="55">
        <v>5.7202043276090597</v>
      </c>
      <c r="N34" s="55">
        <v>94501.58</v>
      </c>
    </row>
    <row r="35" spans="1:14" ht="13.8" x14ac:dyDescent="0.2">
      <c r="A35" s="37" t="s">
        <v>69</v>
      </c>
      <c r="B35" s="74" t="s">
        <v>69</v>
      </c>
      <c r="C35" s="37" t="s">
        <v>69</v>
      </c>
      <c r="D35" s="74" t="s">
        <v>69</v>
      </c>
      <c r="E35" s="37" t="s">
        <v>542</v>
      </c>
      <c r="F35" s="74" t="s">
        <v>543</v>
      </c>
      <c r="G35" s="55">
        <v>10673122</v>
      </c>
      <c r="H35" s="55">
        <v>0</v>
      </c>
      <c r="I35" s="55">
        <v>10673122</v>
      </c>
      <c r="J35" s="55">
        <v>6592390.3600000003</v>
      </c>
      <c r="K35" s="55">
        <v>5933698.6799999997</v>
      </c>
      <c r="L35" s="55">
        <v>212769.62</v>
      </c>
      <c r="M35" s="55">
        <v>1.9935087409288501</v>
      </c>
      <c r="N35" s="55">
        <v>212769.62</v>
      </c>
    </row>
    <row r="36" spans="1:14" ht="13.8" x14ac:dyDescent="0.2">
      <c r="A36" s="37" t="s">
        <v>69</v>
      </c>
      <c r="B36" s="74" t="s">
        <v>69</v>
      </c>
      <c r="C36" s="37" t="s">
        <v>69</v>
      </c>
      <c r="D36" s="74" t="s">
        <v>69</v>
      </c>
      <c r="E36" s="37" t="s">
        <v>544</v>
      </c>
      <c r="F36" s="74" t="s">
        <v>545</v>
      </c>
      <c r="G36" s="55">
        <v>50000000</v>
      </c>
      <c r="H36" s="55">
        <v>0</v>
      </c>
      <c r="I36" s="55">
        <v>50000000</v>
      </c>
      <c r="J36" s="55">
        <v>50000000</v>
      </c>
      <c r="K36" s="55">
        <v>50000000</v>
      </c>
      <c r="L36" s="55">
        <v>4166666.67</v>
      </c>
      <c r="M36" s="55">
        <v>8.3333333399999994</v>
      </c>
      <c r="N36" s="55">
        <v>0</v>
      </c>
    </row>
    <row r="37" spans="1:14" ht="13.8" x14ac:dyDescent="0.2">
      <c r="A37" s="37" t="s">
        <v>69</v>
      </c>
      <c r="B37" s="74" t="s">
        <v>69</v>
      </c>
      <c r="C37" s="37" t="s">
        <v>69</v>
      </c>
      <c r="D37" s="74" t="s">
        <v>69</v>
      </c>
      <c r="E37" s="37" t="s">
        <v>546</v>
      </c>
      <c r="F37" s="74" t="s">
        <v>547</v>
      </c>
      <c r="G37" s="55">
        <v>471820.47</v>
      </c>
      <c r="H37" s="55">
        <v>0</v>
      </c>
      <c r="I37" s="55">
        <v>471820.47</v>
      </c>
      <c r="J37" s="55">
        <v>46499.21</v>
      </c>
      <c r="K37" s="55">
        <v>46499.21</v>
      </c>
      <c r="L37" s="55">
        <v>18185.21</v>
      </c>
      <c r="M37" s="55">
        <v>3.8542647376024202</v>
      </c>
      <c r="N37" s="55">
        <v>18185.21</v>
      </c>
    </row>
    <row r="38" spans="1:14" ht="13.8" x14ac:dyDescent="0.2">
      <c r="A38" s="37" t="s">
        <v>69</v>
      </c>
      <c r="B38" s="74" t="s">
        <v>69</v>
      </c>
      <c r="C38" s="37" t="s">
        <v>69</v>
      </c>
      <c r="D38" s="74" t="s">
        <v>69</v>
      </c>
      <c r="E38" s="37" t="s">
        <v>548</v>
      </c>
      <c r="F38" s="74" t="s">
        <v>549</v>
      </c>
      <c r="G38" s="55">
        <v>1204290.1399999999</v>
      </c>
      <c r="H38" s="55">
        <v>0</v>
      </c>
      <c r="I38" s="55">
        <v>1204290.1399999999</v>
      </c>
      <c r="J38" s="55">
        <v>50526.68</v>
      </c>
      <c r="K38" s="55">
        <v>50526.68</v>
      </c>
      <c r="L38" s="55">
        <v>40526.68</v>
      </c>
      <c r="M38" s="55">
        <v>3.3651923779762898</v>
      </c>
      <c r="N38" s="55">
        <v>40526.68</v>
      </c>
    </row>
    <row r="39" spans="1:14" ht="13.8" x14ac:dyDescent="0.2">
      <c r="A39" s="37" t="s">
        <v>69</v>
      </c>
      <c r="B39" s="74" t="s">
        <v>69</v>
      </c>
      <c r="C39" s="37" t="s">
        <v>69</v>
      </c>
      <c r="D39" s="74" t="s">
        <v>69</v>
      </c>
      <c r="E39" s="41" t="s">
        <v>124</v>
      </c>
      <c r="F39" s="75" t="s">
        <v>69</v>
      </c>
      <c r="G39" s="76">
        <v>144201198.55000001</v>
      </c>
      <c r="H39" s="76">
        <v>0</v>
      </c>
      <c r="I39" s="76">
        <v>144201198.55000001</v>
      </c>
      <c r="J39" s="76">
        <v>64716860.82</v>
      </c>
      <c r="K39" s="76">
        <v>63543425.829999998</v>
      </c>
      <c r="L39" s="76">
        <v>6007274.1600000001</v>
      </c>
      <c r="M39" s="76">
        <v>4.16589752401888</v>
      </c>
      <c r="N39" s="76">
        <v>1840607.49</v>
      </c>
    </row>
    <row r="40" spans="1:14" ht="13.8" x14ac:dyDescent="0.2">
      <c r="A40" s="37" t="s">
        <v>69</v>
      </c>
      <c r="B40" s="74" t="s">
        <v>69</v>
      </c>
      <c r="C40" s="37" t="s">
        <v>417</v>
      </c>
      <c r="D40" s="74" t="s">
        <v>550</v>
      </c>
      <c r="E40" s="37" t="s">
        <v>551</v>
      </c>
      <c r="F40" s="74" t="s">
        <v>552</v>
      </c>
      <c r="G40" s="55">
        <v>969029.26</v>
      </c>
      <c r="H40" s="55">
        <v>0</v>
      </c>
      <c r="I40" s="55">
        <v>969029.26</v>
      </c>
      <c r="J40" s="55">
        <v>19884.11</v>
      </c>
      <c r="K40" s="55">
        <v>19884.11</v>
      </c>
      <c r="L40" s="55">
        <v>19884.11</v>
      </c>
      <c r="M40" s="55">
        <v>2.05196177461143</v>
      </c>
      <c r="N40" s="55">
        <v>19884.11</v>
      </c>
    </row>
    <row r="41" spans="1:14" ht="13.8" x14ac:dyDescent="0.2">
      <c r="A41" s="37" t="s">
        <v>69</v>
      </c>
      <c r="B41" s="74" t="s">
        <v>69</v>
      </c>
      <c r="C41" s="37" t="s">
        <v>69</v>
      </c>
      <c r="D41" s="74" t="s">
        <v>69</v>
      </c>
      <c r="E41" s="37" t="s">
        <v>553</v>
      </c>
      <c r="F41" s="74" t="s">
        <v>554</v>
      </c>
      <c r="G41" s="55">
        <v>5550984.3499999996</v>
      </c>
      <c r="H41" s="55">
        <v>0</v>
      </c>
      <c r="I41" s="55">
        <v>5550984.3499999996</v>
      </c>
      <c r="J41" s="55">
        <v>1205609.56</v>
      </c>
      <c r="K41" s="55">
        <v>1205609.56</v>
      </c>
      <c r="L41" s="55">
        <v>22041.96</v>
      </c>
      <c r="M41" s="55">
        <v>0.39708200582478997</v>
      </c>
      <c r="N41" s="55">
        <v>22041.96</v>
      </c>
    </row>
    <row r="42" spans="1:14" ht="13.8" x14ac:dyDescent="0.2">
      <c r="A42" s="37" t="s">
        <v>69</v>
      </c>
      <c r="B42" s="74" t="s">
        <v>69</v>
      </c>
      <c r="C42" s="37" t="s">
        <v>69</v>
      </c>
      <c r="D42" s="74" t="s">
        <v>69</v>
      </c>
      <c r="E42" s="41" t="s">
        <v>124</v>
      </c>
      <c r="F42" s="75" t="s">
        <v>69</v>
      </c>
      <c r="G42" s="76">
        <v>6520013.6100000003</v>
      </c>
      <c r="H42" s="76">
        <v>0</v>
      </c>
      <c r="I42" s="76">
        <v>6520013.6100000003</v>
      </c>
      <c r="J42" s="76">
        <v>1225493.67</v>
      </c>
      <c r="K42" s="76">
        <v>1225493.67</v>
      </c>
      <c r="L42" s="76">
        <v>41926.07</v>
      </c>
      <c r="M42" s="76">
        <v>0.64303654114611997</v>
      </c>
      <c r="N42" s="76">
        <v>41926.07</v>
      </c>
    </row>
    <row r="43" spans="1:14" ht="13.8" x14ac:dyDescent="0.2">
      <c r="A43" s="37" t="s">
        <v>69</v>
      </c>
      <c r="B43" s="74" t="s">
        <v>69</v>
      </c>
      <c r="C43" s="37" t="s">
        <v>419</v>
      </c>
      <c r="D43" s="74" t="s">
        <v>555</v>
      </c>
      <c r="E43" s="37" t="s">
        <v>556</v>
      </c>
      <c r="F43" s="74" t="s">
        <v>557</v>
      </c>
      <c r="G43" s="55">
        <v>74680669.980000004</v>
      </c>
      <c r="H43" s="55">
        <v>0</v>
      </c>
      <c r="I43" s="55">
        <v>74680669.980000004</v>
      </c>
      <c r="J43" s="55">
        <v>18394309.620000001</v>
      </c>
      <c r="K43" s="55">
        <v>18253640.600000001</v>
      </c>
      <c r="L43" s="55">
        <v>3287656.6</v>
      </c>
      <c r="M43" s="55">
        <v>4.4022858939005998</v>
      </c>
      <c r="N43" s="55">
        <v>3287656.6</v>
      </c>
    </row>
    <row r="44" spans="1:14" ht="13.8" x14ac:dyDescent="0.2">
      <c r="A44" s="37" t="s">
        <v>69</v>
      </c>
      <c r="B44" s="74" t="s">
        <v>69</v>
      </c>
      <c r="C44" s="37" t="s">
        <v>69</v>
      </c>
      <c r="D44" s="74" t="s">
        <v>69</v>
      </c>
      <c r="E44" s="37" t="s">
        <v>558</v>
      </c>
      <c r="F44" s="74" t="s">
        <v>559</v>
      </c>
      <c r="G44" s="55">
        <v>1940000</v>
      </c>
      <c r="H44" s="55">
        <v>0</v>
      </c>
      <c r="I44" s="55">
        <v>1940000</v>
      </c>
      <c r="J44" s="55">
        <v>130686.54</v>
      </c>
      <c r="K44" s="55">
        <v>130686.54</v>
      </c>
      <c r="L44" s="55">
        <v>130686.54</v>
      </c>
      <c r="M44" s="55">
        <v>6.7364195876288697</v>
      </c>
      <c r="N44" s="55">
        <v>130686.54</v>
      </c>
    </row>
    <row r="45" spans="1:14" ht="13.8" x14ac:dyDescent="0.2">
      <c r="A45" s="37" t="s">
        <v>69</v>
      </c>
      <c r="B45" s="74" t="s">
        <v>69</v>
      </c>
      <c r="C45" s="37" t="s">
        <v>69</v>
      </c>
      <c r="D45" s="74" t="s">
        <v>69</v>
      </c>
      <c r="E45" s="41" t="s">
        <v>124</v>
      </c>
      <c r="F45" s="75" t="s">
        <v>69</v>
      </c>
      <c r="G45" s="76">
        <v>76620669.980000004</v>
      </c>
      <c r="H45" s="76">
        <v>0</v>
      </c>
      <c r="I45" s="76">
        <v>76620669.980000004</v>
      </c>
      <c r="J45" s="76">
        <v>18524996.16</v>
      </c>
      <c r="K45" s="76">
        <v>18384327.140000001</v>
      </c>
      <c r="L45" s="76">
        <v>3418343.14</v>
      </c>
      <c r="M45" s="76">
        <v>4.4613850817178697</v>
      </c>
      <c r="N45" s="76">
        <v>3418343.14</v>
      </c>
    </row>
    <row r="46" spans="1:14" ht="13.8" x14ac:dyDescent="0.2">
      <c r="A46" s="37" t="s">
        <v>69</v>
      </c>
      <c r="B46" s="74" t="s">
        <v>69</v>
      </c>
      <c r="C46" s="98" t="s">
        <v>124</v>
      </c>
      <c r="D46" s="99" t="s">
        <v>69</v>
      </c>
      <c r="E46" s="98" t="s">
        <v>69</v>
      </c>
      <c r="F46" s="99" t="s">
        <v>69</v>
      </c>
      <c r="G46" s="100">
        <v>257068307.22999999</v>
      </c>
      <c r="H46" s="100">
        <v>0</v>
      </c>
      <c r="I46" s="100">
        <v>257068307.22999999</v>
      </c>
      <c r="J46" s="100">
        <v>84601213.439999998</v>
      </c>
      <c r="K46" s="100">
        <v>83280975.579999998</v>
      </c>
      <c r="L46" s="100">
        <v>9575022.4000000004</v>
      </c>
      <c r="M46" s="100">
        <v>3.72469967347363</v>
      </c>
      <c r="N46" s="100">
        <v>5408355.7300000004</v>
      </c>
    </row>
    <row r="47" spans="1:14" ht="13.8" x14ac:dyDescent="0.2">
      <c r="A47" s="37" t="s">
        <v>15</v>
      </c>
      <c r="B47" s="74" t="s">
        <v>560</v>
      </c>
      <c r="C47" s="37" t="s">
        <v>561</v>
      </c>
      <c r="D47" s="74" t="s">
        <v>562</v>
      </c>
      <c r="E47" s="37" t="s">
        <v>563</v>
      </c>
      <c r="F47" s="74" t="s">
        <v>564</v>
      </c>
      <c r="G47" s="55">
        <v>12444316.550000001</v>
      </c>
      <c r="H47" s="55">
        <v>0</v>
      </c>
      <c r="I47" s="55">
        <v>12444316.550000001</v>
      </c>
      <c r="J47" s="55">
        <v>201939.24</v>
      </c>
      <c r="K47" s="55">
        <v>199648.72</v>
      </c>
      <c r="L47" s="55">
        <v>180019.12</v>
      </c>
      <c r="M47" s="55">
        <v>1.44659708129974</v>
      </c>
      <c r="N47" s="55">
        <v>180019.12</v>
      </c>
    </row>
    <row r="48" spans="1:14" ht="13.8" x14ac:dyDescent="0.2">
      <c r="A48" s="37" t="s">
        <v>69</v>
      </c>
      <c r="B48" s="74" t="s">
        <v>69</v>
      </c>
      <c r="C48" s="37" t="s">
        <v>69</v>
      </c>
      <c r="D48" s="74" t="s">
        <v>69</v>
      </c>
      <c r="E48" s="37" t="s">
        <v>565</v>
      </c>
      <c r="F48" s="74" t="s">
        <v>566</v>
      </c>
      <c r="G48" s="55">
        <v>407692365.02999997</v>
      </c>
      <c r="H48" s="55">
        <v>0</v>
      </c>
      <c r="I48" s="55">
        <v>407692365.02999997</v>
      </c>
      <c r="J48" s="55">
        <v>179504490</v>
      </c>
      <c r="K48" s="55">
        <v>148408568.94</v>
      </c>
      <c r="L48" s="55">
        <v>16003864.640000001</v>
      </c>
      <c r="M48" s="55">
        <v>3.9254756803754098</v>
      </c>
      <c r="N48" s="55">
        <v>15677159.17</v>
      </c>
    </row>
    <row r="49" spans="1:14" ht="13.8" x14ac:dyDescent="0.2">
      <c r="A49" s="37" t="s">
        <v>69</v>
      </c>
      <c r="B49" s="74" t="s">
        <v>69</v>
      </c>
      <c r="C49" s="37" t="s">
        <v>69</v>
      </c>
      <c r="D49" s="74" t="s">
        <v>69</v>
      </c>
      <c r="E49" s="37" t="s">
        <v>567</v>
      </c>
      <c r="F49" s="74" t="s">
        <v>568</v>
      </c>
      <c r="G49" s="55">
        <v>2577407.4</v>
      </c>
      <c r="H49" s="55">
        <v>0</v>
      </c>
      <c r="I49" s="55">
        <v>2577407.4</v>
      </c>
      <c r="J49" s="55">
        <v>236668.72</v>
      </c>
      <c r="K49" s="55">
        <v>236668.72</v>
      </c>
      <c r="L49" s="55">
        <v>41912.07</v>
      </c>
      <c r="M49" s="55">
        <v>1.62613291170034</v>
      </c>
      <c r="N49" s="55">
        <v>41912.07</v>
      </c>
    </row>
    <row r="50" spans="1:14" ht="13.8" x14ac:dyDescent="0.2">
      <c r="A50" s="37" t="s">
        <v>69</v>
      </c>
      <c r="B50" s="74" t="s">
        <v>69</v>
      </c>
      <c r="C50" s="37" t="s">
        <v>69</v>
      </c>
      <c r="D50" s="74" t="s">
        <v>69</v>
      </c>
      <c r="E50" s="37" t="s">
        <v>569</v>
      </c>
      <c r="F50" s="74" t="s">
        <v>570</v>
      </c>
      <c r="G50" s="55">
        <v>7119743.4800000004</v>
      </c>
      <c r="H50" s="55">
        <v>0</v>
      </c>
      <c r="I50" s="55">
        <v>7119743.4800000004</v>
      </c>
      <c r="J50" s="55">
        <v>338115.87</v>
      </c>
      <c r="K50" s="55">
        <v>338115.87</v>
      </c>
      <c r="L50" s="55">
        <v>275083.65999999997</v>
      </c>
      <c r="M50" s="55">
        <v>3.8636737513470099</v>
      </c>
      <c r="N50" s="55">
        <v>275083.65999999997</v>
      </c>
    </row>
    <row r="51" spans="1:14" ht="13.8" x14ac:dyDescent="0.2">
      <c r="A51" s="37" t="s">
        <v>69</v>
      </c>
      <c r="B51" s="74" t="s">
        <v>69</v>
      </c>
      <c r="C51" s="37" t="s">
        <v>69</v>
      </c>
      <c r="D51" s="74" t="s">
        <v>69</v>
      </c>
      <c r="E51" s="41" t="s">
        <v>124</v>
      </c>
      <c r="F51" s="75" t="s">
        <v>69</v>
      </c>
      <c r="G51" s="76">
        <v>429833832.45999998</v>
      </c>
      <c r="H51" s="76">
        <v>0</v>
      </c>
      <c r="I51" s="76">
        <v>429833832.45999998</v>
      </c>
      <c r="J51" s="76">
        <v>180281213.83000001</v>
      </c>
      <c r="K51" s="76">
        <v>149183002.25</v>
      </c>
      <c r="L51" s="76">
        <v>16500879.49</v>
      </c>
      <c r="M51" s="76">
        <v>3.8388973235455</v>
      </c>
      <c r="N51" s="76">
        <v>16174174.02</v>
      </c>
    </row>
    <row r="52" spans="1:14" ht="13.8" x14ac:dyDescent="0.2">
      <c r="A52" s="37" t="s">
        <v>69</v>
      </c>
      <c r="B52" s="74" t="s">
        <v>69</v>
      </c>
      <c r="C52" s="37" t="s">
        <v>571</v>
      </c>
      <c r="D52" s="74" t="s">
        <v>572</v>
      </c>
      <c r="E52" s="37" t="s">
        <v>573</v>
      </c>
      <c r="F52" s="74" t="s">
        <v>574</v>
      </c>
      <c r="G52" s="55">
        <v>117038930</v>
      </c>
      <c r="H52" s="55">
        <v>0</v>
      </c>
      <c r="I52" s="55">
        <v>117038930</v>
      </c>
      <c r="J52" s="55">
        <v>29660243.34</v>
      </c>
      <c r="K52" s="55">
        <v>23365587.34</v>
      </c>
      <c r="L52" s="55">
        <v>1159793.97</v>
      </c>
      <c r="M52" s="55">
        <v>0.99094717458541004</v>
      </c>
      <c r="N52" s="55">
        <v>1159793.97</v>
      </c>
    </row>
    <row r="53" spans="1:14" ht="13.8" x14ac:dyDescent="0.2">
      <c r="A53" s="37" t="s">
        <v>69</v>
      </c>
      <c r="B53" s="74" t="s">
        <v>69</v>
      </c>
      <c r="C53" s="37" t="s">
        <v>69</v>
      </c>
      <c r="D53" s="74" t="s">
        <v>69</v>
      </c>
      <c r="E53" s="37" t="s">
        <v>575</v>
      </c>
      <c r="F53" s="74" t="s">
        <v>410</v>
      </c>
      <c r="G53" s="55">
        <v>484152.21</v>
      </c>
      <c r="H53" s="55">
        <v>0</v>
      </c>
      <c r="I53" s="55">
        <v>484152.21</v>
      </c>
      <c r="J53" s="55">
        <v>38159.300000000003</v>
      </c>
      <c r="K53" s="55">
        <v>37984.300000000003</v>
      </c>
      <c r="L53" s="55">
        <v>17568.259999999998</v>
      </c>
      <c r="M53" s="55">
        <v>3.6286646300757401</v>
      </c>
      <c r="N53" s="55">
        <v>17568.259999999998</v>
      </c>
    </row>
    <row r="54" spans="1:14" ht="13.8" x14ac:dyDescent="0.2">
      <c r="A54" s="37" t="s">
        <v>69</v>
      </c>
      <c r="B54" s="74" t="s">
        <v>69</v>
      </c>
      <c r="C54" s="37" t="s">
        <v>69</v>
      </c>
      <c r="D54" s="74" t="s">
        <v>69</v>
      </c>
      <c r="E54" s="37" t="s">
        <v>576</v>
      </c>
      <c r="F54" s="74" t="s">
        <v>577</v>
      </c>
      <c r="G54" s="55">
        <v>6686930.1200000001</v>
      </c>
      <c r="H54" s="55">
        <v>0</v>
      </c>
      <c r="I54" s="55">
        <v>6686930.1200000001</v>
      </c>
      <c r="J54" s="55">
        <v>1111424.18</v>
      </c>
      <c r="K54" s="55">
        <v>971251.45</v>
      </c>
      <c r="L54" s="55">
        <v>217716.78</v>
      </c>
      <c r="M54" s="55">
        <v>3.2558554686974999</v>
      </c>
      <c r="N54" s="55">
        <v>171259.56</v>
      </c>
    </row>
    <row r="55" spans="1:14" ht="13.8" x14ac:dyDescent="0.2">
      <c r="A55" s="37" t="s">
        <v>69</v>
      </c>
      <c r="B55" s="74" t="s">
        <v>69</v>
      </c>
      <c r="C55" s="37" t="s">
        <v>69</v>
      </c>
      <c r="D55" s="74" t="s">
        <v>69</v>
      </c>
      <c r="E55" s="37" t="s">
        <v>578</v>
      </c>
      <c r="F55" s="74" t="s">
        <v>579</v>
      </c>
      <c r="G55" s="55">
        <v>6276132.6399999997</v>
      </c>
      <c r="H55" s="55">
        <v>0</v>
      </c>
      <c r="I55" s="55">
        <v>6276132.6399999997</v>
      </c>
      <c r="J55" s="55">
        <v>1071673.99</v>
      </c>
      <c r="K55" s="55">
        <v>1071523.29</v>
      </c>
      <c r="L55" s="55">
        <v>59871.46</v>
      </c>
      <c r="M55" s="55">
        <v>0.95395466339283996</v>
      </c>
      <c r="N55" s="55">
        <v>59871.46</v>
      </c>
    </row>
    <row r="56" spans="1:14" ht="13.8" x14ac:dyDescent="0.2">
      <c r="A56" s="37" t="s">
        <v>69</v>
      </c>
      <c r="B56" s="74" t="s">
        <v>69</v>
      </c>
      <c r="C56" s="37" t="s">
        <v>69</v>
      </c>
      <c r="D56" s="74" t="s">
        <v>69</v>
      </c>
      <c r="E56" s="37" t="s">
        <v>580</v>
      </c>
      <c r="F56" s="74" t="s">
        <v>581</v>
      </c>
      <c r="G56" s="55">
        <v>1511098.44</v>
      </c>
      <c r="H56" s="55">
        <v>0</v>
      </c>
      <c r="I56" s="55">
        <v>1511098.44</v>
      </c>
      <c r="J56" s="55">
        <v>56019.35</v>
      </c>
      <c r="K56" s="55">
        <v>21019.35</v>
      </c>
      <c r="L56" s="55">
        <v>20931.400000000001</v>
      </c>
      <c r="M56" s="55">
        <v>1.38517779159378</v>
      </c>
      <c r="N56" s="55">
        <v>20931.400000000001</v>
      </c>
    </row>
    <row r="57" spans="1:14" ht="13.8" x14ac:dyDescent="0.2">
      <c r="A57" s="37" t="s">
        <v>69</v>
      </c>
      <c r="B57" s="74" t="s">
        <v>69</v>
      </c>
      <c r="C57" s="37" t="s">
        <v>69</v>
      </c>
      <c r="D57" s="74" t="s">
        <v>69</v>
      </c>
      <c r="E57" s="41" t="s">
        <v>124</v>
      </c>
      <c r="F57" s="75" t="s">
        <v>69</v>
      </c>
      <c r="G57" s="76">
        <v>131997243.41</v>
      </c>
      <c r="H57" s="76">
        <v>0</v>
      </c>
      <c r="I57" s="76">
        <v>131997243.41</v>
      </c>
      <c r="J57" s="76">
        <v>31937520.16</v>
      </c>
      <c r="K57" s="76">
        <v>25467365.73</v>
      </c>
      <c r="L57" s="76">
        <v>1475881.87</v>
      </c>
      <c r="M57" s="76">
        <v>1.11811567565523</v>
      </c>
      <c r="N57" s="76">
        <v>1429424.65</v>
      </c>
    </row>
    <row r="58" spans="1:14" ht="13.8" x14ac:dyDescent="0.2">
      <c r="A58" s="37" t="s">
        <v>69</v>
      </c>
      <c r="B58" s="74" t="s">
        <v>69</v>
      </c>
      <c r="C58" s="98" t="s">
        <v>124</v>
      </c>
      <c r="D58" s="99" t="s">
        <v>69</v>
      </c>
      <c r="E58" s="98" t="s">
        <v>69</v>
      </c>
      <c r="F58" s="99" t="s">
        <v>69</v>
      </c>
      <c r="G58" s="100">
        <v>561831075.87</v>
      </c>
      <c r="H58" s="100">
        <v>0</v>
      </c>
      <c r="I58" s="100">
        <v>561831075.87</v>
      </c>
      <c r="J58" s="100">
        <v>212218733.99000001</v>
      </c>
      <c r="K58" s="100">
        <v>174650367.97999999</v>
      </c>
      <c r="L58" s="100">
        <v>17976761.359999999</v>
      </c>
      <c r="M58" s="100">
        <v>3.19967373327701</v>
      </c>
      <c r="N58" s="100">
        <v>17603598.670000002</v>
      </c>
    </row>
    <row r="59" spans="1:14" ht="13.8" x14ac:dyDescent="0.2">
      <c r="A59" s="37" t="s">
        <v>7</v>
      </c>
      <c r="B59" s="74" t="s">
        <v>582</v>
      </c>
      <c r="C59" s="37" t="s">
        <v>583</v>
      </c>
      <c r="D59" s="74" t="s">
        <v>424</v>
      </c>
      <c r="E59" s="37" t="s">
        <v>584</v>
      </c>
      <c r="F59" s="74" t="s">
        <v>585</v>
      </c>
      <c r="G59" s="55">
        <v>13012091.710000001</v>
      </c>
      <c r="H59" s="55">
        <v>0</v>
      </c>
      <c r="I59" s="55">
        <v>13012091.710000001</v>
      </c>
      <c r="J59" s="55">
        <v>1296136.04</v>
      </c>
      <c r="K59" s="55">
        <v>1014930.11</v>
      </c>
      <c r="L59" s="55">
        <v>402043.75</v>
      </c>
      <c r="M59" s="55">
        <v>3.0897703379313199</v>
      </c>
      <c r="N59" s="55">
        <v>402043.75</v>
      </c>
    </row>
    <row r="60" spans="1:14" ht="13.8" x14ac:dyDescent="0.2">
      <c r="A60" s="37" t="s">
        <v>69</v>
      </c>
      <c r="B60" s="74" t="s">
        <v>69</v>
      </c>
      <c r="C60" s="37" t="s">
        <v>69</v>
      </c>
      <c r="D60" s="74" t="s">
        <v>69</v>
      </c>
      <c r="E60" s="37" t="s">
        <v>586</v>
      </c>
      <c r="F60" s="74" t="s">
        <v>587</v>
      </c>
      <c r="G60" s="55">
        <v>1932541936.0599999</v>
      </c>
      <c r="H60" s="55">
        <v>0</v>
      </c>
      <c r="I60" s="55">
        <v>1932541936.0599999</v>
      </c>
      <c r="J60" s="55">
        <v>338704762.75999999</v>
      </c>
      <c r="K60" s="55">
        <v>316963041.63999999</v>
      </c>
      <c r="L60" s="55">
        <v>119427307.77</v>
      </c>
      <c r="M60" s="55">
        <v>6.1798042019975101</v>
      </c>
      <c r="N60" s="55">
        <v>101945537.87</v>
      </c>
    </row>
    <row r="61" spans="1:14" ht="13.8" x14ac:dyDescent="0.2">
      <c r="A61" s="37" t="s">
        <v>69</v>
      </c>
      <c r="B61" s="74" t="s">
        <v>69</v>
      </c>
      <c r="C61" s="37" t="s">
        <v>69</v>
      </c>
      <c r="D61" s="74" t="s">
        <v>69</v>
      </c>
      <c r="E61" s="37" t="s">
        <v>588</v>
      </c>
      <c r="F61" s="74" t="s">
        <v>589</v>
      </c>
      <c r="G61" s="55">
        <v>9793427</v>
      </c>
      <c r="H61" s="55">
        <v>0</v>
      </c>
      <c r="I61" s="55">
        <v>9793427</v>
      </c>
      <c r="J61" s="55">
        <v>5671571.5</v>
      </c>
      <c r="K61" s="55">
        <v>5669588.6399999997</v>
      </c>
      <c r="L61" s="55">
        <v>489449.9</v>
      </c>
      <c r="M61" s="55">
        <v>4.9977387894962604</v>
      </c>
      <c r="N61" s="55">
        <v>234382.51</v>
      </c>
    </row>
    <row r="62" spans="1:14" ht="13.8" x14ac:dyDescent="0.2">
      <c r="A62" s="37" t="s">
        <v>69</v>
      </c>
      <c r="B62" s="74" t="s">
        <v>69</v>
      </c>
      <c r="C62" s="37" t="s">
        <v>69</v>
      </c>
      <c r="D62" s="74" t="s">
        <v>69</v>
      </c>
      <c r="E62" s="37" t="s">
        <v>590</v>
      </c>
      <c r="F62" s="74" t="s">
        <v>591</v>
      </c>
      <c r="G62" s="55">
        <v>67366514.920000002</v>
      </c>
      <c r="H62" s="55">
        <v>0</v>
      </c>
      <c r="I62" s="55">
        <v>67366514.920000002</v>
      </c>
      <c r="J62" s="55">
        <v>39820744.479999997</v>
      </c>
      <c r="K62" s="55">
        <v>19118475.140000001</v>
      </c>
      <c r="L62" s="55">
        <v>410206.43</v>
      </c>
      <c r="M62" s="55">
        <v>0.60891739833526004</v>
      </c>
      <c r="N62" s="55">
        <v>409706.43</v>
      </c>
    </row>
    <row r="63" spans="1:14" ht="13.8" x14ac:dyDescent="0.2">
      <c r="A63" s="37" t="s">
        <v>69</v>
      </c>
      <c r="B63" s="74" t="s">
        <v>69</v>
      </c>
      <c r="C63" s="37" t="s">
        <v>69</v>
      </c>
      <c r="D63" s="74" t="s">
        <v>69</v>
      </c>
      <c r="E63" s="37" t="s">
        <v>592</v>
      </c>
      <c r="F63" s="74" t="s">
        <v>593</v>
      </c>
      <c r="G63" s="55">
        <v>2722397.61</v>
      </c>
      <c r="H63" s="55">
        <v>0</v>
      </c>
      <c r="I63" s="55">
        <v>2722397.61</v>
      </c>
      <c r="J63" s="55">
        <v>473286.16</v>
      </c>
      <c r="K63" s="55">
        <v>470823.56</v>
      </c>
      <c r="L63" s="55">
        <v>51903.34</v>
      </c>
      <c r="M63" s="55">
        <v>1.9065304718659399</v>
      </c>
      <c r="N63" s="55">
        <v>51903.34</v>
      </c>
    </row>
    <row r="64" spans="1:14" ht="13.8" x14ac:dyDescent="0.2">
      <c r="A64" s="37" t="s">
        <v>69</v>
      </c>
      <c r="B64" s="74" t="s">
        <v>69</v>
      </c>
      <c r="C64" s="37" t="s">
        <v>69</v>
      </c>
      <c r="D64" s="74" t="s">
        <v>69</v>
      </c>
      <c r="E64" s="37" t="s">
        <v>594</v>
      </c>
      <c r="F64" s="74" t="s">
        <v>595</v>
      </c>
      <c r="G64" s="55">
        <v>36362572.729999997</v>
      </c>
      <c r="H64" s="55">
        <v>0</v>
      </c>
      <c r="I64" s="55">
        <v>36362572.729999997</v>
      </c>
      <c r="J64" s="55">
        <v>3053259.51</v>
      </c>
      <c r="K64" s="55">
        <v>2370058.7200000002</v>
      </c>
      <c r="L64" s="55">
        <v>1414891.82</v>
      </c>
      <c r="M64" s="55">
        <v>3.8910663183979799</v>
      </c>
      <c r="N64" s="55">
        <v>1414891.82</v>
      </c>
    </row>
    <row r="65" spans="1:14" ht="13.8" x14ac:dyDescent="0.2">
      <c r="A65" s="37" t="s">
        <v>69</v>
      </c>
      <c r="B65" s="74" t="s">
        <v>69</v>
      </c>
      <c r="C65" s="37" t="s">
        <v>69</v>
      </c>
      <c r="D65" s="74" t="s">
        <v>69</v>
      </c>
      <c r="E65" s="41" t="s">
        <v>124</v>
      </c>
      <c r="F65" s="75" t="s">
        <v>69</v>
      </c>
      <c r="G65" s="76">
        <v>2061798940.03</v>
      </c>
      <c r="H65" s="76">
        <v>0</v>
      </c>
      <c r="I65" s="76">
        <v>2061798940.03</v>
      </c>
      <c r="J65" s="76">
        <v>389019760.44999999</v>
      </c>
      <c r="K65" s="76">
        <v>345606917.81</v>
      </c>
      <c r="L65" s="76">
        <v>122195803.01000001</v>
      </c>
      <c r="M65" s="76">
        <v>5.92665951260126</v>
      </c>
      <c r="N65" s="76">
        <v>104458465.72</v>
      </c>
    </row>
    <row r="66" spans="1:14" ht="13.8" x14ac:dyDescent="0.2">
      <c r="A66" s="37" t="s">
        <v>69</v>
      </c>
      <c r="B66" s="74" t="s">
        <v>69</v>
      </c>
      <c r="C66" s="37" t="s">
        <v>596</v>
      </c>
      <c r="D66" s="74" t="s">
        <v>597</v>
      </c>
      <c r="E66" s="37" t="s">
        <v>598</v>
      </c>
      <c r="F66" s="74" t="s">
        <v>599</v>
      </c>
      <c r="G66" s="55">
        <v>72980818.170000002</v>
      </c>
      <c r="H66" s="55">
        <v>0</v>
      </c>
      <c r="I66" s="55">
        <v>72980818.170000002</v>
      </c>
      <c r="J66" s="55">
        <v>35323186.990000002</v>
      </c>
      <c r="K66" s="55">
        <v>34702554.68</v>
      </c>
      <c r="L66" s="55">
        <v>967667.28</v>
      </c>
      <c r="M66" s="55">
        <v>1.3259200215403699</v>
      </c>
      <c r="N66" s="55">
        <v>967667.28</v>
      </c>
    </row>
    <row r="67" spans="1:14" ht="13.8" x14ac:dyDescent="0.2">
      <c r="A67" s="37" t="s">
        <v>69</v>
      </c>
      <c r="B67" s="74" t="s">
        <v>69</v>
      </c>
      <c r="C67" s="37" t="s">
        <v>69</v>
      </c>
      <c r="D67" s="74" t="s">
        <v>69</v>
      </c>
      <c r="E67" s="37" t="s">
        <v>600</v>
      </c>
      <c r="F67" s="74" t="s">
        <v>601</v>
      </c>
      <c r="G67" s="55">
        <v>2983775.29</v>
      </c>
      <c r="H67" s="55">
        <v>0</v>
      </c>
      <c r="I67" s="55">
        <v>2983775.29</v>
      </c>
      <c r="J67" s="55">
        <v>168926.34</v>
      </c>
      <c r="K67" s="55">
        <v>168926.34</v>
      </c>
      <c r="L67" s="55">
        <v>168752.88</v>
      </c>
      <c r="M67" s="55">
        <v>5.6556832736556402</v>
      </c>
      <c r="N67" s="55">
        <v>168752.88</v>
      </c>
    </row>
    <row r="68" spans="1:14" ht="13.8" x14ac:dyDescent="0.2">
      <c r="A68" s="37" t="s">
        <v>69</v>
      </c>
      <c r="B68" s="74" t="s">
        <v>69</v>
      </c>
      <c r="C68" s="37" t="s">
        <v>69</v>
      </c>
      <c r="D68" s="74" t="s">
        <v>69</v>
      </c>
      <c r="E68" s="37" t="s">
        <v>602</v>
      </c>
      <c r="F68" s="74" t="s">
        <v>603</v>
      </c>
      <c r="G68" s="55">
        <v>3928683.99</v>
      </c>
      <c r="H68" s="55">
        <v>0</v>
      </c>
      <c r="I68" s="55">
        <v>3928683.99</v>
      </c>
      <c r="J68" s="55">
        <v>180039.18</v>
      </c>
      <c r="K68" s="55">
        <v>180039.18</v>
      </c>
      <c r="L68" s="55">
        <v>180039.18</v>
      </c>
      <c r="M68" s="55">
        <v>4.5826841878417399</v>
      </c>
      <c r="N68" s="55">
        <v>180039.18</v>
      </c>
    </row>
    <row r="69" spans="1:14" ht="13.8" x14ac:dyDescent="0.2">
      <c r="A69" s="37" t="s">
        <v>69</v>
      </c>
      <c r="B69" s="74" t="s">
        <v>69</v>
      </c>
      <c r="C69" s="37" t="s">
        <v>69</v>
      </c>
      <c r="D69" s="74" t="s">
        <v>69</v>
      </c>
      <c r="E69" s="37" t="s">
        <v>604</v>
      </c>
      <c r="F69" s="74" t="s">
        <v>605</v>
      </c>
      <c r="G69" s="55">
        <v>352835493.64999998</v>
      </c>
      <c r="H69" s="55">
        <v>0</v>
      </c>
      <c r="I69" s="55">
        <v>352835493.64999998</v>
      </c>
      <c r="J69" s="55">
        <v>44995430.039999999</v>
      </c>
      <c r="K69" s="55">
        <v>31255027.440000001</v>
      </c>
      <c r="L69" s="55">
        <v>21909945.289999999</v>
      </c>
      <c r="M69" s="55">
        <v>6.2096772247448202</v>
      </c>
      <c r="N69" s="55">
        <v>21044348.620000001</v>
      </c>
    </row>
    <row r="70" spans="1:14" ht="13.8" x14ac:dyDescent="0.2">
      <c r="A70" s="37" t="s">
        <v>69</v>
      </c>
      <c r="B70" s="74" t="s">
        <v>69</v>
      </c>
      <c r="C70" s="37" t="s">
        <v>69</v>
      </c>
      <c r="D70" s="74" t="s">
        <v>69</v>
      </c>
      <c r="E70" s="37" t="s">
        <v>606</v>
      </c>
      <c r="F70" s="74" t="s">
        <v>607</v>
      </c>
      <c r="G70" s="55">
        <v>423563656.56</v>
      </c>
      <c r="H70" s="55">
        <v>0</v>
      </c>
      <c r="I70" s="55">
        <v>423563656.56</v>
      </c>
      <c r="J70" s="55">
        <v>42975555.909999996</v>
      </c>
      <c r="K70" s="55">
        <v>29447928.079999998</v>
      </c>
      <c r="L70" s="55">
        <v>26668496.600000001</v>
      </c>
      <c r="M70" s="55">
        <v>6.2962192782520399</v>
      </c>
      <c r="N70" s="55">
        <v>25819229.920000002</v>
      </c>
    </row>
    <row r="71" spans="1:14" ht="13.8" x14ac:dyDescent="0.2">
      <c r="A71" s="37" t="s">
        <v>69</v>
      </c>
      <c r="B71" s="74" t="s">
        <v>69</v>
      </c>
      <c r="C71" s="37" t="s">
        <v>69</v>
      </c>
      <c r="D71" s="74" t="s">
        <v>69</v>
      </c>
      <c r="E71" s="37" t="s">
        <v>608</v>
      </c>
      <c r="F71" s="74" t="s">
        <v>609</v>
      </c>
      <c r="G71" s="55">
        <v>71986891.049999997</v>
      </c>
      <c r="H71" s="55">
        <v>0</v>
      </c>
      <c r="I71" s="55">
        <v>71986891.049999997</v>
      </c>
      <c r="J71" s="55">
        <v>5474632.1900000004</v>
      </c>
      <c r="K71" s="55">
        <v>5068397.99</v>
      </c>
      <c r="L71" s="55">
        <v>4555494.58</v>
      </c>
      <c r="M71" s="55">
        <v>6.32822797811325</v>
      </c>
      <c r="N71" s="55">
        <v>4353210.13</v>
      </c>
    </row>
    <row r="72" spans="1:14" ht="13.8" x14ac:dyDescent="0.2">
      <c r="A72" s="37" t="s">
        <v>69</v>
      </c>
      <c r="B72" s="74" t="s">
        <v>69</v>
      </c>
      <c r="C72" s="37" t="s">
        <v>69</v>
      </c>
      <c r="D72" s="74" t="s">
        <v>69</v>
      </c>
      <c r="E72" s="37" t="s">
        <v>610</v>
      </c>
      <c r="F72" s="74" t="s">
        <v>611</v>
      </c>
      <c r="G72" s="55">
        <v>28303122.309999999</v>
      </c>
      <c r="H72" s="55">
        <v>0</v>
      </c>
      <c r="I72" s="55">
        <v>28303122.309999999</v>
      </c>
      <c r="J72" s="55">
        <v>1675031.86</v>
      </c>
      <c r="K72" s="55">
        <v>1675031.86</v>
      </c>
      <c r="L72" s="55">
        <v>1653907.73</v>
      </c>
      <c r="M72" s="55">
        <v>5.8435522126675199</v>
      </c>
      <c r="N72" s="55">
        <v>1653907.73</v>
      </c>
    </row>
    <row r="73" spans="1:14" ht="13.8" x14ac:dyDescent="0.2">
      <c r="A73" s="37" t="s">
        <v>69</v>
      </c>
      <c r="B73" s="74" t="s">
        <v>69</v>
      </c>
      <c r="C73" s="37" t="s">
        <v>69</v>
      </c>
      <c r="D73" s="74" t="s">
        <v>69</v>
      </c>
      <c r="E73" s="37" t="s">
        <v>612</v>
      </c>
      <c r="F73" s="74" t="s">
        <v>613</v>
      </c>
      <c r="G73" s="55">
        <v>11776563.42</v>
      </c>
      <c r="H73" s="55">
        <v>0</v>
      </c>
      <c r="I73" s="55">
        <v>11776563.42</v>
      </c>
      <c r="J73" s="55">
        <v>1299962.8</v>
      </c>
      <c r="K73" s="55">
        <v>699262.8</v>
      </c>
      <c r="L73" s="55">
        <v>699262.8</v>
      </c>
      <c r="M73" s="55">
        <v>5.9377491978046004</v>
      </c>
      <c r="N73" s="55">
        <v>699262.8</v>
      </c>
    </row>
    <row r="74" spans="1:14" ht="13.8" x14ac:dyDescent="0.2">
      <c r="A74" s="37" t="s">
        <v>69</v>
      </c>
      <c r="B74" s="74" t="s">
        <v>69</v>
      </c>
      <c r="C74" s="37" t="s">
        <v>69</v>
      </c>
      <c r="D74" s="74" t="s">
        <v>69</v>
      </c>
      <c r="E74" s="37" t="s">
        <v>614</v>
      </c>
      <c r="F74" s="74" t="s">
        <v>615</v>
      </c>
      <c r="G74" s="55">
        <v>5790441</v>
      </c>
      <c r="H74" s="55">
        <v>0</v>
      </c>
      <c r="I74" s="55">
        <v>5790441</v>
      </c>
      <c r="J74" s="55">
        <v>303689.92</v>
      </c>
      <c r="K74" s="55">
        <v>303689.92</v>
      </c>
      <c r="L74" s="55">
        <v>39810.879999999997</v>
      </c>
      <c r="M74" s="55">
        <v>0.68752759936592001</v>
      </c>
      <c r="N74" s="55">
        <v>39810.879999999997</v>
      </c>
    </row>
    <row r="75" spans="1:14" ht="13.8" x14ac:dyDescent="0.2">
      <c r="A75" s="37" t="s">
        <v>69</v>
      </c>
      <c r="B75" s="74" t="s">
        <v>69</v>
      </c>
      <c r="C75" s="37" t="s">
        <v>69</v>
      </c>
      <c r="D75" s="74" t="s">
        <v>69</v>
      </c>
      <c r="E75" s="37" t="s">
        <v>616</v>
      </c>
      <c r="F75" s="74" t="s">
        <v>617</v>
      </c>
      <c r="G75" s="55">
        <v>4102201.92</v>
      </c>
      <c r="H75" s="55">
        <v>0</v>
      </c>
      <c r="I75" s="55">
        <v>4102201.92</v>
      </c>
      <c r="J75" s="55">
        <v>263136.17</v>
      </c>
      <c r="K75" s="55">
        <v>263136.17</v>
      </c>
      <c r="L75" s="55">
        <v>263136.17</v>
      </c>
      <c r="M75" s="55">
        <v>6.4145104295597397</v>
      </c>
      <c r="N75" s="55">
        <v>263136.17</v>
      </c>
    </row>
    <row r="76" spans="1:14" ht="13.8" x14ac:dyDescent="0.2">
      <c r="A76" s="37" t="s">
        <v>69</v>
      </c>
      <c r="B76" s="74" t="s">
        <v>69</v>
      </c>
      <c r="C76" s="37" t="s">
        <v>69</v>
      </c>
      <c r="D76" s="74" t="s">
        <v>69</v>
      </c>
      <c r="E76" s="37" t="s">
        <v>618</v>
      </c>
      <c r="F76" s="74" t="s">
        <v>619</v>
      </c>
      <c r="G76" s="55">
        <v>186321573.22</v>
      </c>
      <c r="H76" s="55">
        <v>0</v>
      </c>
      <c r="I76" s="55">
        <v>186321573.22</v>
      </c>
      <c r="J76" s="55">
        <v>180473945.88</v>
      </c>
      <c r="K76" s="55">
        <v>180355696.31999999</v>
      </c>
      <c r="L76" s="55">
        <v>13553434.43</v>
      </c>
      <c r="M76" s="55">
        <v>7.2742163968295399</v>
      </c>
      <c r="N76" s="55">
        <v>13553434.43</v>
      </c>
    </row>
    <row r="77" spans="1:14" ht="13.8" x14ac:dyDescent="0.2">
      <c r="A77" s="37" t="s">
        <v>69</v>
      </c>
      <c r="B77" s="74" t="s">
        <v>69</v>
      </c>
      <c r="C77" s="37" t="s">
        <v>69</v>
      </c>
      <c r="D77" s="74" t="s">
        <v>69</v>
      </c>
      <c r="E77" s="37" t="s">
        <v>620</v>
      </c>
      <c r="F77" s="74" t="s">
        <v>621</v>
      </c>
      <c r="G77" s="55">
        <v>753552.53</v>
      </c>
      <c r="H77" s="55">
        <v>0</v>
      </c>
      <c r="I77" s="55">
        <v>753552.53</v>
      </c>
      <c r="J77" s="55">
        <v>23043.78</v>
      </c>
      <c r="K77" s="55">
        <v>22871.75</v>
      </c>
      <c r="L77" s="55">
        <v>22398.55</v>
      </c>
      <c r="M77" s="55">
        <v>2.9723939749761001</v>
      </c>
      <c r="N77" s="55">
        <v>21694.52</v>
      </c>
    </row>
    <row r="78" spans="1:14" ht="13.8" x14ac:dyDescent="0.2">
      <c r="A78" s="37" t="s">
        <v>69</v>
      </c>
      <c r="B78" s="74" t="s">
        <v>69</v>
      </c>
      <c r="C78" s="37" t="s">
        <v>69</v>
      </c>
      <c r="D78" s="74" t="s">
        <v>69</v>
      </c>
      <c r="E78" s="37" t="s">
        <v>622</v>
      </c>
      <c r="F78" s="74" t="s">
        <v>623</v>
      </c>
      <c r="G78" s="55">
        <v>1815182.82</v>
      </c>
      <c r="H78" s="55">
        <v>0</v>
      </c>
      <c r="I78" s="55">
        <v>1815182.82</v>
      </c>
      <c r="J78" s="55">
        <v>375177.44</v>
      </c>
      <c r="K78" s="55">
        <v>375177.44</v>
      </c>
      <c r="L78" s="55">
        <v>48522.84</v>
      </c>
      <c r="M78" s="55">
        <v>2.6731654500784701</v>
      </c>
      <c r="N78" s="55">
        <v>48522.84</v>
      </c>
    </row>
    <row r="79" spans="1:14" ht="13.8" x14ac:dyDescent="0.2">
      <c r="A79" s="37" t="s">
        <v>69</v>
      </c>
      <c r="B79" s="74" t="s">
        <v>69</v>
      </c>
      <c r="C79" s="37" t="s">
        <v>69</v>
      </c>
      <c r="D79" s="74" t="s">
        <v>69</v>
      </c>
      <c r="E79" s="37" t="s">
        <v>624</v>
      </c>
      <c r="F79" s="74" t="s">
        <v>625</v>
      </c>
      <c r="G79" s="55">
        <v>16140612.619999999</v>
      </c>
      <c r="H79" s="55">
        <v>0</v>
      </c>
      <c r="I79" s="55">
        <v>16140612.619999999</v>
      </c>
      <c r="J79" s="55">
        <v>15387012.039999999</v>
      </c>
      <c r="K79" s="55">
        <v>10448457.220000001</v>
      </c>
      <c r="L79" s="55">
        <v>34608.910000000003</v>
      </c>
      <c r="M79" s="55">
        <v>0.2144212912781</v>
      </c>
      <c r="N79" s="55">
        <v>34608.910000000003</v>
      </c>
    </row>
    <row r="80" spans="1:14" ht="13.8" x14ac:dyDescent="0.2">
      <c r="A80" s="37" t="s">
        <v>69</v>
      </c>
      <c r="B80" s="74" t="s">
        <v>69</v>
      </c>
      <c r="C80" s="37" t="s">
        <v>69</v>
      </c>
      <c r="D80" s="74" t="s">
        <v>69</v>
      </c>
      <c r="E80" s="41" t="s">
        <v>124</v>
      </c>
      <c r="F80" s="75" t="s">
        <v>69</v>
      </c>
      <c r="G80" s="76">
        <v>1183282568.55</v>
      </c>
      <c r="H80" s="76">
        <v>0</v>
      </c>
      <c r="I80" s="76">
        <v>1183282568.55</v>
      </c>
      <c r="J80" s="76">
        <v>328918770.54000002</v>
      </c>
      <c r="K80" s="76">
        <v>294966197.19</v>
      </c>
      <c r="L80" s="76">
        <v>70765478.120000005</v>
      </c>
      <c r="M80" s="76">
        <v>5.9804378092644699</v>
      </c>
      <c r="N80" s="76">
        <v>68847626.290000007</v>
      </c>
    </row>
    <row r="81" spans="1:14" ht="13.8" x14ac:dyDescent="0.2">
      <c r="A81" s="37" t="s">
        <v>69</v>
      </c>
      <c r="B81" s="74" t="s">
        <v>69</v>
      </c>
      <c r="C81" s="37" t="s">
        <v>626</v>
      </c>
      <c r="D81" s="74" t="s">
        <v>627</v>
      </c>
      <c r="E81" s="37" t="s">
        <v>628</v>
      </c>
      <c r="F81" s="74" t="s">
        <v>629</v>
      </c>
      <c r="G81" s="55">
        <v>34090588.659999996</v>
      </c>
      <c r="H81" s="55">
        <v>0</v>
      </c>
      <c r="I81" s="55">
        <v>34090588.659999996</v>
      </c>
      <c r="J81" s="55">
        <v>8334192.2800000003</v>
      </c>
      <c r="K81" s="55">
        <v>8334192.2800000003</v>
      </c>
      <c r="L81" s="55">
        <v>313463.69</v>
      </c>
      <c r="M81" s="55">
        <v>0.91950213334919995</v>
      </c>
      <c r="N81" s="55">
        <v>313463.69</v>
      </c>
    </row>
    <row r="82" spans="1:14" ht="13.8" x14ac:dyDescent="0.2">
      <c r="A82" s="37" t="s">
        <v>69</v>
      </c>
      <c r="B82" s="74" t="s">
        <v>69</v>
      </c>
      <c r="C82" s="37" t="s">
        <v>69</v>
      </c>
      <c r="D82" s="74" t="s">
        <v>69</v>
      </c>
      <c r="E82" s="37" t="s">
        <v>630</v>
      </c>
      <c r="F82" s="74" t="s">
        <v>631</v>
      </c>
      <c r="G82" s="55">
        <v>9089056.3200000003</v>
      </c>
      <c r="H82" s="55">
        <v>0</v>
      </c>
      <c r="I82" s="55">
        <v>9089056.3200000003</v>
      </c>
      <c r="J82" s="55">
        <v>267279.15000000002</v>
      </c>
      <c r="K82" s="55">
        <v>267279.15000000002</v>
      </c>
      <c r="L82" s="55">
        <v>129793.29</v>
      </c>
      <c r="M82" s="55">
        <v>1.4280172267653</v>
      </c>
      <c r="N82" s="55">
        <v>129793.29</v>
      </c>
    </row>
    <row r="83" spans="1:14" ht="13.8" x14ac:dyDescent="0.2">
      <c r="A83" s="37" t="s">
        <v>69</v>
      </c>
      <c r="B83" s="74" t="s">
        <v>69</v>
      </c>
      <c r="C83" s="37" t="s">
        <v>69</v>
      </c>
      <c r="D83" s="74" t="s">
        <v>69</v>
      </c>
      <c r="E83" s="41" t="s">
        <v>124</v>
      </c>
      <c r="F83" s="75" t="s">
        <v>69</v>
      </c>
      <c r="G83" s="76">
        <v>43179644.979999997</v>
      </c>
      <c r="H83" s="76">
        <v>0</v>
      </c>
      <c r="I83" s="76">
        <v>43179644.979999997</v>
      </c>
      <c r="J83" s="76">
        <v>8601471.4299999997</v>
      </c>
      <c r="K83" s="76">
        <v>8601471.4299999997</v>
      </c>
      <c r="L83" s="76">
        <v>443256.98</v>
      </c>
      <c r="M83" s="76">
        <v>1.0265415109487499</v>
      </c>
      <c r="N83" s="76">
        <v>443256.98</v>
      </c>
    </row>
    <row r="84" spans="1:14" ht="13.8" x14ac:dyDescent="0.2">
      <c r="A84" s="37" t="s">
        <v>69</v>
      </c>
      <c r="B84" s="74" t="s">
        <v>69</v>
      </c>
      <c r="C84" s="37" t="s">
        <v>632</v>
      </c>
      <c r="D84" s="74" t="s">
        <v>633</v>
      </c>
      <c r="E84" s="37" t="s">
        <v>634</v>
      </c>
      <c r="F84" s="74" t="s">
        <v>635</v>
      </c>
      <c r="G84" s="55">
        <v>14116349.859999999</v>
      </c>
      <c r="H84" s="55">
        <v>0</v>
      </c>
      <c r="I84" s="55">
        <v>14116349.859999999</v>
      </c>
      <c r="J84" s="55">
        <v>6017585.21</v>
      </c>
      <c r="K84" s="55">
        <v>4669204.62</v>
      </c>
      <c r="L84" s="55">
        <v>129467.06</v>
      </c>
      <c r="M84" s="55">
        <v>0.91714261323926005</v>
      </c>
      <c r="N84" s="55">
        <v>129467.06</v>
      </c>
    </row>
    <row r="85" spans="1:14" ht="13.8" x14ac:dyDescent="0.2">
      <c r="A85" s="37" t="s">
        <v>69</v>
      </c>
      <c r="B85" s="74" t="s">
        <v>69</v>
      </c>
      <c r="C85" s="37" t="s">
        <v>69</v>
      </c>
      <c r="D85" s="74" t="s">
        <v>69</v>
      </c>
      <c r="E85" s="37" t="s">
        <v>636</v>
      </c>
      <c r="F85" s="74" t="s">
        <v>637</v>
      </c>
      <c r="G85" s="55">
        <v>5549163</v>
      </c>
      <c r="H85" s="55">
        <v>0</v>
      </c>
      <c r="I85" s="55">
        <v>5549163</v>
      </c>
      <c r="J85" s="55">
        <v>1742246.99</v>
      </c>
      <c r="K85" s="55">
        <v>1613095.14</v>
      </c>
      <c r="L85" s="55">
        <v>0</v>
      </c>
      <c r="M85" s="55">
        <v>0</v>
      </c>
      <c r="N85" s="55">
        <v>0</v>
      </c>
    </row>
    <row r="86" spans="1:14" ht="13.8" x14ac:dyDescent="0.2">
      <c r="A86" s="37" t="s">
        <v>69</v>
      </c>
      <c r="B86" s="74" t="s">
        <v>69</v>
      </c>
      <c r="C86" s="37" t="s">
        <v>69</v>
      </c>
      <c r="D86" s="74" t="s">
        <v>69</v>
      </c>
      <c r="E86" s="37" t="s">
        <v>638</v>
      </c>
      <c r="F86" s="74" t="s">
        <v>639</v>
      </c>
      <c r="G86" s="55">
        <v>2656654.0299999998</v>
      </c>
      <c r="H86" s="55">
        <v>0</v>
      </c>
      <c r="I86" s="55">
        <v>2656654.0299999998</v>
      </c>
      <c r="J86" s="55">
        <v>136237.79999999999</v>
      </c>
      <c r="K86" s="55">
        <v>130792.8</v>
      </c>
      <c r="L86" s="55">
        <v>93887.8</v>
      </c>
      <c r="M86" s="55">
        <v>3.5340619794591799</v>
      </c>
      <c r="N86" s="55">
        <v>93887.8</v>
      </c>
    </row>
    <row r="87" spans="1:14" ht="13.8" x14ac:dyDescent="0.2">
      <c r="A87" s="37" t="s">
        <v>69</v>
      </c>
      <c r="B87" s="74" t="s">
        <v>69</v>
      </c>
      <c r="C87" s="37" t="s">
        <v>69</v>
      </c>
      <c r="D87" s="74" t="s">
        <v>69</v>
      </c>
      <c r="E87" s="41" t="s">
        <v>124</v>
      </c>
      <c r="F87" s="75" t="s">
        <v>69</v>
      </c>
      <c r="G87" s="76">
        <v>22322166.890000001</v>
      </c>
      <c r="H87" s="76">
        <v>0</v>
      </c>
      <c r="I87" s="76">
        <v>22322166.890000001</v>
      </c>
      <c r="J87" s="76">
        <v>7896070</v>
      </c>
      <c r="K87" s="76">
        <v>6413092.5599999996</v>
      </c>
      <c r="L87" s="76">
        <v>223354.86</v>
      </c>
      <c r="M87" s="76">
        <v>1.0005966763919301</v>
      </c>
      <c r="N87" s="76">
        <v>223354.86</v>
      </c>
    </row>
    <row r="88" spans="1:14" ht="13.8" x14ac:dyDescent="0.2">
      <c r="A88" s="37" t="s">
        <v>69</v>
      </c>
      <c r="B88" s="74" t="s">
        <v>69</v>
      </c>
      <c r="C88" s="37" t="s">
        <v>640</v>
      </c>
      <c r="D88" s="74" t="s">
        <v>641</v>
      </c>
      <c r="E88" s="37" t="s">
        <v>642</v>
      </c>
      <c r="F88" s="74" t="s">
        <v>643</v>
      </c>
      <c r="G88" s="55">
        <v>12609922.9</v>
      </c>
      <c r="H88" s="55">
        <v>0</v>
      </c>
      <c r="I88" s="55">
        <v>12609922.9</v>
      </c>
      <c r="J88" s="55">
        <v>2049292.64</v>
      </c>
      <c r="K88" s="55">
        <v>2049292.64</v>
      </c>
      <c r="L88" s="55">
        <v>497078.81</v>
      </c>
      <c r="M88" s="55">
        <v>3.9419654976637499</v>
      </c>
      <c r="N88" s="55">
        <v>497078.81</v>
      </c>
    </row>
    <row r="89" spans="1:14" ht="13.8" x14ac:dyDescent="0.2">
      <c r="A89" s="37" t="s">
        <v>69</v>
      </c>
      <c r="B89" s="74" t="s">
        <v>69</v>
      </c>
      <c r="C89" s="37" t="s">
        <v>69</v>
      </c>
      <c r="D89" s="74" t="s">
        <v>69</v>
      </c>
      <c r="E89" s="37" t="s">
        <v>644</v>
      </c>
      <c r="F89" s="74" t="s">
        <v>645</v>
      </c>
      <c r="G89" s="55">
        <v>674551.42</v>
      </c>
      <c r="H89" s="55">
        <v>0</v>
      </c>
      <c r="I89" s="55">
        <v>674551.42</v>
      </c>
      <c r="J89" s="55">
        <v>18978.21</v>
      </c>
      <c r="K89" s="55">
        <v>18978.21</v>
      </c>
      <c r="L89" s="55">
        <v>18978.21</v>
      </c>
      <c r="M89" s="55">
        <v>2.81345638557843</v>
      </c>
      <c r="N89" s="55">
        <v>18978.21</v>
      </c>
    </row>
    <row r="90" spans="1:14" ht="13.8" x14ac:dyDescent="0.2">
      <c r="A90" s="37" t="s">
        <v>69</v>
      </c>
      <c r="B90" s="74" t="s">
        <v>69</v>
      </c>
      <c r="C90" s="37" t="s">
        <v>69</v>
      </c>
      <c r="D90" s="74" t="s">
        <v>69</v>
      </c>
      <c r="E90" s="37" t="s">
        <v>646</v>
      </c>
      <c r="F90" s="74" t="s">
        <v>647</v>
      </c>
      <c r="G90" s="55">
        <v>9665207.3399999999</v>
      </c>
      <c r="H90" s="55">
        <v>0</v>
      </c>
      <c r="I90" s="55">
        <v>9665207.3399999999</v>
      </c>
      <c r="J90" s="55">
        <v>2466482.5</v>
      </c>
      <c r="K90" s="55">
        <v>2280489.52</v>
      </c>
      <c r="L90" s="55">
        <v>99998.02</v>
      </c>
      <c r="M90" s="55">
        <v>1.03461846686054</v>
      </c>
      <c r="N90" s="55">
        <v>99998.02</v>
      </c>
    </row>
    <row r="91" spans="1:14" ht="13.8" x14ac:dyDescent="0.2">
      <c r="A91" s="37" t="s">
        <v>69</v>
      </c>
      <c r="B91" s="74" t="s">
        <v>69</v>
      </c>
      <c r="C91" s="37" t="s">
        <v>69</v>
      </c>
      <c r="D91" s="74" t="s">
        <v>69</v>
      </c>
      <c r="E91" s="37" t="s">
        <v>648</v>
      </c>
      <c r="F91" s="74" t="s">
        <v>649</v>
      </c>
      <c r="G91" s="55">
        <v>4977348.1399999997</v>
      </c>
      <c r="H91" s="55">
        <v>0</v>
      </c>
      <c r="I91" s="55">
        <v>4977348.1399999997</v>
      </c>
      <c r="J91" s="55">
        <v>28384.98</v>
      </c>
      <c r="K91" s="55">
        <v>28384.98</v>
      </c>
      <c r="L91" s="55">
        <v>28384.98</v>
      </c>
      <c r="M91" s="55">
        <v>0.57028319501878</v>
      </c>
      <c r="N91" s="55">
        <v>28384.98</v>
      </c>
    </row>
    <row r="92" spans="1:14" ht="13.8" x14ac:dyDescent="0.2">
      <c r="A92" s="37" t="s">
        <v>69</v>
      </c>
      <c r="B92" s="74" t="s">
        <v>69</v>
      </c>
      <c r="C92" s="37" t="s">
        <v>69</v>
      </c>
      <c r="D92" s="74" t="s">
        <v>69</v>
      </c>
      <c r="E92" s="37" t="s">
        <v>650</v>
      </c>
      <c r="F92" s="74" t="s">
        <v>651</v>
      </c>
      <c r="G92" s="55">
        <v>5998754.2599999998</v>
      </c>
      <c r="H92" s="55">
        <v>0</v>
      </c>
      <c r="I92" s="55">
        <v>5998754.2599999998</v>
      </c>
      <c r="J92" s="55">
        <v>133770.37</v>
      </c>
      <c r="K92" s="55">
        <v>133770.37</v>
      </c>
      <c r="L92" s="55">
        <v>133770.37</v>
      </c>
      <c r="M92" s="55">
        <v>2.2299691602969598</v>
      </c>
      <c r="N92" s="55">
        <v>133770.37</v>
      </c>
    </row>
    <row r="93" spans="1:14" ht="13.8" x14ac:dyDescent="0.2">
      <c r="A93" s="37" t="s">
        <v>69</v>
      </c>
      <c r="B93" s="74" t="s">
        <v>69</v>
      </c>
      <c r="C93" s="37" t="s">
        <v>69</v>
      </c>
      <c r="D93" s="74" t="s">
        <v>69</v>
      </c>
      <c r="E93" s="41" t="s">
        <v>124</v>
      </c>
      <c r="F93" s="75" t="s">
        <v>69</v>
      </c>
      <c r="G93" s="76">
        <v>33925784.060000002</v>
      </c>
      <c r="H93" s="76">
        <v>0</v>
      </c>
      <c r="I93" s="76">
        <v>33925784.060000002</v>
      </c>
      <c r="J93" s="76">
        <v>4696908.7</v>
      </c>
      <c r="K93" s="76">
        <v>4510915.72</v>
      </c>
      <c r="L93" s="76">
        <v>778210.39</v>
      </c>
      <c r="M93" s="76">
        <v>2.29386117834059</v>
      </c>
      <c r="N93" s="76">
        <v>778210.39</v>
      </c>
    </row>
    <row r="94" spans="1:14" ht="13.8" x14ac:dyDescent="0.2">
      <c r="A94" s="37" t="s">
        <v>69</v>
      </c>
      <c r="B94" s="74" t="s">
        <v>69</v>
      </c>
      <c r="C94" s="98" t="s">
        <v>124</v>
      </c>
      <c r="D94" s="99" t="s">
        <v>69</v>
      </c>
      <c r="E94" s="98" t="s">
        <v>69</v>
      </c>
      <c r="F94" s="99" t="s">
        <v>69</v>
      </c>
      <c r="G94" s="100">
        <v>3344509104.5100002</v>
      </c>
      <c r="H94" s="100">
        <v>0</v>
      </c>
      <c r="I94" s="100">
        <v>3344509104.5100002</v>
      </c>
      <c r="J94" s="100">
        <v>739132981.12</v>
      </c>
      <c r="K94" s="100">
        <v>660098594.71000004</v>
      </c>
      <c r="L94" s="100">
        <v>194406103.36000001</v>
      </c>
      <c r="M94" s="100">
        <v>5.8126946970438</v>
      </c>
      <c r="N94" s="100">
        <v>174750914.24000001</v>
      </c>
    </row>
    <row r="95" spans="1:14" ht="13.8" x14ac:dyDescent="0.2">
      <c r="A95" s="37" t="s">
        <v>17</v>
      </c>
      <c r="B95" s="74" t="s">
        <v>652</v>
      </c>
      <c r="C95" s="37" t="s">
        <v>435</v>
      </c>
      <c r="D95" s="74" t="s">
        <v>653</v>
      </c>
      <c r="E95" s="37" t="s">
        <v>654</v>
      </c>
      <c r="F95" s="74" t="s">
        <v>655</v>
      </c>
      <c r="G95" s="55">
        <v>8891439.8100000005</v>
      </c>
      <c r="H95" s="55">
        <v>0</v>
      </c>
      <c r="I95" s="55">
        <v>8891439.8100000005</v>
      </c>
      <c r="J95" s="55">
        <v>337678.54</v>
      </c>
      <c r="K95" s="55">
        <v>337678.54</v>
      </c>
      <c r="L95" s="55">
        <v>175468.72</v>
      </c>
      <c r="M95" s="55">
        <v>1.9734567600924899</v>
      </c>
      <c r="N95" s="55">
        <v>175468.72</v>
      </c>
    </row>
    <row r="96" spans="1:14" ht="13.8" x14ac:dyDescent="0.2">
      <c r="A96" s="37" t="s">
        <v>69</v>
      </c>
      <c r="B96" s="74" t="s">
        <v>69</v>
      </c>
      <c r="C96" s="37" t="s">
        <v>69</v>
      </c>
      <c r="D96" s="74" t="s">
        <v>69</v>
      </c>
      <c r="E96" s="37" t="s">
        <v>656</v>
      </c>
      <c r="F96" s="74" t="s">
        <v>657</v>
      </c>
      <c r="G96" s="55">
        <v>74123603</v>
      </c>
      <c r="H96" s="55">
        <v>0</v>
      </c>
      <c r="I96" s="55">
        <v>74123603</v>
      </c>
      <c r="J96" s="55">
        <v>64132318.049999997</v>
      </c>
      <c r="K96" s="55">
        <v>58309994.420000002</v>
      </c>
      <c r="L96" s="55">
        <v>3457336.12</v>
      </c>
      <c r="M96" s="55">
        <v>4.6642850321239804</v>
      </c>
      <c r="N96" s="55">
        <v>133087.66</v>
      </c>
    </row>
    <row r="97" spans="1:14" ht="13.8" x14ac:dyDescent="0.2">
      <c r="A97" s="37" t="s">
        <v>69</v>
      </c>
      <c r="B97" s="74" t="s">
        <v>69</v>
      </c>
      <c r="C97" s="37" t="s">
        <v>69</v>
      </c>
      <c r="D97" s="74" t="s">
        <v>69</v>
      </c>
      <c r="E97" s="37" t="s">
        <v>658</v>
      </c>
      <c r="F97" s="74" t="s">
        <v>659</v>
      </c>
      <c r="G97" s="55">
        <v>66367306.700000003</v>
      </c>
      <c r="H97" s="55">
        <v>0</v>
      </c>
      <c r="I97" s="55">
        <v>66367306.700000003</v>
      </c>
      <c r="J97" s="55">
        <v>23170154.890000001</v>
      </c>
      <c r="K97" s="55">
        <v>11416423.390000001</v>
      </c>
      <c r="L97" s="55">
        <v>1287625.28</v>
      </c>
      <c r="M97" s="55">
        <v>1.9401499684482499</v>
      </c>
      <c r="N97" s="55">
        <v>1287625.28</v>
      </c>
    </row>
    <row r="98" spans="1:14" ht="13.8" x14ac:dyDescent="0.2">
      <c r="A98" s="37" t="s">
        <v>69</v>
      </c>
      <c r="B98" s="74" t="s">
        <v>69</v>
      </c>
      <c r="C98" s="37" t="s">
        <v>69</v>
      </c>
      <c r="D98" s="74" t="s">
        <v>69</v>
      </c>
      <c r="E98" s="37" t="s">
        <v>660</v>
      </c>
      <c r="F98" s="74" t="s">
        <v>661</v>
      </c>
      <c r="G98" s="55">
        <v>16922930.170000002</v>
      </c>
      <c r="H98" s="55">
        <v>0</v>
      </c>
      <c r="I98" s="55">
        <v>16922930.170000002</v>
      </c>
      <c r="J98" s="55">
        <v>1864100.74</v>
      </c>
      <c r="K98" s="55">
        <v>1864100.74</v>
      </c>
      <c r="L98" s="55">
        <v>157047.04000000001</v>
      </c>
      <c r="M98" s="55">
        <v>0.92801328388392001</v>
      </c>
      <c r="N98" s="55">
        <v>157047.04000000001</v>
      </c>
    </row>
    <row r="99" spans="1:14" ht="13.8" x14ac:dyDescent="0.2">
      <c r="A99" s="37" t="s">
        <v>69</v>
      </c>
      <c r="B99" s="74" t="s">
        <v>69</v>
      </c>
      <c r="C99" s="37" t="s">
        <v>69</v>
      </c>
      <c r="D99" s="74" t="s">
        <v>69</v>
      </c>
      <c r="E99" s="41" t="s">
        <v>124</v>
      </c>
      <c r="F99" s="75" t="s">
        <v>69</v>
      </c>
      <c r="G99" s="76">
        <v>166305279.68000001</v>
      </c>
      <c r="H99" s="76">
        <v>0</v>
      </c>
      <c r="I99" s="76">
        <v>166305279.68000001</v>
      </c>
      <c r="J99" s="76">
        <v>89504252.219999999</v>
      </c>
      <c r="K99" s="76">
        <v>71928197.090000004</v>
      </c>
      <c r="L99" s="76">
        <v>5077477.16</v>
      </c>
      <c r="M99" s="76">
        <v>3.0531064135606201</v>
      </c>
      <c r="N99" s="76">
        <v>1753228.7</v>
      </c>
    </row>
    <row r="100" spans="1:14" ht="13.8" x14ac:dyDescent="0.2">
      <c r="A100" s="37" t="s">
        <v>69</v>
      </c>
      <c r="B100" s="74" t="s">
        <v>69</v>
      </c>
      <c r="C100" s="37" t="s">
        <v>439</v>
      </c>
      <c r="D100" s="74" t="s">
        <v>662</v>
      </c>
      <c r="E100" s="37" t="s">
        <v>663</v>
      </c>
      <c r="F100" s="74" t="s">
        <v>664</v>
      </c>
      <c r="G100" s="55">
        <v>86285432.480000004</v>
      </c>
      <c r="H100" s="55">
        <v>0</v>
      </c>
      <c r="I100" s="55">
        <v>86285432.480000004</v>
      </c>
      <c r="J100" s="55">
        <v>23560687.300000001</v>
      </c>
      <c r="K100" s="55">
        <v>16860422.120000001</v>
      </c>
      <c r="L100" s="55">
        <v>524147.20000000001</v>
      </c>
      <c r="M100" s="55">
        <v>0.60745734816996999</v>
      </c>
      <c r="N100" s="55">
        <v>524147.20000000001</v>
      </c>
    </row>
    <row r="101" spans="1:14" ht="13.8" x14ac:dyDescent="0.2">
      <c r="A101" s="37" t="s">
        <v>69</v>
      </c>
      <c r="B101" s="74" t="s">
        <v>69</v>
      </c>
      <c r="C101" s="37" t="s">
        <v>69</v>
      </c>
      <c r="D101" s="74" t="s">
        <v>69</v>
      </c>
      <c r="E101" s="37" t="s">
        <v>665</v>
      </c>
      <c r="F101" s="74" t="s">
        <v>666</v>
      </c>
      <c r="G101" s="55">
        <v>35222552.450000003</v>
      </c>
      <c r="H101" s="55">
        <v>0</v>
      </c>
      <c r="I101" s="55">
        <v>35222552.450000003</v>
      </c>
      <c r="J101" s="55">
        <v>6065621.1299999999</v>
      </c>
      <c r="K101" s="55">
        <v>5972079.1900000004</v>
      </c>
      <c r="L101" s="55">
        <v>107990.99</v>
      </c>
      <c r="M101" s="55">
        <v>0.30659615072842</v>
      </c>
      <c r="N101" s="55">
        <v>107990.99</v>
      </c>
    </row>
    <row r="102" spans="1:14" ht="13.8" x14ac:dyDescent="0.2">
      <c r="A102" s="37" t="s">
        <v>69</v>
      </c>
      <c r="B102" s="74" t="s">
        <v>69</v>
      </c>
      <c r="C102" s="37" t="s">
        <v>69</v>
      </c>
      <c r="D102" s="74" t="s">
        <v>69</v>
      </c>
      <c r="E102" s="37" t="s">
        <v>667</v>
      </c>
      <c r="F102" s="74" t="s">
        <v>668</v>
      </c>
      <c r="G102" s="55">
        <v>14113913.210000001</v>
      </c>
      <c r="H102" s="55">
        <v>0</v>
      </c>
      <c r="I102" s="55">
        <v>14113913.210000001</v>
      </c>
      <c r="J102" s="55">
        <v>5976115.7400000002</v>
      </c>
      <c r="K102" s="55">
        <v>5972060.8499999996</v>
      </c>
      <c r="L102" s="55">
        <v>140457.65</v>
      </c>
      <c r="M102" s="55">
        <v>0.99517155809405999</v>
      </c>
      <c r="N102" s="55">
        <v>140457.65</v>
      </c>
    </row>
    <row r="103" spans="1:14" ht="13.8" x14ac:dyDescent="0.2">
      <c r="A103" s="37" t="s">
        <v>69</v>
      </c>
      <c r="B103" s="74" t="s">
        <v>69</v>
      </c>
      <c r="C103" s="37" t="s">
        <v>69</v>
      </c>
      <c r="D103" s="74" t="s">
        <v>69</v>
      </c>
      <c r="E103" s="41" t="s">
        <v>124</v>
      </c>
      <c r="F103" s="75" t="s">
        <v>69</v>
      </c>
      <c r="G103" s="76">
        <v>135621898.13999999</v>
      </c>
      <c r="H103" s="76">
        <v>0</v>
      </c>
      <c r="I103" s="76">
        <v>135621898.13999999</v>
      </c>
      <c r="J103" s="76">
        <v>35602424.170000002</v>
      </c>
      <c r="K103" s="76">
        <v>28804562.16</v>
      </c>
      <c r="L103" s="76">
        <v>772595.84</v>
      </c>
      <c r="M103" s="76">
        <v>0.56966894771112997</v>
      </c>
      <c r="N103" s="76">
        <v>772595.84</v>
      </c>
    </row>
    <row r="104" spans="1:14" ht="13.8" x14ac:dyDescent="0.2">
      <c r="A104" s="37" t="s">
        <v>69</v>
      </c>
      <c r="B104" s="74" t="s">
        <v>69</v>
      </c>
      <c r="C104" s="37" t="s">
        <v>441</v>
      </c>
      <c r="D104" s="74" t="s">
        <v>669</v>
      </c>
      <c r="E104" s="37" t="s">
        <v>670</v>
      </c>
      <c r="F104" s="74" t="s">
        <v>671</v>
      </c>
      <c r="G104" s="55">
        <v>3351100.86</v>
      </c>
      <c r="H104" s="55">
        <v>0</v>
      </c>
      <c r="I104" s="55">
        <v>3351100.86</v>
      </c>
      <c r="J104" s="55">
        <v>107988.03</v>
      </c>
      <c r="K104" s="55">
        <v>106507.78</v>
      </c>
      <c r="L104" s="55">
        <v>94944.5</v>
      </c>
      <c r="M104" s="55">
        <v>2.8332331364087899</v>
      </c>
      <c r="N104" s="55">
        <v>94944.5</v>
      </c>
    </row>
    <row r="105" spans="1:14" ht="13.8" x14ac:dyDescent="0.2">
      <c r="A105" s="37" t="s">
        <v>69</v>
      </c>
      <c r="B105" s="74" t="s">
        <v>69</v>
      </c>
      <c r="C105" s="37" t="s">
        <v>69</v>
      </c>
      <c r="D105" s="74" t="s">
        <v>69</v>
      </c>
      <c r="E105" s="37" t="s">
        <v>672</v>
      </c>
      <c r="F105" s="74" t="s">
        <v>673</v>
      </c>
      <c r="G105" s="55">
        <v>13685736</v>
      </c>
      <c r="H105" s="55">
        <v>0</v>
      </c>
      <c r="I105" s="55">
        <v>13685736</v>
      </c>
      <c r="J105" s="55">
        <v>2209144.7799999998</v>
      </c>
      <c r="K105" s="55">
        <v>2153622.9500000002</v>
      </c>
      <c r="L105" s="55">
        <v>918130.32</v>
      </c>
      <c r="M105" s="55">
        <v>6.7086660154777196</v>
      </c>
      <c r="N105" s="55">
        <v>726792.07</v>
      </c>
    </row>
    <row r="106" spans="1:14" ht="13.8" x14ac:dyDescent="0.2">
      <c r="A106" s="37" t="s">
        <v>69</v>
      </c>
      <c r="B106" s="74" t="s">
        <v>69</v>
      </c>
      <c r="C106" s="37" t="s">
        <v>69</v>
      </c>
      <c r="D106" s="74" t="s">
        <v>69</v>
      </c>
      <c r="E106" s="37" t="s">
        <v>674</v>
      </c>
      <c r="F106" s="74" t="s">
        <v>675</v>
      </c>
      <c r="G106" s="55">
        <v>4075000</v>
      </c>
      <c r="H106" s="55">
        <v>0</v>
      </c>
      <c r="I106" s="55">
        <v>4075000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</row>
    <row r="107" spans="1:14" ht="13.8" x14ac:dyDescent="0.2">
      <c r="A107" s="37" t="s">
        <v>69</v>
      </c>
      <c r="B107" s="74" t="s">
        <v>69</v>
      </c>
      <c r="C107" s="37" t="s">
        <v>69</v>
      </c>
      <c r="D107" s="74" t="s">
        <v>69</v>
      </c>
      <c r="E107" s="37" t="s">
        <v>676</v>
      </c>
      <c r="F107" s="74" t="s">
        <v>677</v>
      </c>
      <c r="G107" s="55">
        <v>30173715.140000001</v>
      </c>
      <c r="H107" s="55">
        <v>0</v>
      </c>
      <c r="I107" s="55">
        <v>30173715.140000001</v>
      </c>
      <c r="J107" s="55">
        <v>21825998.149999999</v>
      </c>
      <c r="K107" s="55">
        <v>21825817.210000001</v>
      </c>
      <c r="L107" s="55">
        <v>51923.85</v>
      </c>
      <c r="M107" s="55">
        <v>0.17208305228269999</v>
      </c>
      <c r="N107" s="55">
        <v>51923.85</v>
      </c>
    </row>
    <row r="108" spans="1:14" ht="13.8" x14ac:dyDescent="0.2">
      <c r="A108" s="37" t="s">
        <v>69</v>
      </c>
      <c r="B108" s="74" t="s">
        <v>69</v>
      </c>
      <c r="C108" s="37" t="s">
        <v>69</v>
      </c>
      <c r="D108" s="74" t="s">
        <v>69</v>
      </c>
      <c r="E108" s="37" t="s">
        <v>678</v>
      </c>
      <c r="F108" s="74" t="s">
        <v>679</v>
      </c>
      <c r="G108" s="55">
        <v>12316537.76</v>
      </c>
      <c r="H108" s="55">
        <v>0</v>
      </c>
      <c r="I108" s="55">
        <v>12316537.76</v>
      </c>
      <c r="J108" s="55">
        <v>9688230.3800000008</v>
      </c>
      <c r="K108" s="55">
        <v>8817243.4600000009</v>
      </c>
      <c r="L108" s="55">
        <v>47762.93</v>
      </c>
      <c r="M108" s="55">
        <v>0.38779510062575001</v>
      </c>
      <c r="N108" s="55">
        <v>47762.93</v>
      </c>
    </row>
    <row r="109" spans="1:14" ht="13.8" x14ac:dyDescent="0.2">
      <c r="A109" s="37" t="s">
        <v>69</v>
      </c>
      <c r="B109" s="74" t="s">
        <v>69</v>
      </c>
      <c r="C109" s="37" t="s">
        <v>69</v>
      </c>
      <c r="D109" s="74" t="s">
        <v>69</v>
      </c>
      <c r="E109" s="37" t="s">
        <v>680</v>
      </c>
      <c r="F109" s="74" t="s">
        <v>681</v>
      </c>
      <c r="G109" s="55">
        <v>11049534.09</v>
      </c>
      <c r="H109" s="55">
        <v>0</v>
      </c>
      <c r="I109" s="55">
        <v>11049534.09</v>
      </c>
      <c r="J109" s="55">
        <v>327569.09000000003</v>
      </c>
      <c r="K109" s="55">
        <v>281133.43</v>
      </c>
      <c r="L109" s="55">
        <v>52641.04</v>
      </c>
      <c r="M109" s="55">
        <v>0.47640958950152001</v>
      </c>
      <c r="N109" s="55">
        <v>217.8</v>
      </c>
    </row>
    <row r="110" spans="1:14" ht="13.8" x14ac:dyDescent="0.2">
      <c r="A110" s="37" t="s">
        <v>69</v>
      </c>
      <c r="B110" s="74" t="s">
        <v>69</v>
      </c>
      <c r="C110" s="37" t="s">
        <v>69</v>
      </c>
      <c r="D110" s="74" t="s">
        <v>69</v>
      </c>
      <c r="E110" s="37" t="s">
        <v>682</v>
      </c>
      <c r="F110" s="74" t="s">
        <v>683</v>
      </c>
      <c r="G110" s="55">
        <v>7300775.21</v>
      </c>
      <c r="H110" s="55">
        <v>0</v>
      </c>
      <c r="I110" s="55">
        <v>7300775.21</v>
      </c>
      <c r="J110" s="55">
        <v>4809603.2699999996</v>
      </c>
      <c r="K110" s="55">
        <v>4790415.62</v>
      </c>
      <c r="L110" s="55">
        <v>57056.21</v>
      </c>
      <c r="M110" s="55">
        <v>0.78150892691298002</v>
      </c>
      <c r="N110" s="55">
        <v>57056.21</v>
      </c>
    </row>
    <row r="111" spans="1:14" ht="13.8" x14ac:dyDescent="0.2">
      <c r="A111" s="37" t="s">
        <v>69</v>
      </c>
      <c r="B111" s="74" t="s">
        <v>69</v>
      </c>
      <c r="C111" s="37" t="s">
        <v>69</v>
      </c>
      <c r="D111" s="74" t="s">
        <v>69</v>
      </c>
      <c r="E111" s="41" t="s">
        <v>124</v>
      </c>
      <c r="F111" s="75" t="s">
        <v>69</v>
      </c>
      <c r="G111" s="76">
        <v>81952399.060000002</v>
      </c>
      <c r="H111" s="76">
        <v>0</v>
      </c>
      <c r="I111" s="76">
        <v>81952399.060000002</v>
      </c>
      <c r="J111" s="76">
        <v>38968533.700000003</v>
      </c>
      <c r="K111" s="76">
        <v>37974740.450000003</v>
      </c>
      <c r="L111" s="76">
        <v>1222458.8500000001</v>
      </c>
      <c r="M111" s="76">
        <v>1.4916693885983701</v>
      </c>
      <c r="N111" s="76">
        <v>978697.36</v>
      </c>
    </row>
    <row r="112" spans="1:14" ht="13.8" x14ac:dyDescent="0.2">
      <c r="A112" s="37" t="s">
        <v>69</v>
      </c>
      <c r="B112" s="74" t="s">
        <v>69</v>
      </c>
      <c r="C112" s="37" t="s">
        <v>443</v>
      </c>
      <c r="D112" s="74" t="s">
        <v>684</v>
      </c>
      <c r="E112" s="37" t="s">
        <v>685</v>
      </c>
      <c r="F112" s="74" t="s">
        <v>686</v>
      </c>
      <c r="G112" s="55">
        <v>1434321.96</v>
      </c>
      <c r="H112" s="55">
        <v>0</v>
      </c>
      <c r="I112" s="55">
        <v>1434321.96</v>
      </c>
      <c r="J112" s="55">
        <v>102978.23</v>
      </c>
      <c r="K112" s="55">
        <v>102978.23</v>
      </c>
      <c r="L112" s="55">
        <v>71094.34</v>
      </c>
      <c r="M112" s="55">
        <v>4.9566514341034003</v>
      </c>
      <c r="N112" s="55">
        <v>71094.34</v>
      </c>
    </row>
    <row r="113" spans="1:14" ht="13.8" x14ac:dyDescent="0.2">
      <c r="A113" s="37" t="s">
        <v>69</v>
      </c>
      <c r="B113" s="74" t="s">
        <v>69</v>
      </c>
      <c r="C113" s="37" t="s">
        <v>69</v>
      </c>
      <c r="D113" s="74" t="s">
        <v>69</v>
      </c>
      <c r="E113" s="41" t="s">
        <v>124</v>
      </c>
      <c r="F113" s="75" t="s">
        <v>69</v>
      </c>
      <c r="G113" s="76">
        <v>1434321.96</v>
      </c>
      <c r="H113" s="76">
        <v>0</v>
      </c>
      <c r="I113" s="76">
        <v>1434321.96</v>
      </c>
      <c r="J113" s="76">
        <v>102978.23</v>
      </c>
      <c r="K113" s="76">
        <v>102978.23</v>
      </c>
      <c r="L113" s="76">
        <v>71094.34</v>
      </c>
      <c r="M113" s="76">
        <v>4.9566514341034003</v>
      </c>
      <c r="N113" s="76">
        <v>71094.34</v>
      </c>
    </row>
    <row r="114" spans="1:14" ht="13.8" x14ac:dyDescent="0.2">
      <c r="A114" s="37" t="s">
        <v>69</v>
      </c>
      <c r="B114" s="74" t="s">
        <v>69</v>
      </c>
      <c r="C114" s="98" t="s">
        <v>124</v>
      </c>
      <c r="D114" s="99" t="s">
        <v>69</v>
      </c>
      <c r="E114" s="98" t="s">
        <v>69</v>
      </c>
      <c r="F114" s="99" t="s">
        <v>69</v>
      </c>
      <c r="G114" s="100">
        <v>385313898.83999997</v>
      </c>
      <c r="H114" s="100">
        <v>0</v>
      </c>
      <c r="I114" s="100">
        <v>385313898.83999997</v>
      </c>
      <c r="J114" s="100">
        <v>164178188.31999999</v>
      </c>
      <c r="K114" s="100">
        <v>138810477.93000001</v>
      </c>
      <c r="L114" s="100">
        <v>7143626.1900000004</v>
      </c>
      <c r="M114" s="100">
        <v>1.85397573549932</v>
      </c>
      <c r="N114" s="100">
        <v>3575616.24</v>
      </c>
    </row>
    <row r="115" spans="1:14" ht="13.8" x14ac:dyDescent="0.2">
      <c r="A115" s="37" t="s">
        <v>9</v>
      </c>
      <c r="B115" s="74" t="s">
        <v>687</v>
      </c>
      <c r="C115" s="37" t="s">
        <v>688</v>
      </c>
      <c r="D115" s="74" t="s">
        <v>689</v>
      </c>
      <c r="E115" s="37" t="s">
        <v>690</v>
      </c>
      <c r="F115" s="74" t="s">
        <v>691</v>
      </c>
      <c r="G115" s="55">
        <v>2863988.24</v>
      </c>
      <c r="H115" s="55">
        <v>0</v>
      </c>
      <c r="I115" s="55">
        <v>2863988.24</v>
      </c>
      <c r="J115" s="55">
        <v>332870.53999999998</v>
      </c>
      <c r="K115" s="55">
        <v>332870.53999999998</v>
      </c>
      <c r="L115" s="55">
        <v>184663.31</v>
      </c>
      <c r="M115" s="55">
        <v>6.44776774642063</v>
      </c>
      <c r="N115" s="55">
        <v>184663.31</v>
      </c>
    </row>
    <row r="116" spans="1:14" ht="13.8" x14ac:dyDescent="0.2">
      <c r="A116" s="37" t="s">
        <v>69</v>
      </c>
      <c r="B116" s="74" t="s">
        <v>69</v>
      </c>
      <c r="C116" s="37" t="s">
        <v>69</v>
      </c>
      <c r="D116" s="74" t="s">
        <v>69</v>
      </c>
      <c r="E116" s="37" t="s">
        <v>692</v>
      </c>
      <c r="F116" s="74" t="s">
        <v>693</v>
      </c>
      <c r="G116" s="55">
        <v>3605745.71</v>
      </c>
      <c r="H116" s="55">
        <v>0</v>
      </c>
      <c r="I116" s="55">
        <v>3605745.71</v>
      </c>
      <c r="J116" s="55">
        <v>206806.69</v>
      </c>
      <c r="K116" s="55">
        <v>202455.67999999999</v>
      </c>
      <c r="L116" s="55">
        <v>141496.60999999999</v>
      </c>
      <c r="M116" s="55">
        <v>3.9241982485781</v>
      </c>
      <c r="N116" s="55">
        <v>141496.60999999999</v>
      </c>
    </row>
    <row r="117" spans="1:14" ht="13.8" x14ac:dyDescent="0.2">
      <c r="A117" s="37" t="s">
        <v>69</v>
      </c>
      <c r="B117" s="74" t="s">
        <v>69</v>
      </c>
      <c r="C117" s="37" t="s">
        <v>69</v>
      </c>
      <c r="D117" s="74" t="s">
        <v>69</v>
      </c>
      <c r="E117" s="37" t="s">
        <v>694</v>
      </c>
      <c r="F117" s="74" t="s">
        <v>695</v>
      </c>
      <c r="G117" s="55">
        <v>60000000</v>
      </c>
      <c r="H117" s="55">
        <v>0</v>
      </c>
      <c r="I117" s="55">
        <v>60000000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</row>
    <row r="118" spans="1:14" ht="13.8" x14ac:dyDescent="0.2">
      <c r="A118" s="37" t="s">
        <v>69</v>
      </c>
      <c r="B118" s="74" t="s">
        <v>69</v>
      </c>
      <c r="C118" s="37" t="s">
        <v>69</v>
      </c>
      <c r="D118" s="74" t="s">
        <v>69</v>
      </c>
      <c r="E118" s="37" t="s">
        <v>696</v>
      </c>
      <c r="F118" s="74" t="s">
        <v>697</v>
      </c>
      <c r="G118" s="55">
        <v>908376.38</v>
      </c>
      <c r="H118" s="55">
        <v>0</v>
      </c>
      <c r="I118" s="55">
        <v>908376.38</v>
      </c>
      <c r="J118" s="55">
        <v>47149.61</v>
      </c>
      <c r="K118" s="55">
        <v>47149.61</v>
      </c>
      <c r="L118" s="55">
        <v>47149.61</v>
      </c>
      <c r="M118" s="55">
        <v>5.1905367684703601</v>
      </c>
      <c r="N118" s="55">
        <v>47149.61</v>
      </c>
    </row>
    <row r="119" spans="1:14" ht="13.8" x14ac:dyDescent="0.2">
      <c r="A119" s="37" t="s">
        <v>69</v>
      </c>
      <c r="B119" s="74" t="s">
        <v>69</v>
      </c>
      <c r="C119" s="37" t="s">
        <v>69</v>
      </c>
      <c r="D119" s="74" t="s">
        <v>69</v>
      </c>
      <c r="E119" s="37" t="s">
        <v>698</v>
      </c>
      <c r="F119" s="74" t="s">
        <v>699</v>
      </c>
      <c r="G119" s="55">
        <v>19961984.629999999</v>
      </c>
      <c r="H119" s="55">
        <v>0</v>
      </c>
      <c r="I119" s="55">
        <v>19961984.629999999</v>
      </c>
      <c r="J119" s="55">
        <v>5987093.8200000003</v>
      </c>
      <c r="K119" s="55">
        <v>5757442.6900000004</v>
      </c>
      <c r="L119" s="55">
        <v>22682.33</v>
      </c>
      <c r="M119" s="55">
        <v>0.11362762981949</v>
      </c>
      <c r="N119" s="55">
        <v>22682.33</v>
      </c>
    </row>
    <row r="120" spans="1:14" ht="13.8" x14ac:dyDescent="0.2">
      <c r="A120" s="37" t="s">
        <v>69</v>
      </c>
      <c r="B120" s="74" t="s">
        <v>69</v>
      </c>
      <c r="C120" s="37" t="s">
        <v>69</v>
      </c>
      <c r="D120" s="74" t="s">
        <v>69</v>
      </c>
      <c r="E120" s="37" t="s">
        <v>700</v>
      </c>
      <c r="F120" s="74" t="s">
        <v>701</v>
      </c>
      <c r="G120" s="55">
        <v>4400000</v>
      </c>
      <c r="H120" s="55">
        <v>0</v>
      </c>
      <c r="I120" s="55">
        <v>4400000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</row>
    <row r="121" spans="1:14" ht="13.8" x14ac:dyDescent="0.2">
      <c r="A121" s="37" t="s">
        <v>69</v>
      </c>
      <c r="B121" s="74" t="s">
        <v>69</v>
      </c>
      <c r="C121" s="37" t="s">
        <v>69</v>
      </c>
      <c r="D121" s="74" t="s">
        <v>69</v>
      </c>
      <c r="E121" s="37" t="s">
        <v>702</v>
      </c>
      <c r="F121" s="74" t="s">
        <v>703</v>
      </c>
      <c r="G121" s="55">
        <v>420000</v>
      </c>
      <c r="H121" s="55">
        <v>0</v>
      </c>
      <c r="I121" s="55">
        <v>420000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</row>
    <row r="122" spans="1:14" ht="13.8" x14ac:dyDescent="0.2">
      <c r="A122" s="37" t="s">
        <v>69</v>
      </c>
      <c r="B122" s="74" t="s">
        <v>69</v>
      </c>
      <c r="C122" s="37" t="s">
        <v>69</v>
      </c>
      <c r="D122" s="74" t="s">
        <v>69</v>
      </c>
      <c r="E122" s="37" t="s">
        <v>704</v>
      </c>
      <c r="F122" s="74" t="s">
        <v>705</v>
      </c>
      <c r="G122" s="55">
        <v>438216.68</v>
      </c>
      <c r="H122" s="55">
        <v>0</v>
      </c>
      <c r="I122" s="55">
        <v>438216.68</v>
      </c>
      <c r="J122" s="55">
        <v>5311.22</v>
      </c>
      <c r="K122" s="55">
        <v>5311.22</v>
      </c>
      <c r="L122" s="55">
        <v>5311.22</v>
      </c>
      <c r="M122" s="55">
        <v>1.2120077218420799</v>
      </c>
      <c r="N122" s="55">
        <v>5311.22</v>
      </c>
    </row>
    <row r="123" spans="1:14" ht="13.8" x14ac:dyDescent="0.2">
      <c r="A123" s="37" t="s">
        <v>69</v>
      </c>
      <c r="B123" s="74" t="s">
        <v>69</v>
      </c>
      <c r="C123" s="37" t="s">
        <v>69</v>
      </c>
      <c r="D123" s="74" t="s">
        <v>69</v>
      </c>
      <c r="E123" s="37" t="s">
        <v>706</v>
      </c>
      <c r="F123" s="74" t="s">
        <v>707</v>
      </c>
      <c r="G123" s="55">
        <v>12039185.09</v>
      </c>
      <c r="H123" s="55">
        <v>0</v>
      </c>
      <c r="I123" s="55">
        <v>12039185.09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</row>
    <row r="124" spans="1:14" ht="13.8" x14ac:dyDescent="0.2">
      <c r="A124" s="37" t="s">
        <v>69</v>
      </c>
      <c r="B124" s="74" t="s">
        <v>69</v>
      </c>
      <c r="C124" s="37" t="s">
        <v>69</v>
      </c>
      <c r="D124" s="74" t="s">
        <v>69</v>
      </c>
      <c r="E124" s="37" t="s">
        <v>708</v>
      </c>
      <c r="F124" s="74" t="s">
        <v>709</v>
      </c>
      <c r="G124" s="55">
        <v>48288234.299999997</v>
      </c>
      <c r="H124" s="55">
        <v>0</v>
      </c>
      <c r="I124" s="55">
        <v>48288234.299999997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</row>
    <row r="125" spans="1:14" ht="13.8" x14ac:dyDescent="0.2">
      <c r="A125" s="37" t="s">
        <v>69</v>
      </c>
      <c r="B125" s="74" t="s">
        <v>69</v>
      </c>
      <c r="C125" s="37" t="s">
        <v>69</v>
      </c>
      <c r="D125" s="74" t="s">
        <v>69</v>
      </c>
      <c r="E125" s="37" t="s">
        <v>710</v>
      </c>
      <c r="F125" s="74" t="s">
        <v>18</v>
      </c>
      <c r="G125" s="55">
        <v>14384840.439999999</v>
      </c>
      <c r="H125" s="55">
        <v>0</v>
      </c>
      <c r="I125" s="55">
        <v>14384840.439999999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</row>
    <row r="126" spans="1:14" ht="13.8" x14ac:dyDescent="0.2">
      <c r="A126" s="37" t="s">
        <v>69</v>
      </c>
      <c r="B126" s="74" t="s">
        <v>69</v>
      </c>
      <c r="C126" s="37" t="s">
        <v>69</v>
      </c>
      <c r="D126" s="74" t="s">
        <v>69</v>
      </c>
      <c r="E126" s="37" t="s">
        <v>711</v>
      </c>
      <c r="F126" s="74" t="s">
        <v>712</v>
      </c>
      <c r="G126" s="55">
        <v>1151193.05</v>
      </c>
      <c r="H126" s="55">
        <v>0</v>
      </c>
      <c r="I126" s="55">
        <v>1151193.05</v>
      </c>
      <c r="J126" s="55">
        <v>290400.28999999998</v>
      </c>
      <c r="K126" s="55">
        <v>290400.28999999998</v>
      </c>
      <c r="L126" s="55">
        <v>31147.01</v>
      </c>
      <c r="M126" s="55">
        <v>2.7056287388114399</v>
      </c>
      <c r="N126" s="55">
        <v>31147.01</v>
      </c>
    </row>
    <row r="127" spans="1:14" ht="13.8" x14ac:dyDescent="0.2">
      <c r="A127" s="37" t="s">
        <v>69</v>
      </c>
      <c r="B127" s="74" t="s">
        <v>69</v>
      </c>
      <c r="C127" s="37" t="s">
        <v>69</v>
      </c>
      <c r="D127" s="74" t="s">
        <v>69</v>
      </c>
      <c r="E127" s="41" t="s">
        <v>124</v>
      </c>
      <c r="F127" s="75" t="s">
        <v>69</v>
      </c>
      <c r="G127" s="76">
        <v>168461764.52000001</v>
      </c>
      <c r="H127" s="76">
        <v>0</v>
      </c>
      <c r="I127" s="76">
        <v>168461764.52000001</v>
      </c>
      <c r="J127" s="76">
        <v>6869632.1699999999</v>
      </c>
      <c r="K127" s="76">
        <v>6635630.0300000003</v>
      </c>
      <c r="L127" s="76">
        <v>432450.09</v>
      </c>
      <c r="M127" s="76">
        <v>0.25670518840413997</v>
      </c>
      <c r="N127" s="76">
        <v>432450.09</v>
      </c>
    </row>
    <row r="128" spans="1:14" ht="13.8" x14ac:dyDescent="0.2">
      <c r="A128" s="37" t="s">
        <v>69</v>
      </c>
      <c r="B128" s="74" t="s">
        <v>69</v>
      </c>
      <c r="C128" s="37" t="s">
        <v>713</v>
      </c>
      <c r="D128" s="74" t="s">
        <v>714</v>
      </c>
      <c r="E128" s="37" t="s">
        <v>715</v>
      </c>
      <c r="F128" s="74" t="s">
        <v>716</v>
      </c>
      <c r="G128" s="55">
        <v>5135378.53</v>
      </c>
      <c r="H128" s="55">
        <v>0</v>
      </c>
      <c r="I128" s="55">
        <v>5135378.53</v>
      </c>
      <c r="J128" s="55">
        <v>123083.87</v>
      </c>
      <c r="K128" s="55">
        <v>123083.87</v>
      </c>
      <c r="L128" s="55">
        <v>93647.07</v>
      </c>
      <c r="M128" s="55">
        <v>1.8235670350866999</v>
      </c>
      <c r="N128" s="55">
        <v>93647.07</v>
      </c>
    </row>
    <row r="129" spans="1:14" ht="13.8" x14ac:dyDescent="0.2">
      <c r="A129" s="37" t="s">
        <v>69</v>
      </c>
      <c r="B129" s="74" t="s">
        <v>69</v>
      </c>
      <c r="C129" s="37" t="s">
        <v>69</v>
      </c>
      <c r="D129" s="74" t="s">
        <v>69</v>
      </c>
      <c r="E129" s="37" t="s">
        <v>717</v>
      </c>
      <c r="F129" s="74" t="s">
        <v>718</v>
      </c>
      <c r="G129" s="55">
        <v>586000</v>
      </c>
      <c r="H129" s="55">
        <v>0</v>
      </c>
      <c r="I129" s="55">
        <v>586000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</row>
    <row r="130" spans="1:14" ht="13.8" x14ac:dyDescent="0.2">
      <c r="A130" s="37" t="s">
        <v>69</v>
      </c>
      <c r="B130" s="74" t="s">
        <v>69</v>
      </c>
      <c r="C130" s="37" t="s">
        <v>69</v>
      </c>
      <c r="D130" s="74" t="s">
        <v>69</v>
      </c>
      <c r="E130" s="41" t="s">
        <v>124</v>
      </c>
      <c r="F130" s="75" t="s">
        <v>69</v>
      </c>
      <c r="G130" s="76">
        <v>5721378.5300000003</v>
      </c>
      <c r="H130" s="76">
        <v>0</v>
      </c>
      <c r="I130" s="76">
        <v>5721378.5300000003</v>
      </c>
      <c r="J130" s="76">
        <v>123083.87</v>
      </c>
      <c r="K130" s="76">
        <v>123083.87</v>
      </c>
      <c r="L130" s="76">
        <v>93647.07</v>
      </c>
      <c r="M130" s="76">
        <v>1.6367920687114501</v>
      </c>
      <c r="N130" s="76">
        <v>93647.07</v>
      </c>
    </row>
    <row r="131" spans="1:14" ht="13.8" x14ac:dyDescent="0.2">
      <c r="A131" s="37" t="s">
        <v>69</v>
      </c>
      <c r="B131" s="74" t="s">
        <v>69</v>
      </c>
      <c r="C131" s="37" t="s">
        <v>719</v>
      </c>
      <c r="D131" s="74" t="s">
        <v>720</v>
      </c>
      <c r="E131" s="37" t="s">
        <v>721</v>
      </c>
      <c r="F131" s="74" t="s">
        <v>722</v>
      </c>
      <c r="G131" s="55">
        <v>12068023.82</v>
      </c>
      <c r="H131" s="55">
        <v>0</v>
      </c>
      <c r="I131" s="55">
        <v>12068023.82</v>
      </c>
      <c r="J131" s="55">
        <v>664423.49</v>
      </c>
      <c r="K131" s="55">
        <v>644135.97</v>
      </c>
      <c r="L131" s="55">
        <v>401477.12</v>
      </c>
      <c r="M131" s="55">
        <v>3.3267842853826899</v>
      </c>
      <c r="N131" s="55">
        <v>401477.12</v>
      </c>
    </row>
    <row r="132" spans="1:14" ht="13.8" x14ac:dyDescent="0.2">
      <c r="A132" s="37" t="s">
        <v>69</v>
      </c>
      <c r="B132" s="74" t="s">
        <v>69</v>
      </c>
      <c r="C132" s="37" t="s">
        <v>69</v>
      </c>
      <c r="D132" s="74" t="s">
        <v>69</v>
      </c>
      <c r="E132" s="37" t="s">
        <v>723</v>
      </c>
      <c r="F132" s="74" t="s">
        <v>724</v>
      </c>
      <c r="G132" s="55">
        <v>9373986.7200000007</v>
      </c>
      <c r="H132" s="55">
        <v>0</v>
      </c>
      <c r="I132" s="55">
        <v>9373986.7200000007</v>
      </c>
      <c r="J132" s="55">
        <v>931003.65</v>
      </c>
      <c r="K132" s="55">
        <v>931003.65</v>
      </c>
      <c r="L132" s="55">
        <v>460972.12</v>
      </c>
      <c r="M132" s="55">
        <v>4.9175674530932101</v>
      </c>
      <c r="N132" s="55">
        <v>460972.12</v>
      </c>
    </row>
    <row r="133" spans="1:14" ht="13.8" x14ac:dyDescent="0.2">
      <c r="A133" s="37" t="s">
        <v>69</v>
      </c>
      <c r="B133" s="74" t="s">
        <v>69</v>
      </c>
      <c r="C133" s="37" t="s">
        <v>69</v>
      </c>
      <c r="D133" s="74" t="s">
        <v>69</v>
      </c>
      <c r="E133" s="37" t="s">
        <v>725</v>
      </c>
      <c r="F133" s="74" t="s">
        <v>726</v>
      </c>
      <c r="G133" s="55">
        <v>1443878.02</v>
      </c>
      <c r="H133" s="55">
        <v>0</v>
      </c>
      <c r="I133" s="55">
        <v>1443878.02</v>
      </c>
      <c r="J133" s="55">
        <v>111122.48</v>
      </c>
      <c r="K133" s="55">
        <v>111122.48</v>
      </c>
      <c r="L133" s="55">
        <v>35378.78</v>
      </c>
      <c r="M133" s="55">
        <v>2.4502609991943798</v>
      </c>
      <c r="N133" s="55">
        <v>35378.78</v>
      </c>
    </row>
    <row r="134" spans="1:14" ht="13.8" x14ac:dyDescent="0.2">
      <c r="A134" s="37" t="s">
        <v>69</v>
      </c>
      <c r="B134" s="74" t="s">
        <v>69</v>
      </c>
      <c r="C134" s="37" t="s">
        <v>69</v>
      </c>
      <c r="D134" s="74" t="s">
        <v>69</v>
      </c>
      <c r="E134" s="37" t="s">
        <v>727</v>
      </c>
      <c r="F134" s="74" t="s">
        <v>728</v>
      </c>
      <c r="G134" s="55">
        <v>1074515.57</v>
      </c>
      <c r="H134" s="55">
        <v>0</v>
      </c>
      <c r="I134" s="55">
        <v>1074515.57</v>
      </c>
      <c r="J134" s="55">
        <v>118708.04</v>
      </c>
      <c r="K134" s="55">
        <v>118708.04</v>
      </c>
      <c r="L134" s="55">
        <v>55788.04</v>
      </c>
      <c r="M134" s="55">
        <v>5.1919247666183201</v>
      </c>
      <c r="N134" s="55">
        <v>55788.04</v>
      </c>
    </row>
    <row r="135" spans="1:14" ht="13.8" x14ac:dyDescent="0.2">
      <c r="A135" s="37" t="s">
        <v>69</v>
      </c>
      <c r="B135" s="74" t="s">
        <v>69</v>
      </c>
      <c r="C135" s="37" t="s">
        <v>69</v>
      </c>
      <c r="D135" s="74" t="s">
        <v>69</v>
      </c>
      <c r="E135" s="37" t="s">
        <v>729</v>
      </c>
      <c r="F135" s="74" t="s">
        <v>730</v>
      </c>
      <c r="G135" s="55">
        <v>725169.79</v>
      </c>
      <c r="H135" s="55">
        <v>0</v>
      </c>
      <c r="I135" s="55">
        <v>725169.79</v>
      </c>
      <c r="J135" s="55">
        <v>34976.81</v>
      </c>
      <c r="K135" s="55">
        <v>34976.81</v>
      </c>
      <c r="L135" s="55">
        <v>34976.81</v>
      </c>
      <c r="M135" s="55">
        <v>4.8232580124442297</v>
      </c>
      <c r="N135" s="55">
        <v>34976.81</v>
      </c>
    </row>
    <row r="136" spans="1:14" ht="13.8" x14ac:dyDescent="0.2">
      <c r="A136" s="37" t="s">
        <v>69</v>
      </c>
      <c r="B136" s="74" t="s">
        <v>69</v>
      </c>
      <c r="C136" s="37" t="s">
        <v>69</v>
      </c>
      <c r="D136" s="74" t="s">
        <v>69</v>
      </c>
      <c r="E136" s="41" t="s">
        <v>124</v>
      </c>
      <c r="F136" s="75" t="s">
        <v>69</v>
      </c>
      <c r="G136" s="76">
        <v>24685573.920000002</v>
      </c>
      <c r="H136" s="76">
        <v>0</v>
      </c>
      <c r="I136" s="76">
        <v>24685573.920000002</v>
      </c>
      <c r="J136" s="76">
        <v>1860234.47</v>
      </c>
      <c r="K136" s="76">
        <v>1839946.95</v>
      </c>
      <c r="L136" s="76">
        <v>988592.87</v>
      </c>
      <c r="M136" s="76">
        <v>4.0047392586609103</v>
      </c>
      <c r="N136" s="76">
        <v>988592.87</v>
      </c>
    </row>
    <row r="137" spans="1:14" ht="13.8" x14ac:dyDescent="0.2">
      <c r="A137" s="37" t="s">
        <v>69</v>
      </c>
      <c r="B137" s="74" t="s">
        <v>69</v>
      </c>
      <c r="C137" s="37" t="s">
        <v>731</v>
      </c>
      <c r="D137" s="74" t="s">
        <v>732</v>
      </c>
      <c r="E137" s="37" t="s">
        <v>733</v>
      </c>
      <c r="F137" s="74" t="s">
        <v>734</v>
      </c>
      <c r="G137" s="55">
        <v>30000</v>
      </c>
      <c r="H137" s="55">
        <v>0</v>
      </c>
      <c r="I137" s="55">
        <v>30000</v>
      </c>
      <c r="J137" s="55">
        <v>0</v>
      </c>
      <c r="K137" s="55">
        <v>0</v>
      </c>
      <c r="L137" s="55">
        <v>0</v>
      </c>
      <c r="M137" s="55">
        <v>0</v>
      </c>
      <c r="N137" s="55">
        <v>0</v>
      </c>
    </row>
    <row r="138" spans="1:14" ht="13.8" x14ac:dyDescent="0.2">
      <c r="A138" s="37" t="s">
        <v>69</v>
      </c>
      <c r="B138" s="74" t="s">
        <v>69</v>
      </c>
      <c r="C138" s="37" t="s">
        <v>69</v>
      </c>
      <c r="D138" s="74" t="s">
        <v>69</v>
      </c>
      <c r="E138" s="37" t="s">
        <v>735</v>
      </c>
      <c r="F138" s="74" t="s">
        <v>736</v>
      </c>
      <c r="G138" s="55">
        <v>1190382.17</v>
      </c>
      <c r="H138" s="55">
        <v>0</v>
      </c>
      <c r="I138" s="55">
        <v>1190382.17</v>
      </c>
      <c r="J138" s="55">
        <v>59324.63</v>
      </c>
      <c r="K138" s="55">
        <v>59324.63</v>
      </c>
      <c r="L138" s="55">
        <v>59324.63</v>
      </c>
      <c r="M138" s="55">
        <v>4.9836625157112397</v>
      </c>
      <c r="N138" s="55">
        <v>59324.63</v>
      </c>
    </row>
    <row r="139" spans="1:14" ht="13.8" x14ac:dyDescent="0.2">
      <c r="A139" s="37" t="s">
        <v>69</v>
      </c>
      <c r="B139" s="74" t="s">
        <v>69</v>
      </c>
      <c r="C139" s="37" t="s">
        <v>69</v>
      </c>
      <c r="D139" s="74" t="s">
        <v>69</v>
      </c>
      <c r="E139" s="37" t="s">
        <v>737</v>
      </c>
      <c r="F139" s="74" t="s">
        <v>738</v>
      </c>
      <c r="G139" s="55">
        <v>50600</v>
      </c>
      <c r="H139" s="55">
        <v>0</v>
      </c>
      <c r="I139" s="55">
        <v>50600</v>
      </c>
      <c r="J139" s="55">
        <v>0</v>
      </c>
      <c r="K139" s="55">
        <v>0</v>
      </c>
      <c r="L139" s="55">
        <v>0</v>
      </c>
      <c r="M139" s="55">
        <v>0</v>
      </c>
      <c r="N139" s="55">
        <v>0</v>
      </c>
    </row>
    <row r="140" spans="1:14" ht="13.8" x14ac:dyDescent="0.2">
      <c r="A140" s="37" t="s">
        <v>69</v>
      </c>
      <c r="B140" s="74" t="s">
        <v>69</v>
      </c>
      <c r="C140" s="37" t="s">
        <v>69</v>
      </c>
      <c r="D140" s="74" t="s">
        <v>69</v>
      </c>
      <c r="E140" s="41" t="s">
        <v>124</v>
      </c>
      <c r="F140" s="75" t="s">
        <v>69</v>
      </c>
      <c r="G140" s="76">
        <v>1270982.17</v>
      </c>
      <c r="H140" s="76">
        <v>0</v>
      </c>
      <c r="I140" s="76">
        <v>1270982.17</v>
      </c>
      <c r="J140" s="76">
        <v>59324.63</v>
      </c>
      <c r="K140" s="76">
        <v>59324.63</v>
      </c>
      <c r="L140" s="76">
        <v>59324.63</v>
      </c>
      <c r="M140" s="76">
        <v>4.6676209470350001</v>
      </c>
      <c r="N140" s="76">
        <v>59324.63</v>
      </c>
    </row>
    <row r="141" spans="1:14" ht="13.8" x14ac:dyDescent="0.2">
      <c r="A141" s="37" t="s">
        <v>69</v>
      </c>
      <c r="B141" s="74" t="s">
        <v>69</v>
      </c>
      <c r="C141" s="98" t="s">
        <v>124</v>
      </c>
      <c r="D141" s="99" t="s">
        <v>69</v>
      </c>
      <c r="E141" s="98" t="s">
        <v>69</v>
      </c>
      <c r="F141" s="99" t="s">
        <v>69</v>
      </c>
      <c r="G141" s="100">
        <v>200139699.13999999</v>
      </c>
      <c r="H141" s="100">
        <v>0</v>
      </c>
      <c r="I141" s="100">
        <v>200139699.13999999</v>
      </c>
      <c r="J141" s="100">
        <v>8912275.1400000006</v>
      </c>
      <c r="K141" s="100">
        <v>8657985.4800000004</v>
      </c>
      <c r="L141" s="100">
        <v>1574014.66</v>
      </c>
      <c r="M141" s="100">
        <v>0.78645799247403003</v>
      </c>
      <c r="N141" s="100">
        <v>1574014.66</v>
      </c>
    </row>
    <row r="142" spans="1:14" ht="13.8" x14ac:dyDescent="0.2">
      <c r="A142" s="37" t="s">
        <v>11</v>
      </c>
      <c r="B142" s="74" t="s">
        <v>739</v>
      </c>
      <c r="C142" s="37" t="s">
        <v>445</v>
      </c>
      <c r="D142" s="74" t="s">
        <v>740</v>
      </c>
      <c r="E142" s="37" t="s">
        <v>741</v>
      </c>
      <c r="F142" s="74" t="s">
        <v>742</v>
      </c>
      <c r="G142" s="55">
        <v>14890670.9</v>
      </c>
      <c r="H142" s="55">
        <v>0</v>
      </c>
      <c r="I142" s="55">
        <v>14890670.9</v>
      </c>
      <c r="J142" s="55">
        <v>1729648.72</v>
      </c>
      <c r="K142" s="55">
        <v>1720591.72</v>
      </c>
      <c r="L142" s="55">
        <v>294940.55</v>
      </c>
      <c r="M142" s="55">
        <v>1.9807069270465201</v>
      </c>
      <c r="N142" s="55">
        <v>294940.55</v>
      </c>
    </row>
    <row r="143" spans="1:14" ht="13.8" x14ac:dyDescent="0.2">
      <c r="A143" s="37" t="s">
        <v>69</v>
      </c>
      <c r="B143" s="74" t="s">
        <v>69</v>
      </c>
      <c r="C143" s="37" t="s">
        <v>69</v>
      </c>
      <c r="D143" s="74" t="s">
        <v>69</v>
      </c>
      <c r="E143" s="37" t="s">
        <v>743</v>
      </c>
      <c r="F143" s="74" t="s">
        <v>744</v>
      </c>
      <c r="G143" s="55">
        <v>31987276.100000001</v>
      </c>
      <c r="H143" s="55">
        <v>0</v>
      </c>
      <c r="I143" s="55">
        <v>31987276.100000001</v>
      </c>
      <c r="J143" s="55">
        <v>11500227.68</v>
      </c>
      <c r="K143" s="55">
        <v>11462890</v>
      </c>
      <c r="L143" s="55">
        <v>143687.34</v>
      </c>
      <c r="M143" s="55">
        <v>0.44920154986250999</v>
      </c>
      <c r="N143" s="55">
        <v>143687.34</v>
      </c>
    </row>
    <row r="144" spans="1:14" ht="13.8" x14ac:dyDescent="0.2">
      <c r="A144" s="37" t="s">
        <v>69</v>
      </c>
      <c r="B144" s="74" t="s">
        <v>69</v>
      </c>
      <c r="C144" s="37" t="s">
        <v>69</v>
      </c>
      <c r="D144" s="74" t="s">
        <v>69</v>
      </c>
      <c r="E144" s="37" t="s">
        <v>745</v>
      </c>
      <c r="F144" s="74" t="s">
        <v>746</v>
      </c>
      <c r="G144" s="55">
        <v>31221166.149999999</v>
      </c>
      <c r="H144" s="55">
        <v>0</v>
      </c>
      <c r="I144" s="55">
        <v>31221166.149999999</v>
      </c>
      <c r="J144" s="55">
        <v>2257094.0499999998</v>
      </c>
      <c r="K144" s="55">
        <v>2257094.0499999998</v>
      </c>
      <c r="L144" s="55">
        <v>2257094.0499999998</v>
      </c>
      <c r="M144" s="55">
        <v>7.2293713795184402</v>
      </c>
      <c r="N144" s="55">
        <v>2257094.0499999998</v>
      </c>
    </row>
    <row r="145" spans="1:14" ht="13.8" x14ac:dyDescent="0.2">
      <c r="A145" s="37" t="s">
        <v>69</v>
      </c>
      <c r="B145" s="74" t="s">
        <v>69</v>
      </c>
      <c r="C145" s="37" t="s">
        <v>69</v>
      </c>
      <c r="D145" s="74" t="s">
        <v>69</v>
      </c>
      <c r="E145" s="37" t="s">
        <v>747</v>
      </c>
      <c r="F145" s="74" t="s">
        <v>748</v>
      </c>
      <c r="G145" s="55">
        <v>471686330.33999997</v>
      </c>
      <c r="H145" s="55">
        <v>0</v>
      </c>
      <c r="I145" s="55">
        <v>471686330.33999997</v>
      </c>
      <c r="J145" s="55">
        <v>2423742.2000000002</v>
      </c>
      <c r="K145" s="55">
        <v>2423742.2000000002</v>
      </c>
      <c r="L145" s="55">
        <v>2184174.08</v>
      </c>
      <c r="M145" s="55">
        <v>0.46305647196212002</v>
      </c>
      <c r="N145" s="55">
        <v>2184070.5299999998</v>
      </c>
    </row>
    <row r="146" spans="1:14" ht="13.8" x14ac:dyDescent="0.2">
      <c r="A146" s="37" t="s">
        <v>69</v>
      </c>
      <c r="B146" s="74" t="s">
        <v>69</v>
      </c>
      <c r="C146" s="37" t="s">
        <v>69</v>
      </c>
      <c r="D146" s="74" t="s">
        <v>69</v>
      </c>
      <c r="E146" s="37" t="s">
        <v>749</v>
      </c>
      <c r="F146" s="74" t="s">
        <v>750</v>
      </c>
      <c r="G146" s="55">
        <v>16026451.300000001</v>
      </c>
      <c r="H146" s="55">
        <v>0</v>
      </c>
      <c r="I146" s="55">
        <v>16026451.300000001</v>
      </c>
      <c r="J146" s="55">
        <v>2204198.4</v>
      </c>
      <c r="K146" s="55">
        <v>1673846.32</v>
      </c>
      <c r="L146" s="55">
        <v>368614.26</v>
      </c>
      <c r="M146" s="55">
        <v>2.30003668996891</v>
      </c>
      <c r="N146" s="55">
        <v>368614.26</v>
      </c>
    </row>
    <row r="147" spans="1:14" ht="13.8" x14ac:dyDescent="0.2">
      <c r="A147" s="37" t="s">
        <v>69</v>
      </c>
      <c r="B147" s="74" t="s">
        <v>69</v>
      </c>
      <c r="C147" s="37" t="s">
        <v>69</v>
      </c>
      <c r="D147" s="74" t="s">
        <v>69</v>
      </c>
      <c r="E147" s="41" t="s">
        <v>124</v>
      </c>
      <c r="F147" s="75" t="s">
        <v>69</v>
      </c>
      <c r="G147" s="76">
        <v>565811894.78999996</v>
      </c>
      <c r="H147" s="76">
        <v>0</v>
      </c>
      <c r="I147" s="76">
        <v>565811894.78999996</v>
      </c>
      <c r="J147" s="76">
        <v>20114911.050000001</v>
      </c>
      <c r="K147" s="76">
        <v>19538164.289999999</v>
      </c>
      <c r="L147" s="76">
        <v>5248510.28</v>
      </c>
      <c r="M147" s="76">
        <v>0.92760691818753005</v>
      </c>
      <c r="N147" s="76">
        <v>5248406.7300000004</v>
      </c>
    </row>
    <row r="148" spans="1:14" ht="13.8" x14ac:dyDescent="0.2">
      <c r="A148" s="37" t="s">
        <v>69</v>
      </c>
      <c r="B148" s="74" t="s">
        <v>69</v>
      </c>
      <c r="C148" s="37" t="s">
        <v>447</v>
      </c>
      <c r="D148" s="74" t="s">
        <v>751</v>
      </c>
      <c r="E148" s="37" t="s">
        <v>752</v>
      </c>
      <c r="F148" s="74" t="s">
        <v>753</v>
      </c>
      <c r="G148" s="55">
        <v>923466.2</v>
      </c>
      <c r="H148" s="55">
        <v>0</v>
      </c>
      <c r="I148" s="55">
        <v>923466.2</v>
      </c>
      <c r="J148" s="55">
        <v>140014.98000000001</v>
      </c>
      <c r="K148" s="55">
        <v>140014.98000000001</v>
      </c>
      <c r="L148" s="55">
        <v>31018.240000000002</v>
      </c>
      <c r="M148" s="55">
        <v>3.3588928322444298</v>
      </c>
      <c r="N148" s="55">
        <v>31018.240000000002</v>
      </c>
    </row>
    <row r="149" spans="1:14" ht="13.8" x14ac:dyDescent="0.2">
      <c r="A149" s="37" t="s">
        <v>69</v>
      </c>
      <c r="B149" s="74" t="s">
        <v>69</v>
      </c>
      <c r="C149" s="37" t="s">
        <v>69</v>
      </c>
      <c r="D149" s="74" t="s">
        <v>69</v>
      </c>
      <c r="E149" s="37" t="s">
        <v>754</v>
      </c>
      <c r="F149" s="74" t="s">
        <v>755</v>
      </c>
      <c r="G149" s="55">
        <v>4592225.37</v>
      </c>
      <c r="H149" s="55">
        <v>0</v>
      </c>
      <c r="I149" s="55">
        <v>4592225.37</v>
      </c>
      <c r="J149" s="55">
        <v>429816.77</v>
      </c>
      <c r="K149" s="55">
        <v>429816.77</v>
      </c>
      <c r="L149" s="55">
        <v>205942.24</v>
      </c>
      <c r="M149" s="55">
        <v>4.4845847798624003</v>
      </c>
      <c r="N149" s="55">
        <v>205942.24</v>
      </c>
    </row>
    <row r="150" spans="1:14" ht="13.8" x14ac:dyDescent="0.2">
      <c r="A150" s="37" t="s">
        <v>69</v>
      </c>
      <c r="B150" s="74" t="s">
        <v>69</v>
      </c>
      <c r="C150" s="37" t="s">
        <v>69</v>
      </c>
      <c r="D150" s="74" t="s">
        <v>69</v>
      </c>
      <c r="E150" s="37" t="s">
        <v>756</v>
      </c>
      <c r="F150" s="74" t="s">
        <v>757</v>
      </c>
      <c r="G150" s="55">
        <v>6891656.0700000003</v>
      </c>
      <c r="H150" s="55">
        <v>0</v>
      </c>
      <c r="I150" s="55">
        <v>6891656.0700000003</v>
      </c>
      <c r="J150" s="55">
        <v>4649052.97</v>
      </c>
      <c r="K150" s="55">
        <v>61550.97</v>
      </c>
      <c r="L150" s="55">
        <v>58836.95</v>
      </c>
      <c r="M150" s="55">
        <v>0.85374182057810999</v>
      </c>
      <c r="N150" s="55">
        <v>58836.95</v>
      </c>
    </row>
    <row r="151" spans="1:14" ht="13.8" x14ac:dyDescent="0.2">
      <c r="A151" s="37" t="s">
        <v>69</v>
      </c>
      <c r="B151" s="74" t="s">
        <v>69</v>
      </c>
      <c r="C151" s="37" t="s">
        <v>69</v>
      </c>
      <c r="D151" s="74" t="s">
        <v>69</v>
      </c>
      <c r="E151" s="41" t="s">
        <v>124</v>
      </c>
      <c r="F151" s="75" t="s">
        <v>69</v>
      </c>
      <c r="G151" s="76">
        <v>12407347.640000001</v>
      </c>
      <c r="H151" s="76">
        <v>0</v>
      </c>
      <c r="I151" s="76">
        <v>12407347.640000001</v>
      </c>
      <c r="J151" s="76">
        <v>5218884.72</v>
      </c>
      <c r="K151" s="76">
        <v>631382.72</v>
      </c>
      <c r="L151" s="76">
        <v>295797.43</v>
      </c>
      <c r="M151" s="76">
        <v>2.3840504722087399</v>
      </c>
      <c r="N151" s="76">
        <v>295797.43</v>
      </c>
    </row>
    <row r="152" spans="1:14" ht="13.8" x14ac:dyDescent="0.2">
      <c r="A152" s="37" t="s">
        <v>69</v>
      </c>
      <c r="B152" s="74" t="s">
        <v>69</v>
      </c>
      <c r="C152" s="37" t="s">
        <v>449</v>
      </c>
      <c r="D152" s="74" t="s">
        <v>758</v>
      </c>
      <c r="E152" s="37" t="s">
        <v>759</v>
      </c>
      <c r="F152" s="74" t="s">
        <v>760</v>
      </c>
      <c r="G152" s="55">
        <v>11975544.17</v>
      </c>
      <c r="H152" s="55">
        <v>0</v>
      </c>
      <c r="I152" s="55">
        <v>11975544.17</v>
      </c>
      <c r="J152" s="55">
        <v>602766.42000000004</v>
      </c>
      <c r="K152" s="55">
        <v>126774.58</v>
      </c>
      <c r="L152" s="55">
        <v>94642.14</v>
      </c>
      <c r="M152" s="55">
        <v>0.79029511023882004</v>
      </c>
      <c r="N152" s="55">
        <v>94642.14</v>
      </c>
    </row>
    <row r="153" spans="1:14" ht="13.8" x14ac:dyDescent="0.2">
      <c r="A153" s="37" t="s">
        <v>69</v>
      </c>
      <c r="B153" s="74" t="s">
        <v>69</v>
      </c>
      <c r="C153" s="37" t="s">
        <v>69</v>
      </c>
      <c r="D153" s="74" t="s">
        <v>69</v>
      </c>
      <c r="E153" s="37" t="s">
        <v>761</v>
      </c>
      <c r="F153" s="74" t="s">
        <v>762</v>
      </c>
      <c r="G153" s="55">
        <v>1133067.42</v>
      </c>
      <c r="H153" s="55">
        <v>0</v>
      </c>
      <c r="I153" s="55">
        <v>1133067.42</v>
      </c>
      <c r="J153" s="55">
        <v>60474.52</v>
      </c>
      <c r="K153" s="55">
        <v>60474.52</v>
      </c>
      <c r="L153" s="55">
        <v>60474.52</v>
      </c>
      <c r="M153" s="55">
        <v>5.3372393321484797</v>
      </c>
      <c r="N153" s="55">
        <v>60474.52</v>
      </c>
    </row>
    <row r="154" spans="1:14" ht="13.8" x14ac:dyDescent="0.2">
      <c r="A154" s="37" t="s">
        <v>69</v>
      </c>
      <c r="B154" s="74" t="s">
        <v>69</v>
      </c>
      <c r="C154" s="37" t="s">
        <v>69</v>
      </c>
      <c r="D154" s="74" t="s">
        <v>69</v>
      </c>
      <c r="E154" s="41" t="s">
        <v>124</v>
      </c>
      <c r="F154" s="75" t="s">
        <v>69</v>
      </c>
      <c r="G154" s="76">
        <v>13108611.59</v>
      </c>
      <c r="H154" s="76">
        <v>0</v>
      </c>
      <c r="I154" s="76">
        <v>13108611.59</v>
      </c>
      <c r="J154" s="76">
        <v>663240.93999999994</v>
      </c>
      <c r="K154" s="76">
        <v>187249.1</v>
      </c>
      <c r="L154" s="76">
        <v>155116.66</v>
      </c>
      <c r="M154" s="76">
        <v>1.18331875908454</v>
      </c>
      <c r="N154" s="76">
        <v>155116.66</v>
      </c>
    </row>
    <row r="155" spans="1:14" ht="13.8" x14ac:dyDescent="0.2">
      <c r="A155" s="37" t="s">
        <v>69</v>
      </c>
      <c r="B155" s="74" t="s">
        <v>69</v>
      </c>
      <c r="C155" s="37" t="s">
        <v>453</v>
      </c>
      <c r="D155" s="74" t="s">
        <v>763</v>
      </c>
      <c r="E155" s="37" t="s">
        <v>764</v>
      </c>
      <c r="F155" s="74" t="s">
        <v>765</v>
      </c>
      <c r="G155" s="55">
        <v>10810854.189999999</v>
      </c>
      <c r="H155" s="55">
        <v>0</v>
      </c>
      <c r="I155" s="55">
        <v>10810854.189999999</v>
      </c>
      <c r="J155" s="55">
        <v>378633.83</v>
      </c>
      <c r="K155" s="55">
        <v>367000.65</v>
      </c>
      <c r="L155" s="55">
        <v>113687.83</v>
      </c>
      <c r="M155" s="55">
        <v>1.0516082078432001</v>
      </c>
      <c r="N155" s="55">
        <v>113687.83</v>
      </c>
    </row>
    <row r="156" spans="1:14" ht="13.8" x14ac:dyDescent="0.2">
      <c r="A156" s="37" t="s">
        <v>69</v>
      </c>
      <c r="B156" s="74" t="s">
        <v>69</v>
      </c>
      <c r="C156" s="37" t="s">
        <v>69</v>
      </c>
      <c r="D156" s="74" t="s">
        <v>69</v>
      </c>
      <c r="E156" s="41" t="s">
        <v>124</v>
      </c>
      <c r="F156" s="75" t="s">
        <v>69</v>
      </c>
      <c r="G156" s="76">
        <v>10810854.189999999</v>
      </c>
      <c r="H156" s="76">
        <v>0</v>
      </c>
      <c r="I156" s="76">
        <v>10810854.189999999</v>
      </c>
      <c r="J156" s="76">
        <v>378633.83</v>
      </c>
      <c r="K156" s="76">
        <v>367000.65</v>
      </c>
      <c r="L156" s="76">
        <v>113687.83</v>
      </c>
      <c r="M156" s="76">
        <v>1.0516082078432001</v>
      </c>
      <c r="N156" s="76">
        <v>113687.83</v>
      </c>
    </row>
    <row r="157" spans="1:14" ht="13.8" x14ac:dyDescent="0.2">
      <c r="A157" s="37" t="s">
        <v>69</v>
      </c>
      <c r="B157" s="74" t="s">
        <v>69</v>
      </c>
      <c r="C157" s="98" t="s">
        <v>124</v>
      </c>
      <c r="D157" s="99" t="s">
        <v>69</v>
      </c>
      <c r="E157" s="98" t="s">
        <v>69</v>
      </c>
      <c r="F157" s="99" t="s">
        <v>69</v>
      </c>
      <c r="G157" s="100">
        <v>602138708.21000004</v>
      </c>
      <c r="H157" s="100">
        <v>0</v>
      </c>
      <c r="I157" s="100">
        <v>602138708.21000004</v>
      </c>
      <c r="J157" s="100">
        <v>26375670.539999999</v>
      </c>
      <c r="K157" s="100">
        <v>20723796.760000002</v>
      </c>
      <c r="L157" s="100">
        <v>5813112.2000000002</v>
      </c>
      <c r="M157" s="100">
        <v>0.96541081327935996</v>
      </c>
      <c r="N157" s="100">
        <v>5813008.6500000004</v>
      </c>
    </row>
    <row r="158" spans="1:14" ht="13.8" x14ac:dyDescent="0.2">
      <c r="A158" s="37" t="s">
        <v>21</v>
      </c>
      <c r="B158" s="74" t="s">
        <v>766</v>
      </c>
      <c r="C158" s="37" t="s">
        <v>767</v>
      </c>
      <c r="D158" s="74" t="s">
        <v>768</v>
      </c>
      <c r="E158" s="37" t="s">
        <v>769</v>
      </c>
      <c r="F158" s="74" t="s">
        <v>770</v>
      </c>
      <c r="G158" s="55">
        <v>63521435.890000001</v>
      </c>
      <c r="H158" s="55">
        <v>0</v>
      </c>
      <c r="I158" s="55">
        <v>63521435.890000001</v>
      </c>
      <c r="J158" s="55">
        <v>0</v>
      </c>
      <c r="K158" s="55">
        <v>0</v>
      </c>
      <c r="L158" s="55">
        <v>0</v>
      </c>
      <c r="M158" s="55">
        <v>0</v>
      </c>
      <c r="N158" s="55">
        <v>0</v>
      </c>
    </row>
    <row r="159" spans="1:14" ht="13.8" x14ac:dyDescent="0.2">
      <c r="A159" s="37" t="s">
        <v>69</v>
      </c>
      <c r="B159" s="74" t="s">
        <v>69</v>
      </c>
      <c r="C159" s="37" t="s">
        <v>69</v>
      </c>
      <c r="D159" s="74" t="s">
        <v>69</v>
      </c>
      <c r="E159" s="37" t="s">
        <v>771</v>
      </c>
      <c r="F159" s="74" t="s">
        <v>772</v>
      </c>
      <c r="G159" s="55">
        <v>2789679</v>
      </c>
      <c r="H159" s="55">
        <v>0</v>
      </c>
      <c r="I159" s="55">
        <v>2789679</v>
      </c>
      <c r="J159" s="55">
        <v>2597886.7200000002</v>
      </c>
      <c r="K159" s="55">
        <v>2597886.7200000002</v>
      </c>
      <c r="L159" s="55">
        <v>0</v>
      </c>
      <c r="M159" s="55">
        <v>0</v>
      </c>
      <c r="N159" s="55">
        <v>0</v>
      </c>
    </row>
    <row r="160" spans="1:14" ht="13.8" x14ac:dyDescent="0.2">
      <c r="A160" s="37" t="s">
        <v>69</v>
      </c>
      <c r="B160" s="74" t="s">
        <v>69</v>
      </c>
      <c r="C160" s="37" t="s">
        <v>69</v>
      </c>
      <c r="D160" s="74" t="s">
        <v>69</v>
      </c>
      <c r="E160" s="41" t="s">
        <v>124</v>
      </c>
      <c r="F160" s="75" t="s">
        <v>69</v>
      </c>
      <c r="G160" s="76">
        <v>66311114.890000001</v>
      </c>
      <c r="H160" s="76">
        <v>0</v>
      </c>
      <c r="I160" s="76">
        <v>66311114.890000001</v>
      </c>
      <c r="J160" s="76">
        <v>2597886.7200000002</v>
      </c>
      <c r="K160" s="76">
        <v>2597886.7200000002</v>
      </c>
      <c r="L160" s="76">
        <v>0</v>
      </c>
      <c r="M160" s="76">
        <v>0</v>
      </c>
      <c r="N160" s="76">
        <v>0</v>
      </c>
    </row>
    <row r="161" spans="1:14" ht="13.8" x14ac:dyDescent="0.2">
      <c r="A161" s="37" t="s">
        <v>69</v>
      </c>
      <c r="B161" s="74" t="s">
        <v>69</v>
      </c>
      <c r="C161" s="98" t="s">
        <v>124</v>
      </c>
      <c r="D161" s="99" t="s">
        <v>69</v>
      </c>
      <c r="E161" s="98" t="s">
        <v>69</v>
      </c>
      <c r="F161" s="99" t="s">
        <v>69</v>
      </c>
      <c r="G161" s="100">
        <v>66311114.890000001</v>
      </c>
      <c r="H161" s="100">
        <v>0</v>
      </c>
      <c r="I161" s="100">
        <v>66311114.890000001</v>
      </c>
      <c r="J161" s="100">
        <v>2597886.7200000002</v>
      </c>
      <c r="K161" s="100">
        <v>2597886.7200000002</v>
      </c>
      <c r="L161" s="100">
        <v>0</v>
      </c>
      <c r="M161" s="100">
        <v>0</v>
      </c>
      <c r="N161" s="100">
        <v>0</v>
      </c>
    </row>
    <row r="162" spans="1:14" ht="13.8" x14ac:dyDescent="0.2">
      <c r="A162" s="122" t="s">
        <v>264</v>
      </c>
      <c r="B162" s="123" t="s">
        <v>69</v>
      </c>
      <c r="C162" s="106" t="s">
        <v>69</v>
      </c>
      <c r="D162" s="96" t="s">
        <v>69</v>
      </c>
      <c r="E162" s="80" t="s">
        <v>69</v>
      </c>
      <c r="F162" s="97" t="s">
        <v>69</v>
      </c>
      <c r="G162" s="67">
        <v>6466530737.1800003</v>
      </c>
      <c r="H162" s="67">
        <v>0</v>
      </c>
      <c r="I162" s="67">
        <v>6466530737.1800003</v>
      </c>
      <c r="J162" s="67">
        <v>2245470150.8200002</v>
      </c>
      <c r="K162" s="67">
        <v>2096273286.71</v>
      </c>
      <c r="L162" s="67">
        <v>434413871.35000002</v>
      </c>
      <c r="M162" s="72">
        <v>6.7178814886364302</v>
      </c>
      <c r="N162" s="67">
        <v>406650719.37</v>
      </c>
    </row>
    <row r="163" spans="1:14" ht="13.8" x14ac:dyDescent="0.3">
      <c r="A163" s="39" t="s">
        <v>42</v>
      </c>
      <c r="B163" s="94"/>
      <c r="C163" s="18"/>
      <c r="D163" s="94"/>
      <c r="E163" s="40"/>
      <c r="F163" s="94"/>
      <c r="G163" s="18"/>
      <c r="H163" s="18"/>
      <c r="I163" s="18"/>
      <c r="J163" s="18"/>
      <c r="K163" s="40"/>
      <c r="L163" s="40"/>
      <c r="M163" s="5"/>
      <c r="N163" s="4"/>
    </row>
  </sheetData>
  <mergeCells count="6">
    <mergeCell ref="A162:B162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57.71093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8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8" customFormat="1" ht="18" x14ac:dyDescent="0.35">
      <c r="A2" s="107" t="s">
        <v>50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49</v>
      </c>
      <c r="B5" s="111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773</v>
      </c>
      <c r="B7" s="42" t="s">
        <v>774</v>
      </c>
      <c r="C7" s="38">
        <v>16883693.489999998</v>
      </c>
      <c r="D7" s="38">
        <v>0</v>
      </c>
      <c r="E7" s="38">
        <v>16883693.489999998</v>
      </c>
      <c r="F7" s="38">
        <v>4703560.7699999996</v>
      </c>
      <c r="G7" s="38">
        <v>4329705.41</v>
      </c>
      <c r="H7" s="55">
        <v>130563</v>
      </c>
      <c r="I7" s="49">
        <v>0.77330828161108001</v>
      </c>
      <c r="J7" s="38">
        <v>130563</v>
      </c>
    </row>
    <row r="8" spans="1:10" ht="13.8" x14ac:dyDescent="0.2">
      <c r="A8" s="37" t="s">
        <v>775</v>
      </c>
      <c r="B8" s="42" t="s">
        <v>776</v>
      </c>
      <c r="C8" s="38">
        <v>452007561.38999999</v>
      </c>
      <c r="D8" s="38">
        <v>0</v>
      </c>
      <c r="E8" s="38">
        <v>452007561.38999999</v>
      </c>
      <c r="F8" s="38">
        <v>1622026.32</v>
      </c>
      <c r="G8" s="38">
        <v>1601015.44</v>
      </c>
      <c r="H8" s="55">
        <v>1304600.05</v>
      </c>
      <c r="I8" s="49">
        <v>0.28862350133880998</v>
      </c>
      <c r="J8" s="38">
        <v>1304496.5</v>
      </c>
    </row>
    <row r="9" spans="1:10" ht="13.8" x14ac:dyDescent="0.2">
      <c r="A9" s="37" t="s">
        <v>777</v>
      </c>
      <c r="B9" s="42" t="s">
        <v>778</v>
      </c>
      <c r="C9" s="38">
        <v>73508077.829999998</v>
      </c>
      <c r="D9" s="38">
        <v>0</v>
      </c>
      <c r="E9" s="38">
        <v>73508077.829999998</v>
      </c>
      <c r="F9" s="38">
        <v>17651486.52</v>
      </c>
      <c r="G9" s="38">
        <v>15339434.890000001</v>
      </c>
      <c r="H9" s="55">
        <v>3963.43</v>
      </c>
      <c r="I9" s="49">
        <v>5.3918291934700003E-3</v>
      </c>
      <c r="J9" s="38">
        <v>3963.43</v>
      </c>
    </row>
    <row r="10" spans="1:10" ht="13.8" x14ac:dyDescent="0.2">
      <c r="A10" s="37" t="s">
        <v>779</v>
      </c>
      <c r="B10" s="42" t="s">
        <v>780</v>
      </c>
      <c r="C10" s="38">
        <v>348059.91</v>
      </c>
      <c r="D10" s="38">
        <v>0</v>
      </c>
      <c r="E10" s="38">
        <v>348059.91</v>
      </c>
      <c r="F10" s="38">
        <v>0</v>
      </c>
      <c r="G10" s="38">
        <v>0</v>
      </c>
      <c r="H10" s="55">
        <v>0</v>
      </c>
      <c r="I10" s="49">
        <v>0</v>
      </c>
      <c r="J10" s="38">
        <v>0</v>
      </c>
    </row>
    <row r="11" spans="1:10" ht="13.8" x14ac:dyDescent="0.2">
      <c r="A11" s="37" t="s">
        <v>781</v>
      </c>
      <c r="B11" s="42" t="s">
        <v>782</v>
      </c>
      <c r="C11" s="38">
        <v>38046</v>
      </c>
      <c r="D11" s="38">
        <v>0</v>
      </c>
      <c r="E11" s="38">
        <v>38046</v>
      </c>
      <c r="F11" s="38">
        <v>1580.14</v>
      </c>
      <c r="G11" s="38">
        <v>1580.14</v>
      </c>
      <c r="H11" s="55">
        <v>0</v>
      </c>
      <c r="I11" s="49">
        <v>0</v>
      </c>
      <c r="J11" s="38">
        <v>0</v>
      </c>
    </row>
    <row r="12" spans="1:10" ht="13.8" x14ac:dyDescent="0.2">
      <c r="A12" s="37" t="s">
        <v>783</v>
      </c>
      <c r="B12" s="42" t="s">
        <v>784</v>
      </c>
      <c r="C12" s="38">
        <v>22748707</v>
      </c>
      <c r="D12" s="38">
        <v>0</v>
      </c>
      <c r="E12" s="38">
        <v>22748707</v>
      </c>
      <c r="F12" s="38">
        <v>14665314.310000001</v>
      </c>
      <c r="G12" s="38">
        <v>11389327.689999999</v>
      </c>
      <c r="H12" s="55">
        <v>0</v>
      </c>
      <c r="I12" s="49">
        <v>0</v>
      </c>
      <c r="J12" s="38">
        <v>0</v>
      </c>
    </row>
    <row r="13" spans="1:10" ht="13.8" x14ac:dyDescent="0.2">
      <c r="A13" s="37" t="s">
        <v>785</v>
      </c>
      <c r="B13" s="42" t="s">
        <v>786</v>
      </c>
      <c r="C13" s="38">
        <v>360188.43</v>
      </c>
      <c r="D13" s="38">
        <v>0</v>
      </c>
      <c r="E13" s="38">
        <v>360188.43</v>
      </c>
      <c r="F13" s="38">
        <v>41783.19</v>
      </c>
      <c r="G13" s="38">
        <v>39147.51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787</v>
      </c>
      <c r="B14" s="42" t="s">
        <v>782</v>
      </c>
      <c r="C14" s="38">
        <v>115217.67</v>
      </c>
      <c r="D14" s="38">
        <v>0</v>
      </c>
      <c r="E14" s="38">
        <v>115217.67</v>
      </c>
      <c r="F14" s="38">
        <v>0</v>
      </c>
      <c r="G14" s="38">
        <v>0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788</v>
      </c>
      <c r="B15" s="42" t="s">
        <v>789</v>
      </c>
      <c r="C15" s="38">
        <v>293837</v>
      </c>
      <c r="D15" s="38">
        <v>0</v>
      </c>
      <c r="E15" s="38">
        <v>293837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790</v>
      </c>
      <c r="B16" s="42" t="s">
        <v>791</v>
      </c>
      <c r="C16" s="38">
        <v>30210</v>
      </c>
      <c r="D16" s="38">
        <v>0</v>
      </c>
      <c r="E16" s="38">
        <v>30210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792</v>
      </c>
      <c r="B17" s="42" t="s">
        <v>793</v>
      </c>
      <c r="C17" s="38">
        <v>116000</v>
      </c>
      <c r="D17" s="38">
        <v>0</v>
      </c>
      <c r="E17" s="38">
        <v>116000</v>
      </c>
      <c r="F17" s="38">
        <v>0</v>
      </c>
      <c r="G17" s="38">
        <v>0</v>
      </c>
      <c r="H17" s="55">
        <v>0</v>
      </c>
      <c r="I17" s="49">
        <v>0</v>
      </c>
      <c r="J17" s="38">
        <v>0</v>
      </c>
    </row>
    <row r="18" spans="1:10" ht="13.8" x14ac:dyDescent="0.2">
      <c r="A18" s="37" t="s">
        <v>794</v>
      </c>
      <c r="B18" s="42" t="s">
        <v>795</v>
      </c>
      <c r="C18" s="38">
        <v>42072</v>
      </c>
      <c r="D18" s="38">
        <v>0</v>
      </c>
      <c r="E18" s="38">
        <v>42072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796</v>
      </c>
      <c r="B19" s="42" t="s">
        <v>797</v>
      </c>
      <c r="C19" s="38">
        <v>6096495.2199999997</v>
      </c>
      <c r="D19" s="38">
        <v>0</v>
      </c>
      <c r="E19" s="38">
        <v>6096495.2199999997</v>
      </c>
      <c r="F19" s="38">
        <v>1821151.18</v>
      </c>
      <c r="G19" s="38">
        <v>256895.8</v>
      </c>
      <c r="H19" s="55">
        <v>153035.54</v>
      </c>
      <c r="I19" s="49">
        <v>2.5102216023717299</v>
      </c>
      <c r="J19" s="38">
        <v>152865.54</v>
      </c>
    </row>
    <row r="20" spans="1:10" ht="13.8" x14ac:dyDescent="0.2">
      <c r="A20" s="37" t="s">
        <v>798</v>
      </c>
      <c r="B20" s="42" t="s">
        <v>799</v>
      </c>
      <c r="C20" s="38">
        <v>3300000</v>
      </c>
      <c r="D20" s="38">
        <v>0</v>
      </c>
      <c r="E20" s="38">
        <v>3300000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800</v>
      </c>
      <c r="B21" s="42" t="s">
        <v>801</v>
      </c>
      <c r="C21" s="38">
        <v>30000000</v>
      </c>
      <c r="D21" s="38">
        <v>0</v>
      </c>
      <c r="E21" s="38">
        <v>30000000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802</v>
      </c>
      <c r="B22" s="42" t="s">
        <v>803</v>
      </c>
      <c r="C22" s="38">
        <v>1503945</v>
      </c>
      <c r="D22" s="38">
        <v>0</v>
      </c>
      <c r="E22" s="38">
        <v>1503945</v>
      </c>
      <c r="F22" s="38">
        <v>1164873.3600000001</v>
      </c>
      <c r="G22" s="38">
        <v>1131775.6000000001</v>
      </c>
      <c r="H22" s="55">
        <v>8082.68</v>
      </c>
      <c r="I22" s="49">
        <v>0.53743188746929005</v>
      </c>
      <c r="J22" s="38">
        <v>8082.68</v>
      </c>
    </row>
    <row r="23" spans="1:10" ht="13.8" x14ac:dyDescent="0.2">
      <c r="A23" s="37" t="s">
        <v>804</v>
      </c>
      <c r="B23" s="42" t="s">
        <v>805</v>
      </c>
      <c r="C23" s="38">
        <v>38038178.420000002</v>
      </c>
      <c r="D23" s="38">
        <v>0</v>
      </c>
      <c r="E23" s="38">
        <v>38038178.420000002</v>
      </c>
      <c r="F23" s="38">
        <v>14773018.609999999</v>
      </c>
      <c r="G23" s="38">
        <v>13675397.560000001</v>
      </c>
      <c r="H23" s="55">
        <v>13264.84</v>
      </c>
      <c r="I23" s="49">
        <v>3.4872437511430002E-2</v>
      </c>
      <c r="J23" s="38">
        <v>13264.84</v>
      </c>
    </row>
    <row r="24" spans="1:10" ht="13.8" x14ac:dyDescent="0.2">
      <c r="A24" s="37" t="s">
        <v>806</v>
      </c>
      <c r="B24" s="42" t="s">
        <v>807</v>
      </c>
      <c r="C24" s="38">
        <v>27347834</v>
      </c>
      <c r="D24" s="38">
        <v>0</v>
      </c>
      <c r="E24" s="38">
        <v>27347834</v>
      </c>
      <c r="F24" s="38">
        <v>4672960.03</v>
      </c>
      <c r="G24" s="38">
        <v>1603208.78</v>
      </c>
      <c r="H24" s="55">
        <v>109753.09</v>
      </c>
      <c r="I24" s="49">
        <v>0.40132278848848002</v>
      </c>
      <c r="J24" s="38">
        <v>109753.09</v>
      </c>
    </row>
    <row r="25" spans="1:10" ht="13.8" x14ac:dyDescent="0.2">
      <c r="A25" s="37" t="s">
        <v>808</v>
      </c>
      <c r="B25" s="42" t="s">
        <v>809</v>
      </c>
      <c r="C25" s="38">
        <v>0</v>
      </c>
      <c r="D25" s="38">
        <v>0</v>
      </c>
      <c r="E25" s="38">
        <v>0</v>
      </c>
      <c r="F25" s="38">
        <v>227520</v>
      </c>
      <c r="G25" s="38">
        <v>227520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810</v>
      </c>
      <c r="B26" s="42" t="s">
        <v>811</v>
      </c>
      <c r="C26" s="38">
        <v>50000</v>
      </c>
      <c r="D26" s="38">
        <v>0</v>
      </c>
      <c r="E26" s="38">
        <v>50000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812</v>
      </c>
      <c r="B27" s="42" t="s">
        <v>813</v>
      </c>
      <c r="C27" s="38">
        <v>107000</v>
      </c>
      <c r="D27" s="38">
        <v>0</v>
      </c>
      <c r="E27" s="38">
        <v>107000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814</v>
      </c>
      <c r="B28" s="42" t="s">
        <v>815</v>
      </c>
      <c r="C28" s="38">
        <v>2051202.67</v>
      </c>
      <c r="D28" s="38">
        <v>0</v>
      </c>
      <c r="E28" s="38">
        <v>2051202.67</v>
      </c>
      <c r="F28" s="38">
        <v>2044450.16</v>
      </c>
      <c r="G28" s="38">
        <v>2037958.96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816</v>
      </c>
      <c r="B29" s="42" t="s">
        <v>817</v>
      </c>
      <c r="C29" s="38">
        <v>180000</v>
      </c>
      <c r="D29" s="38">
        <v>0</v>
      </c>
      <c r="E29" s="38">
        <v>180000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818</v>
      </c>
      <c r="B30" s="42" t="s">
        <v>819</v>
      </c>
      <c r="C30" s="38">
        <v>296500</v>
      </c>
      <c r="D30" s="38">
        <v>0</v>
      </c>
      <c r="E30" s="38">
        <v>296500</v>
      </c>
      <c r="F30" s="38">
        <v>137484</v>
      </c>
      <c r="G30" s="38">
        <v>0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820</v>
      </c>
      <c r="B31" s="42" t="s">
        <v>821</v>
      </c>
      <c r="C31" s="38">
        <v>196152</v>
      </c>
      <c r="D31" s="38">
        <v>0</v>
      </c>
      <c r="E31" s="38">
        <v>196152</v>
      </c>
      <c r="F31" s="38">
        <v>0</v>
      </c>
      <c r="G31" s="38">
        <v>0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822</v>
      </c>
      <c r="B32" s="42" t="s">
        <v>823</v>
      </c>
      <c r="C32" s="38">
        <v>449985</v>
      </c>
      <c r="D32" s="38">
        <v>0</v>
      </c>
      <c r="E32" s="38">
        <v>449985</v>
      </c>
      <c r="F32" s="38">
        <v>299998.40000000002</v>
      </c>
      <c r="G32" s="38">
        <v>182245.76000000001</v>
      </c>
      <c r="H32" s="55">
        <v>0</v>
      </c>
      <c r="I32" s="49">
        <v>0</v>
      </c>
      <c r="J32" s="38">
        <v>0</v>
      </c>
    </row>
    <row r="33" spans="1:10" ht="13.8" x14ac:dyDescent="0.2">
      <c r="A33" s="37" t="s">
        <v>824</v>
      </c>
      <c r="B33" s="42" t="s">
        <v>825</v>
      </c>
      <c r="C33" s="38">
        <v>181666.15</v>
      </c>
      <c r="D33" s="38">
        <v>0</v>
      </c>
      <c r="E33" s="38">
        <v>181666.15</v>
      </c>
      <c r="F33" s="38">
        <v>0</v>
      </c>
      <c r="G33" s="38">
        <v>0</v>
      </c>
      <c r="H33" s="55">
        <v>0</v>
      </c>
      <c r="I33" s="49">
        <v>0</v>
      </c>
      <c r="J33" s="38">
        <v>0</v>
      </c>
    </row>
    <row r="34" spans="1:10" ht="13.8" x14ac:dyDescent="0.2">
      <c r="A34" s="37" t="s">
        <v>826</v>
      </c>
      <c r="B34" s="42" t="s">
        <v>827</v>
      </c>
      <c r="C34" s="38">
        <v>50000</v>
      </c>
      <c r="D34" s="38">
        <v>0</v>
      </c>
      <c r="E34" s="38">
        <v>50000</v>
      </c>
      <c r="F34" s="38">
        <v>0</v>
      </c>
      <c r="G34" s="38">
        <v>0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828</v>
      </c>
      <c r="B35" s="42" t="s">
        <v>829</v>
      </c>
      <c r="C35" s="38">
        <v>50350</v>
      </c>
      <c r="D35" s="38">
        <v>0</v>
      </c>
      <c r="E35" s="38">
        <v>50350</v>
      </c>
      <c r="F35" s="38">
        <v>1420.84</v>
      </c>
      <c r="G35" s="38">
        <v>1420.84</v>
      </c>
      <c r="H35" s="55">
        <v>1420.84</v>
      </c>
      <c r="I35" s="49">
        <v>2.8219265143992098</v>
      </c>
      <c r="J35" s="38">
        <v>1420.84</v>
      </c>
    </row>
    <row r="36" spans="1:10" ht="13.8" x14ac:dyDescent="0.2">
      <c r="A36" s="37" t="s">
        <v>830</v>
      </c>
      <c r="B36" s="42" t="s">
        <v>831</v>
      </c>
      <c r="C36" s="38">
        <v>85000</v>
      </c>
      <c r="D36" s="38">
        <v>0</v>
      </c>
      <c r="E36" s="38">
        <v>85000</v>
      </c>
      <c r="F36" s="38">
        <v>60780.72</v>
      </c>
      <c r="G36" s="38">
        <v>0</v>
      </c>
      <c r="H36" s="55">
        <v>0</v>
      </c>
      <c r="I36" s="49">
        <v>0</v>
      </c>
      <c r="J36" s="38">
        <v>0</v>
      </c>
    </row>
    <row r="37" spans="1:10" ht="13.8" x14ac:dyDescent="0.2">
      <c r="A37" s="37" t="s">
        <v>832</v>
      </c>
      <c r="B37" s="42" t="s">
        <v>833</v>
      </c>
      <c r="C37" s="38">
        <v>220400</v>
      </c>
      <c r="D37" s="38">
        <v>0</v>
      </c>
      <c r="E37" s="38">
        <v>220400</v>
      </c>
      <c r="F37" s="38">
        <v>220400</v>
      </c>
      <c r="G37" s="38">
        <v>0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834</v>
      </c>
      <c r="B38" s="42" t="s">
        <v>835</v>
      </c>
      <c r="C38" s="38">
        <v>533296.15</v>
      </c>
      <c r="D38" s="38">
        <v>0</v>
      </c>
      <c r="E38" s="38">
        <v>533296.15</v>
      </c>
      <c r="F38" s="38">
        <v>274991.32</v>
      </c>
      <c r="G38" s="38">
        <v>274991.32</v>
      </c>
      <c r="H38" s="55">
        <v>0</v>
      </c>
      <c r="I38" s="49">
        <v>0</v>
      </c>
      <c r="J38" s="38">
        <v>0</v>
      </c>
    </row>
    <row r="39" spans="1:10" ht="13.8" x14ac:dyDescent="0.2">
      <c r="A39" s="37" t="s">
        <v>836</v>
      </c>
      <c r="B39" s="42" t="s">
        <v>837</v>
      </c>
      <c r="C39" s="38">
        <v>3191431.31</v>
      </c>
      <c r="D39" s="38">
        <v>0</v>
      </c>
      <c r="E39" s="38">
        <v>3191431.31</v>
      </c>
      <c r="F39" s="38">
        <v>3140125.63</v>
      </c>
      <c r="G39" s="38">
        <v>2547338.4700000002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838</v>
      </c>
      <c r="B40" s="42" t="s">
        <v>839</v>
      </c>
      <c r="C40" s="38">
        <v>1957000</v>
      </c>
      <c r="D40" s="38">
        <v>0</v>
      </c>
      <c r="E40" s="38">
        <v>1957000</v>
      </c>
      <c r="F40" s="38">
        <v>0</v>
      </c>
      <c r="G40" s="38">
        <v>0</v>
      </c>
      <c r="H40" s="55">
        <v>0</v>
      </c>
      <c r="I40" s="49">
        <v>0</v>
      </c>
      <c r="J40" s="38">
        <v>0</v>
      </c>
    </row>
    <row r="41" spans="1:10" ht="13.8" x14ac:dyDescent="0.2">
      <c r="A41" s="37" t="s">
        <v>840</v>
      </c>
      <c r="B41" s="42" t="s">
        <v>841</v>
      </c>
      <c r="C41" s="38">
        <v>19000</v>
      </c>
      <c r="D41" s="38">
        <v>0</v>
      </c>
      <c r="E41" s="38">
        <v>19000</v>
      </c>
      <c r="F41" s="38">
        <v>0</v>
      </c>
      <c r="G41" s="38">
        <v>0</v>
      </c>
      <c r="H41" s="55">
        <v>0</v>
      </c>
      <c r="I41" s="49">
        <v>0</v>
      </c>
      <c r="J41" s="38">
        <v>0</v>
      </c>
    </row>
    <row r="42" spans="1:10" ht="13.8" x14ac:dyDescent="0.2">
      <c r="A42" s="37" t="s">
        <v>842</v>
      </c>
      <c r="B42" s="42" t="s">
        <v>843</v>
      </c>
      <c r="C42" s="38">
        <v>130150</v>
      </c>
      <c r="D42" s="38">
        <v>0</v>
      </c>
      <c r="E42" s="38">
        <v>130150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844</v>
      </c>
      <c r="B43" s="42" t="s">
        <v>845</v>
      </c>
      <c r="C43" s="38">
        <v>8500</v>
      </c>
      <c r="D43" s="38">
        <v>0</v>
      </c>
      <c r="E43" s="38">
        <v>8500</v>
      </c>
      <c r="F43" s="38">
        <v>599.44000000000005</v>
      </c>
      <c r="G43" s="38">
        <v>599.44000000000005</v>
      </c>
      <c r="H43" s="55">
        <v>599.44000000000005</v>
      </c>
      <c r="I43" s="49">
        <v>7.0522352941176498</v>
      </c>
      <c r="J43" s="38">
        <v>599.44000000000005</v>
      </c>
    </row>
    <row r="44" spans="1:10" ht="13.8" x14ac:dyDescent="0.2">
      <c r="A44" s="37" t="s">
        <v>846</v>
      </c>
      <c r="B44" s="42" t="s">
        <v>847</v>
      </c>
      <c r="C44" s="38">
        <v>8302.34</v>
      </c>
      <c r="D44" s="38">
        <v>0</v>
      </c>
      <c r="E44" s="38">
        <v>8302.34</v>
      </c>
      <c r="F44" s="38">
        <v>8302.34</v>
      </c>
      <c r="G44" s="38">
        <v>0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848</v>
      </c>
      <c r="B45" s="42" t="s">
        <v>849</v>
      </c>
      <c r="C45" s="38">
        <v>1372140</v>
      </c>
      <c r="D45" s="38">
        <v>0</v>
      </c>
      <c r="E45" s="38">
        <v>1372140</v>
      </c>
      <c r="F45" s="38">
        <v>1372140</v>
      </c>
      <c r="G45" s="38">
        <v>0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850</v>
      </c>
      <c r="B46" s="42" t="s">
        <v>851</v>
      </c>
      <c r="C46" s="38">
        <v>657292</v>
      </c>
      <c r="D46" s="38">
        <v>0</v>
      </c>
      <c r="E46" s="38">
        <v>657292</v>
      </c>
      <c r="F46" s="38">
        <v>270475.89</v>
      </c>
      <c r="G46" s="38">
        <v>270475.89</v>
      </c>
      <c r="H46" s="55">
        <v>270475.89</v>
      </c>
      <c r="I46" s="49">
        <v>41.150035296337101</v>
      </c>
      <c r="J46" s="38">
        <v>270475.89</v>
      </c>
    </row>
    <row r="47" spans="1:10" ht="13.8" x14ac:dyDescent="0.2">
      <c r="A47" s="37" t="s">
        <v>852</v>
      </c>
      <c r="B47" s="42" t="s">
        <v>853</v>
      </c>
      <c r="C47" s="38">
        <v>825283.98</v>
      </c>
      <c r="D47" s="38">
        <v>0</v>
      </c>
      <c r="E47" s="38">
        <v>825283.98</v>
      </c>
      <c r="F47" s="38">
        <v>476451.91</v>
      </c>
      <c r="G47" s="38">
        <v>476451.91</v>
      </c>
      <c r="H47" s="55">
        <v>0</v>
      </c>
      <c r="I47" s="49">
        <v>0</v>
      </c>
      <c r="J47" s="38">
        <v>0</v>
      </c>
    </row>
    <row r="48" spans="1:10" ht="13.8" x14ac:dyDescent="0.2">
      <c r="A48" s="37" t="s">
        <v>854</v>
      </c>
      <c r="B48" s="42" t="s">
        <v>855</v>
      </c>
      <c r="C48" s="38">
        <v>2394877.4</v>
      </c>
      <c r="D48" s="38">
        <v>0</v>
      </c>
      <c r="E48" s="38">
        <v>2394877.4</v>
      </c>
      <c r="F48" s="38">
        <v>78105.78</v>
      </c>
      <c r="G48" s="38">
        <v>78105.78</v>
      </c>
      <c r="H48" s="55">
        <v>0</v>
      </c>
      <c r="I48" s="49">
        <v>0</v>
      </c>
      <c r="J48" s="38">
        <v>0</v>
      </c>
    </row>
    <row r="49" spans="1:10" ht="13.8" x14ac:dyDescent="0.2">
      <c r="A49" s="37" t="s">
        <v>856</v>
      </c>
      <c r="B49" s="42" t="s">
        <v>857</v>
      </c>
      <c r="C49" s="38">
        <v>303693.99</v>
      </c>
      <c r="D49" s="38">
        <v>0</v>
      </c>
      <c r="E49" s="38">
        <v>303693.99</v>
      </c>
      <c r="F49" s="38">
        <v>0</v>
      </c>
      <c r="G49" s="38">
        <v>0</v>
      </c>
      <c r="H49" s="55">
        <v>0</v>
      </c>
      <c r="I49" s="49">
        <v>0</v>
      </c>
      <c r="J49" s="38">
        <v>0</v>
      </c>
    </row>
    <row r="50" spans="1:10" ht="13.8" x14ac:dyDescent="0.2">
      <c r="A50" s="37" t="s">
        <v>858</v>
      </c>
      <c r="B50" s="42" t="s">
        <v>859</v>
      </c>
      <c r="C50" s="38">
        <v>164000</v>
      </c>
      <c r="D50" s="38">
        <v>0</v>
      </c>
      <c r="E50" s="38">
        <v>164000</v>
      </c>
      <c r="F50" s="38">
        <v>0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860</v>
      </c>
      <c r="B51" s="42" t="s">
        <v>861</v>
      </c>
      <c r="C51" s="38">
        <v>536146.25</v>
      </c>
      <c r="D51" s="38">
        <v>0</v>
      </c>
      <c r="E51" s="38">
        <v>536146.25</v>
      </c>
      <c r="F51" s="38">
        <v>316512.5</v>
      </c>
      <c r="G51" s="38">
        <v>316512.5</v>
      </c>
      <c r="H51" s="55">
        <v>0</v>
      </c>
      <c r="I51" s="49">
        <v>0</v>
      </c>
      <c r="J51" s="38">
        <v>0</v>
      </c>
    </row>
    <row r="52" spans="1:10" ht="13.8" x14ac:dyDescent="0.2">
      <c r="A52" s="37" t="s">
        <v>862</v>
      </c>
      <c r="B52" s="42" t="s">
        <v>863</v>
      </c>
      <c r="C52" s="38">
        <v>8975000</v>
      </c>
      <c r="D52" s="38">
        <v>0</v>
      </c>
      <c r="E52" s="38">
        <v>8975000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864</v>
      </c>
      <c r="B53" s="42" t="s">
        <v>865</v>
      </c>
      <c r="C53" s="38">
        <v>201096</v>
      </c>
      <c r="D53" s="38">
        <v>0</v>
      </c>
      <c r="E53" s="38">
        <v>201096</v>
      </c>
      <c r="F53" s="38">
        <v>0</v>
      </c>
      <c r="G53" s="38">
        <v>0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866</v>
      </c>
      <c r="B54" s="42" t="s">
        <v>867</v>
      </c>
      <c r="C54" s="38">
        <v>63000</v>
      </c>
      <c r="D54" s="38">
        <v>0</v>
      </c>
      <c r="E54" s="38">
        <v>63000</v>
      </c>
      <c r="F54" s="38">
        <v>0</v>
      </c>
      <c r="G54" s="38">
        <v>0</v>
      </c>
      <c r="H54" s="55">
        <v>0</v>
      </c>
      <c r="I54" s="49">
        <v>0</v>
      </c>
      <c r="J54" s="38">
        <v>0</v>
      </c>
    </row>
    <row r="55" spans="1:10" ht="13.8" x14ac:dyDescent="0.2">
      <c r="A55" s="37" t="s">
        <v>868</v>
      </c>
      <c r="B55" s="42" t="s">
        <v>869</v>
      </c>
      <c r="C55" s="38">
        <v>20013</v>
      </c>
      <c r="D55" s="38">
        <v>0</v>
      </c>
      <c r="E55" s="38">
        <v>20013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870</v>
      </c>
      <c r="B56" s="42" t="s">
        <v>871</v>
      </c>
      <c r="C56" s="38">
        <v>471257</v>
      </c>
      <c r="D56" s="38">
        <v>0</v>
      </c>
      <c r="E56" s="38">
        <v>471257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872</v>
      </c>
      <c r="B57" s="42" t="s">
        <v>873</v>
      </c>
      <c r="C57" s="38">
        <v>5000</v>
      </c>
      <c r="D57" s="38">
        <v>0</v>
      </c>
      <c r="E57" s="38">
        <v>5000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874</v>
      </c>
      <c r="B58" s="42" t="s">
        <v>875</v>
      </c>
      <c r="C58" s="38">
        <v>130000</v>
      </c>
      <c r="D58" s="38">
        <v>0</v>
      </c>
      <c r="E58" s="38">
        <v>130000</v>
      </c>
      <c r="F58" s="38">
        <v>38005.64</v>
      </c>
      <c r="G58" s="38">
        <v>38005.64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876</v>
      </c>
      <c r="B59" s="42" t="s">
        <v>877</v>
      </c>
      <c r="C59" s="38">
        <v>1500000</v>
      </c>
      <c r="D59" s="38">
        <v>0</v>
      </c>
      <c r="E59" s="38">
        <v>1500000</v>
      </c>
      <c r="F59" s="38">
        <v>201014.62</v>
      </c>
      <c r="G59" s="38">
        <v>173789.62</v>
      </c>
      <c r="H59" s="55">
        <v>113809.42</v>
      </c>
      <c r="I59" s="49">
        <v>7.5872946666666703</v>
      </c>
      <c r="J59" s="38">
        <v>87111.27</v>
      </c>
    </row>
    <row r="60" spans="1:10" ht="13.8" x14ac:dyDescent="0.2">
      <c r="A60" s="37" t="s">
        <v>878</v>
      </c>
      <c r="B60" s="42" t="s">
        <v>879</v>
      </c>
      <c r="C60" s="38">
        <v>45000</v>
      </c>
      <c r="D60" s="38">
        <v>0</v>
      </c>
      <c r="E60" s="38">
        <v>45000</v>
      </c>
      <c r="F60" s="38">
        <v>0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880</v>
      </c>
      <c r="B61" s="42" t="s">
        <v>881</v>
      </c>
      <c r="C61" s="38">
        <v>665985</v>
      </c>
      <c r="D61" s="38">
        <v>0</v>
      </c>
      <c r="E61" s="38">
        <v>665985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882</v>
      </c>
      <c r="B62" s="42" t="s">
        <v>883</v>
      </c>
      <c r="C62" s="38">
        <v>1107905</v>
      </c>
      <c r="D62" s="38">
        <v>0</v>
      </c>
      <c r="E62" s="38">
        <v>1107905</v>
      </c>
      <c r="F62" s="38">
        <v>158.16</v>
      </c>
      <c r="G62" s="38">
        <v>158.16</v>
      </c>
      <c r="H62" s="55">
        <v>158.16</v>
      </c>
      <c r="I62" s="49">
        <v>1.4275592221349999E-2</v>
      </c>
      <c r="J62" s="38">
        <v>0</v>
      </c>
    </row>
    <row r="63" spans="1:10" ht="13.8" x14ac:dyDescent="0.2">
      <c r="A63" s="37" t="s">
        <v>884</v>
      </c>
      <c r="B63" s="42" t="s">
        <v>885</v>
      </c>
      <c r="C63" s="38">
        <v>369600</v>
      </c>
      <c r="D63" s="38">
        <v>0</v>
      </c>
      <c r="E63" s="38">
        <v>369600</v>
      </c>
      <c r="F63" s="38">
        <v>0</v>
      </c>
      <c r="G63" s="38">
        <v>0</v>
      </c>
      <c r="H63" s="55">
        <v>0</v>
      </c>
      <c r="I63" s="49">
        <v>0</v>
      </c>
      <c r="J63" s="38">
        <v>0</v>
      </c>
    </row>
    <row r="64" spans="1:10" ht="13.8" x14ac:dyDescent="0.2">
      <c r="A64" s="37" t="s">
        <v>886</v>
      </c>
      <c r="B64" s="42" t="s">
        <v>887</v>
      </c>
      <c r="C64" s="38">
        <v>75127</v>
      </c>
      <c r="D64" s="38">
        <v>0</v>
      </c>
      <c r="E64" s="38">
        <v>75127</v>
      </c>
      <c r="F64" s="38">
        <v>4683.07</v>
      </c>
      <c r="G64" s="38">
        <v>4683.07</v>
      </c>
      <c r="H64" s="55">
        <v>4683.07</v>
      </c>
      <c r="I64" s="49">
        <v>6.23353787586354</v>
      </c>
      <c r="J64" s="38">
        <v>4683.07</v>
      </c>
    </row>
    <row r="65" spans="1:10" ht="13.8" x14ac:dyDescent="0.2">
      <c r="A65" s="37" t="s">
        <v>888</v>
      </c>
      <c r="B65" s="42" t="s">
        <v>889</v>
      </c>
      <c r="C65" s="38">
        <v>2245000</v>
      </c>
      <c r="D65" s="38">
        <v>0</v>
      </c>
      <c r="E65" s="38">
        <v>2245000</v>
      </c>
      <c r="F65" s="38">
        <v>119727.84</v>
      </c>
      <c r="G65" s="38">
        <v>119727.84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890</v>
      </c>
      <c r="B66" s="42" t="s">
        <v>891</v>
      </c>
      <c r="C66" s="38">
        <v>13832000</v>
      </c>
      <c r="D66" s="38">
        <v>0</v>
      </c>
      <c r="E66" s="38">
        <v>13832000</v>
      </c>
      <c r="F66" s="38">
        <v>4636522.9000000004</v>
      </c>
      <c r="G66" s="38">
        <v>4636522.9000000004</v>
      </c>
      <c r="H66" s="55">
        <v>0</v>
      </c>
      <c r="I66" s="49">
        <v>0</v>
      </c>
      <c r="J66" s="38">
        <v>0</v>
      </c>
    </row>
    <row r="67" spans="1:10" ht="13.8" x14ac:dyDescent="0.2">
      <c r="A67" s="37" t="s">
        <v>892</v>
      </c>
      <c r="B67" s="42" t="s">
        <v>893</v>
      </c>
      <c r="C67" s="38">
        <v>1470020</v>
      </c>
      <c r="D67" s="38">
        <v>0</v>
      </c>
      <c r="E67" s="38">
        <v>1470020</v>
      </c>
      <c r="F67" s="38">
        <v>741067.1</v>
      </c>
      <c r="G67" s="38">
        <v>616600.88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894</v>
      </c>
      <c r="B68" s="42" t="s">
        <v>895</v>
      </c>
      <c r="C68" s="38">
        <v>1224576.73</v>
      </c>
      <c r="D68" s="38">
        <v>0</v>
      </c>
      <c r="E68" s="38">
        <v>1224576.73</v>
      </c>
      <c r="F68" s="38">
        <v>487524.28</v>
      </c>
      <c r="G68" s="38">
        <v>11532.44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896</v>
      </c>
      <c r="B69" s="42" t="s">
        <v>897</v>
      </c>
      <c r="C69" s="38">
        <v>50000</v>
      </c>
      <c r="D69" s="38">
        <v>0</v>
      </c>
      <c r="E69" s="38">
        <v>50000</v>
      </c>
      <c r="F69" s="38">
        <v>0</v>
      </c>
      <c r="G69" s="38">
        <v>0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898</v>
      </c>
      <c r="B70" s="42" t="s">
        <v>899</v>
      </c>
      <c r="C70" s="38">
        <v>650000</v>
      </c>
      <c r="D70" s="38">
        <v>0</v>
      </c>
      <c r="E70" s="38">
        <v>650000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900</v>
      </c>
      <c r="B71" s="42" t="s">
        <v>901</v>
      </c>
      <c r="C71" s="38">
        <v>651368</v>
      </c>
      <c r="D71" s="38">
        <v>0</v>
      </c>
      <c r="E71" s="38">
        <v>651368</v>
      </c>
      <c r="F71" s="38">
        <v>70708.28</v>
      </c>
      <c r="G71" s="38">
        <v>70708.28</v>
      </c>
      <c r="H71" s="55">
        <v>30000</v>
      </c>
      <c r="I71" s="49">
        <v>4.6056914063939303</v>
      </c>
      <c r="J71" s="38">
        <v>20000</v>
      </c>
    </row>
    <row r="72" spans="1:10" s="90" customFormat="1" ht="13.8" x14ac:dyDescent="0.2">
      <c r="A72" s="37" t="s">
        <v>902</v>
      </c>
      <c r="B72" s="42" t="s">
        <v>903</v>
      </c>
      <c r="C72" s="38">
        <v>1151129</v>
      </c>
      <c r="D72" s="38">
        <v>0</v>
      </c>
      <c r="E72" s="38">
        <v>1151129</v>
      </c>
      <c r="F72" s="38">
        <v>457.42</v>
      </c>
      <c r="G72" s="38">
        <v>457.42</v>
      </c>
      <c r="H72" s="55">
        <v>457.42</v>
      </c>
      <c r="I72" s="49">
        <v>3.973664115838E-2</v>
      </c>
      <c r="J72" s="38">
        <v>0</v>
      </c>
    </row>
    <row r="73" spans="1:10" s="90" customFormat="1" ht="13.8" x14ac:dyDescent="0.2">
      <c r="A73" s="37" t="s">
        <v>904</v>
      </c>
      <c r="B73" s="42" t="s">
        <v>905</v>
      </c>
      <c r="C73" s="38">
        <v>1600000</v>
      </c>
      <c r="D73" s="38">
        <v>0</v>
      </c>
      <c r="E73" s="38">
        <v>1600000</v>
      </c>
      <c r="F73" s="38">
        <v>62233.16</v>
      </c>
      <c r="G73" s="38">
        <v>62233.16</v>
      </c>
      <c r="H73" s="55">
        <v>20046.43</v>
      </c>
      <c r="I73" s="49">
        <v>1.2529018750000001</v>
      </c>
      <c r="J73" s="38">
        <v>20046.43</v>
      </c>
    </row>
    <row r="74" spans="1:10" s="90" customFormat="1" ht="13.8" x14ac:dyDescent="0.2">
      <c r="A74" s="37" t="s">
        <v>906</v>
      </c>
      <c r="B74" s="42" t="s">
        <v>907</v>
      </c>
      <c r="C74" s="38">
        <v>515000</v>
      </c>
      <c r="D74" s="38">
        <v>0</v>
      </c>
      <c r="E74" s="38">
        <v>515000</v>
      </c>
      <c r="F74" s="38">
        <v>0</v>
      </c>
      <c r="G74" s="38">
        <v>0</v>
      </c>
      <c r="H74" s="55">
        <v>0</v>
      </c>
      <c r="I74" s="49">
        <v>0</v>
      </c>
      <c r="J74" s="38">
        <v>0</v>
      </c>
    </row>
    <row r="75" spans="1:10" s="90" customFormat="1" ht="13.8" x14ac:dyDescent="0.2">
      <c r="A75" s="37" t="s">
        <v>908</v>
      </c>
      <c r="B75" s="42" t="s">
        <v>909</v>
      </c>
      <c r="C75" s="38">
        <v>2707500</v>
      </c>
      <c r="D75" s="38">
        <v>0</v>
      </c>
      <c r="E75" s="38">
        <v>2707500</v>
      </c>
      <c r="F75" s="38">
        <v>0</v>
      </c>
      <c r="G75" s="38">
        <v>0</v>
      </c>
      <c r="H75" s="55">
        <v>0</v>
      </c>
      <c r="I75" s="49">
        <v>0</v>
      </c>
      <c r="J75" s="38">
        <v>0</v>
      </c>
    </row>
    <row r="76" spans="1:10" s="90" customFormat="1" ht="13.8" x14ac:dyDescent="0.2">
      <c r="A76" s="37" t="s">
        <v>910</v>
      </c>
      <c r="B76" s="42" t="s">
        <v>911</v>
      </c>
      <c r="C76" s="38">
        <v>0</v>
      </c>
      <c r="D76" s="38">
        <v>0</v>
      </c>
      <c r="E76" s="38">
        <v>0</v>
      </c>
      <c r="F76" s="38">
        <v>761161.99</v>
      </c>
      <c r="G76" s="38">
        <v>0</v>
      </c>
      <c r="H76" s="55">
        <v>0</v>
      </c>
      <c r="I76" s="49">
        <v>0</v>
      </c>
      <c r="J76" s="38">
        <v>0</v>
      </c>
    </row>
    <row r="77" spans="1:10" s="90" customFormat="1" ht="13.8" x14ac:dyDescent="0.2">
      <c r="A77" s="37" t="s">
        <v>912</v>
      </c>
      <c r="B77" s="42" t="s">
        <v>913</v>
      </c>
      <c r="C77" s="38">
        <v>108622486.77</v>
      </c>
      <c r="D77" s="38">
        <v>0</v>
      </c>
      <c r="E77" s="38">
        <v>108622486.77</v>
      </c>
      <c r="F77" s="38">
        <v>31230068.280000001</v>
      </c>
      <c r="G77" s="38">
        <v>26068070.059999999</v>
      </c>
      <c r="H77" s="55">
        <v>132656.91</v>
      </c>
      <c r="I77" s="49">
        <v>0.12212656324182</v>
      </c>
      <c r="J77" s="38">
        <v>132656.91</v>
      </c>
    </row>
    <row r="78" spans="1:10" s="90" customFormat="1" ht="13.8" x14ac:dyDescent="0.2">
      <c r="A78" s="37" t="s">
        <v>914</v>
      </c>
      <c r="B78" s="42" t="s">
        <v>915</v>
      </c>
      <c r="C78" s="38">
        <v>5629385181.0799999</v>
      </c>
      <c r="D78" s="38">
        <v>0</v>
      </c>
      <c r="E78" s="38">
        <v>5629385181.0799999</v>
      </c>
      <c r="F78" s="38">
        <v>2137069304.72</v>
      </c>
      <c r="G78" s="38">
        <v>2008689687.55</v>
      </c>
      <c r="H78" s="55">
        <v>432116301.13999999</v>
      </c>
      <c r="I78" s="49">
        <v>7.6760833952580603</v>
      </c>
      <c r="J78" s="38">
        <v>404390736.44</v>
      </c>
    </row>
    <row r="79" spans="1:10" s="90" customFormat="1" ht="13.8" x14ac:dyDescent="0.2">
      <c r="A79" s="124" t="s">
        <v>264</v>
      </c>
      <c r="B79" s="125" t="s">
        <v>69</v>
      </c>
      <c r="C79" s="67">
        <v>6466530737.1800003</v>
      </c>
      <c r="D79" s="67">
        <v>0</v>
      </c>
      <c r="E79" s="67">
        <v>6466530737.1800003</v>
      </c>
      <c r="F79" s="67">
        <v>2245470150.8200002</v>
      </c>
      <c r="G79" s="67">
        <v>2096273286.71</v>
      </c>
      <c r="H79" s="69">
        <v>434413871.35000002</v>
      </c>
      <c r="I79" s="68">
        <v>6.7178814886364302</v>
      </c>
      <c r="J79" s="67">
        <v>406650719.37</v>
      </c>
    </row>
    <row r="80" spans="1:10" ht="13.8" x14ac:dyDescent="0.3">
      <c r="A80" s="70" t="s">
        <v>42</v>
      </c>
      <c r="B80" s="70"/>
      <c r="C80" s="70"/>
      <c r="D80" s="70"/>
      <c r="E80" s="70"/>
      <c r="F80" s="70"/>
      <c r="G80" s="70"/>
      <c r="H80" s="70"/>
      <c r="I80" s="70"/>
      <c r="J80" s="70"/>
    </row>
  </sheetData>
  <mergeCells count="4">
    <mergeCell ref="A2:J2"/>
    <mergeCell ref="A5:B6"/>
    <mergeCell ref="A1:J1"/>
    <mergeCell ref="A79:B79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2019-05-30T08:50:58Z</cp:lastPrinted>
  <dcterms:created xsi:type="dcterms:W3CDTF">2014-04-10T11:24:13Z</dcterms:created>
  <dcterms:modified xsi:type="dcterms:W3CDTF">2020-02-28T13:47:37Z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ENERO 2020 - copia.xlsx</vt:lpwstr>
  </property>
</Properties>
</file>