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Julio2020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PROYECTO'!$A$4:$L$573</definedName>
    <definedName name="_xlnm._FilterDatabase" localSheetId="4" hidden="1">'GTOS X SECC Y X CAP'!$A$4:$L$190</definedName>
    <definedName name="_xlnm._FilterDatabase" localSheetId="6" hidden="1">'ING X SOCIEDAD Y X CAP'!$A$4:$I$72</definedName>
    <definedName name="_xlnm._FilterDatabase" localSheetId="3" hidden="1">'INGR X CONCEPTO'!$A$4:$J$110</definedName>
    <definedName name="_xlnm.Print_Area" localSheetId="8">'GASTOS X FINANCIACIÓN'!$A$1:$J$93</definedName>
    <definedName name="_xlnm.Print_Area" localSheetId="10">'GTOS CAP VI X PROYECTO'!$A$1:$L$573</definedName>
    <definedName name="_xlnm.Print_Area" localSheetId="6">'ING X SOCIEDAD Y X CAP'!$A$1:$I$72</definedName>
    <definedName name="_xlnm.Print_Area" localSheetId="1">'INGRESOS X CAP'!$A$1:$H$19</definedName>
    <definedName name="_xlnm.Print_Area" localSheetId="9">'INGRESOS X FINANCIACIÓN'!$A$1:$H$100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<sst xmlns="http://schemas.openxmlformats.org/spreadsheetml/2006/main" count="5651" uniqueCount="2055">
  <si>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</si>
  <si>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</si>
  <si>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</si>
  <si>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</si>
  <si>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</si>
  <si>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</si>
  <si>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</si>
  <si>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</si>
  <si>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</si>
  <si>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</si>
  <si>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</si>
  <si>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</si>
  <si>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</si>
  <si>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</si>
  <si>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</si>
  <si>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</si>
  <si>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</si>
  <si>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</si>
  <si>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</si>
  <si>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</si>
  <si>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</si>
  <si>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</si>
  <si>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</si>
  <si>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</si>
  <si>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</si>
  <si>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</si>
  <si>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</si>
  <si>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</si>
  <si>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</si>
  <si>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</si>
  <si>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</si>
  <si>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</si>
  <si>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</si>
  <si>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</si>
  <si>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</si>
  <si>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</si>
  <si>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</si>
  <si>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</si>
  <si>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</si>
  <si>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</si>
  <si>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</si>
  <si>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</si>
  <si>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</si>
  <si>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</si>
  <si>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</si>
  <si>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</si>
  <si>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</si>
  <si>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</si>
  <si>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</si>
  <si>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</si>
  <si>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</si>
  <si>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</si>
  <si>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</si>
  <si>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</si>
  <si>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</si>
  <si>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</si>
  <si>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</si>
  <si>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</si>
  <si>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</si>
  <si>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</si>
  <si>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</si>
  <si>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</si>
  <si>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31/07/2020</t>
  </si>
  <si>
    <t>EJECUCIÓN DEL PRESUPUESTO CONSOLIDADO DE INGRESOS A FECHA 31/07/2020</t>
  </si>
  <si>
    <t>EJECUCIÓN DEL PRESUPUESTO CONSOLIDADO DE INGRESOS  A FECHA 31/07/2020</t>
  </si>
  <si>
    <t>EJECUCIÓN PROYECTOS DE INVERSIÓN  (CAPÍTULO VI) A FECHA 31/07/2020</t>
  </si>
  <si>
    <t>DATOS CONTABILIZADOS (actualizados a fecha 27 de agosto)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</si>
  <si>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</si>
  <si>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</si>
  <si>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</si>
  <si>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</si>
  <si>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</si>
  <si>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</si>
  <si>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</si>
  <si>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</si>
  <si>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</si>
  <si>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</si>
  <si>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</si>
  <si>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</si>
  <si>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</si>
  <si>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</si>
  <si>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</si>
  <si>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</si>
  <si>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</si>
  <si>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</si>
  <si>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</si>
  <si>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</si>
  <si>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</si>
  <si>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</si>
  <si>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</si>
  <si>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</si>
  <si>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</si>
  <si>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</si>
  <si>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</si>
  <si>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</si>
  <si>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</si>
  <si>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</si>
  <si>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</si>
  <si>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</si>
  <si>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</si>
  <si>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</si>
  <si>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</si>
  <si>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</si>
  <si>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</si>
  <si>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</si>
  <si>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</si>
  <si>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</si>
  <si>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</si>
  <si>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</si>
  <si>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</si>
  <si>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</si>
  <si>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</si>
  <si>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</si>
  <si>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</si>
  <si>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</si>
  <si>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</si>
  <si>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</si>
  <si>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</si>
  <si>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</si>
  <si>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</si>
  <si>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</si>
  <si>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</si>
  <si>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</si>
  <si>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</si>
  <si>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</si>
  <si>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</si>
  <si>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</si>
  <si>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</si>
  <si>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</si>
  <si>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</si>
  <si>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</si>
  <si>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</si>
  <si>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</si>
  <si>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</si>
  <si>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</si>
  <si>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</si>
  <si>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</si>
  <si>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</si>
  <si>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</si>
  <si>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</si>
  <si>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</si>
  <si>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</si>
  <si>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</si>
  <si>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</si>
  <si>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</si>
  <si>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</si>
  <si>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</si>
  <si>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</si>
  <si>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</si>
  <si>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</si>
  <si>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</si>
  <si>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</si>
  <si>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</si>
  <si>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</si>
  <si>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</si>
  <si>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</si>
  <si>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</si>
  <si>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</si>
  <si>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</si>
  <si>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</si>
  <si>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</si>
  <si>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</si>
  <si>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</si>
  <si>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</si>
  <si>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</si>
  <si>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</si>
  <si>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</si>
  <si>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</si>
  <si>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</si>
  <si>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</si>
  <si>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</si>
  <si>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</si>
  <si>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</si>
  <si>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</si>
  <si>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</si>
  <si>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</si>
  <si>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</si>
  <si>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</si>
  <si>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</si>
  <si>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</si>
  <si>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</si>
  <si>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</si>
  <si>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</si>
  <si>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</si>
  <si>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</si>
  <si>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</si>
  <si>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</si>
  <si>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</si>
  <si>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</si>
  <si>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</si>
  <si>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</si>
  <si>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</si>
  <si>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</si>
  <si>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</si>
  <si>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</si>
  <si>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</si>
  <si>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</si>
  <si>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</si>
  <si>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</si>
  <si>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</si>
  <si>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</si>
  <si>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</si>
  <si>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</si>
  <si>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</si>
  <si>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</si>
  <si>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</si>
  <si>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</si>
  <si>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</si>
  <si>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</si>
  <si>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</si>
  <si>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</si>
  <si>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</si>
  <si>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</si>
  <si>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</si>
  <si>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</si>
  <si>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</si>
  <si>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</si>
  <si>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</si>
  <si>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</si>
  <si>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</si>
  <si>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</si>
  <si>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</si>
  <si>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</si>
  <si>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</si>
  <si>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</si>
  <si>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</si>
  <si>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</si>
  <si>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</si>
  <si>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</si>
  <si>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</si>
  <si>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</si>
  <si>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</si>
  <si>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</si>
  <si>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</si>
  <si>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</si>
  <si>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</si>
  <si>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</si>
  <si>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</si>
  <si>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</si>
  <si>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</si>
  <si>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</si>
  <si>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</si>
  <si>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</si>
  <si>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</si>
  <si>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</si>
  <si>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</si>
  <si>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</si>
  <si>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</si>
  <si>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</si>
  <si>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</si>
  <si>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</si>
  <si>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</si>
  <si>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</si>
  <si>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</si>
  <si>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</si>
  <si>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</si>
  <si>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</si>
  <si>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</si>
  <si>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</si>
  <si>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</si>
  <si>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</si>
  <si>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</si>
  <si>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</si>
  <si>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</si>
  <si>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</si>
  <si>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</si>
  <si>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</si>
  <si>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</si>
  <si>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</si>
  <si>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</si>
  <si>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</si>
  <si>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</si>
  <si>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</si>
  <si>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</si>
  <si>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</si>
  <si>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</si>
  <si>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</si>
  <si>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</si>
  <si>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</si>
  <si>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</si>
  <si>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</si>
  <si>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</si>
  <si>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</si>
  <si>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</si>
  <si>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</si>
  <si>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</si>
  <si>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</si>
  <si>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</si>
  <si>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</si>
  <si>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</si>
  <si>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</si>
  <si>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</si>
  <si>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</si>
  <si>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</si>
  <si>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</si>
  <si>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</si>
  <si>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</si>
  <si>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</si>
  <si>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</si>
  <si>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</si>
  <si>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</si>
  <si>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</si>
  <si>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</si>
  <si>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</si>
  <si>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</si>
  <si>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</si>
  <si>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</si>
  <si>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</si>
  <si>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</si>
  <si>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</si>
  <si>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</si>
  <si>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</si>
  <si>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</si>
  <si>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</si>
  <si>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</si>
  <si>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</si>
  <si>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</si>
  <si>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</si>
  <si>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</si>
  <si>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</si>
  <si>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</si>
  <si>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</si>
  <si>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</si>
  <si>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</si>
  <si>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</si>
  <si>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</si>
  <si>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</si>
  <si>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</si>
  <si>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</si>
  <si>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</si>
  <si>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</si>
  <si>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</si>
  <si>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</si>
  <si>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</si>
  <si>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</si>
  <si>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</si>
  <si>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</si>
  <si>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</si>
  <si>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</si>
  <si>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</si>
  <si>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</si>
  <si>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</si>
  <si>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</si>
  <si>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</si>
  <si>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</si>
  <si>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</si>
  <si>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</si>
  <si>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</si>
  <si>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</si>
  <si>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</si>
  <si>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</si>
  <si>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</si>
  <si>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</si>
  <si>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</si>
  <si>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</si>
  <si>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</si>
  <si>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</si>
  <si>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</si>
  <si>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</si>
  <si>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</si>
  <si>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</si>
  <si>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</si>
  <si>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</si>
  <si>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</si>
  <si>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</si>
  <si>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</si>
  <si>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</si>
  <si>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</si>
  <si>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</si>
  <si>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</si>
  <si>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</si>
  <si>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</si>
  <si>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</si>
  <si>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</si>
  <si>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</si>
  <si>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</si>
  <si>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</si>
  <si>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</si>
  <si>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</si>
  <si>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</si>
  <si>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</si>
  <si>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</si>
  <si>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</si>
  <si>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</si>
  <si>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</si>
  <si>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</si>
  <si>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</si>
  <si>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</si>
  <si>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</si>
  <si>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</si>
  <si>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</si>
  <si>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</si>
  <si>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</si>
  <si>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</si>
  <si>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</si>
  <si>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</si>
  <si>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</si>
  <si>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</si>
  <si>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</si>
  <si>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</si>
  <si>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</si>
  <si>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</si>
  <si>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</si>
  <si>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</si>
  <si>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</si>
  <si>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</si>
  <si>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</si>
  <si>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</si>
  <si>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</si>
  <si>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</si>
  <si>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</si>
  <si>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</si>
  <si>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</si>
  <si>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</si>
  <si>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</si>
  <si>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</si>
  <si>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</si>
  <si>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</si>
  <si>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</si>
  <si>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</si>
  <si>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</si>
  <si>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</si>
  <si>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</si>
  <si>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</si>
  <si>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</si>
  <si>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</si>
  <si>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</si>
  <si>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</si>
  <si>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</si>
  <si>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</si>
  <si>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</si>
  <si>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</si>
  <si>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</si>
  <si>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</si>
  <si>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</si>
  <si>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</si>
  <si>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</si>
  <si>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</si>
  <si>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</si>
  <si>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</si>
  <si>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</si>
  <si>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</si>
  <si>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</si>
  <si>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</si>
  <si>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</si>
  <si>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</si>
  <si>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</si>
  <si>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</si>
  <si>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</si>
  <si>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</si>
  <si>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</si>
  <si>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</si>
  <si>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</si>
  <si>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</si>
  <si>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</si>
  <si>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</si>
  <si>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</si>
  <si>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</si>
  <si>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</si>
  <si>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</si>
  <si>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</si>
  <si>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</si>
  <si>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</si>
  <si>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</si>
  <si>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</si>
  <si>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</si>
  <si>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</si>
  <si>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</si>
  <si>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</si>
  <si>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</si>
  <si>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</si>
  <si>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</si>
  <si>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</si>
  <si>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</si>
  <si>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</si>
  <si>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</si>
  <si>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</si>
  <si>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</si>
  <si>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</si>
  <si>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</si>
  <si>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</si>
  <si>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</si>
  <si>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</si>
  <si>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</si>
  <si>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</si>
  <si>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</si>
  <si>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</si>
  <si>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</si>
  <si>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</si>
  <si>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</si>
  <si>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</si>
  <si>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</si>
  <si>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</si>
  <si>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</si>
  <si>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</si>
  <si>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</si>
  <si>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</si>
  <si>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</si>
  <si>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</si>
  <si>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</si>
  <si>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</si>
  <si>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</si>
  <si>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</si>
  <si>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</si>
  <si>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</si>
  <si>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</si>
  <si>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</si>
  <si>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</si>
  <si>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</si>
  <si>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</si>
  <si>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</si>
  <si>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</si>
  <si>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</si>
  <si>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</si>
  <si>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</si>
  <si>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</si>
  <si>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</si>
  <si>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</si>
  <si>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</si>
  <si>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</si>
  <si>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</si>
  <si>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</si>
  <si>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</si>
  <si>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</si>
  <si>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</si>
  <si>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</si>
  <si>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</si>
  <si>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</si>
  <si>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</si>
  <si>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</si>
  <si>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</si>
  <si>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</si>
  <si>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</si>
  <si>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</si>
  <si>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</si>
  <si>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</si>
  <si>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</si>
  <si>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</si>
  <si>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</si>
  <si>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</si>
  <si>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</si>
  <si>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</si>
  <si>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</si>
  <si>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</si>
  <si>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</si>
  <si>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</si>
  <si>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</si>
  <si>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</si>
  <si>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</si>
  <si>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</si>
  <si>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</si>
  <si>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</si>
  <si>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</si>
  <si>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</si>
  <si>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</si>
  <si>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</si>
  <si>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</si>
  <si>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</si>
  <si>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</si>
  <si>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</si>
  <si>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</si>
  <si>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</si>
  <si>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</si>
  <si>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</si>
  <si>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</si>
  <si>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</si>
  <si>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</si>
  <si>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</si>
  <si>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</si>
  <si>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</si>
  <si>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</si>
  <si>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</si>
  <si>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</si>
  <si>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</si>
  <si>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</si>
  <si>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</si>
  <si>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</si>
  <si>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</si>
  <si>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</si>
  <si>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</si>
  <si>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</si>
  <si>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</si>
  <si>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</si>
  <si>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</si>
  <si>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</si>
  <si>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</si>
  <si>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</si>
  <si>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</si>
  <si>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</si>
  <si>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</si>
  <si>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</si>
  <si>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</si>
  <si>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</si>
  <si>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</si>
  <si>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</si>
  <si>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</si>
  <si>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</si>
  <si>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</si>
  <si>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</si>
  <si>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</si>
  <si>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</si>
  <si>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</si>
  <si>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</si>
  <si>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</si>
  <si>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</si>
  <si>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</si>
  <si>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</si>
  <si>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</si>
  <si>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</si>
  <si>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</si>
  <si>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</si>
  <si>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</si>
  <si>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</si>
  <si>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</si>
  <si>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</si>
  <si>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</si>
  <si>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</si>
  <si>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</si>
  <si>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</si>
  <si>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</si>
  <si>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</si>
  <si>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</si>
  <si>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</si>
  <si>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</si>
  <si>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</si>
  <si>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</si>
  <si>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</si>
  <si>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</si>
  <si>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</si>
  <si>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</si>
  <si>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</si>
  <si>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</si>
  <si>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</si>
  <si>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</si>
  <si>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</si>
  <si>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</si>
  <si>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</si>
  <si>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</si>
  <si>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</si>
  <si>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</si>
  <si>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</si>
  <si>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</si>
  <si>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</si>
  <si>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</si>
  <si>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</si>
  <si>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</si>
  <si>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</si>
  <si>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</si>
  <si>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</si>
  <si>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</si>
  <si>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</si>
  <si>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</si>
  <si>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</si>
  <si>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</si>
  <si>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</si>
  <si>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</si>
  <si>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</si>
  <si>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</si>
  <si>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</si>
  <si>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</si>
  <si>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</si>
  <si>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</si>
  <si>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</si>
  <si>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</si>
  <si>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</si>
  <si>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</si>
  <si>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</si>
  <si>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</si>
  <si>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</si>
  <si>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</si>
  <si>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</si>
  <si>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</si>
  <si>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</si>
  <si>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</si>
  <si>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</si>
  <si>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</si>
  <si>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</si>
  <si>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</si>
  <si>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</si>
  <si>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</si>
  <si>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</si>
  <si>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</si>
  <si>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</si>
  <si>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</si>
  <si>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</si>
  <si>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</si>
  <si>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</si>
  <si>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</si>
  <si>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</si>
  <si>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</si>
  <si>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</si>
  <si>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</si>
  <si>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</si>
  <si>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</si>
  <si>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</si>
  <si>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</si>
  <si>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</si>
  <si>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</si>
  <si>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</si>
  <si>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</si>
  <si>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</si>
  <si>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</si>
  <si>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</si>
  <si>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</si>
  <si>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</si>
  <si>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</si>
  <si>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</si>
  <si>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</si>
  <si>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</si>
  <si>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</si>
  <si>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</si>
  <si>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</si>
  <si>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</si>
  <si>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</si>
  <si>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</si>
  <si>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</si>
  <si>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</si>
  <si>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</si>
  <si>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</si>
  <si>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</si>
  <si>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</si>
  <si>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</si>
  <si>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</si>
  <si>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</si>
  <si>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</si>
  <si>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</si>
  <si>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</si>
  <si>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</si>
  <si>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</si>
  <si>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</si>
  <si>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</si>
  <si>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</si>
  <si>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</si>
  <si>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</si>
  <si>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</si>
  <si>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</si>
  <si>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</si>
  <si>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</si>
  <si>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</si>
  <si>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</si>
  <si>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</si>
  <si>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</si>
  <si>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</si>
  <si>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</si>
  <si>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</si>
  <si>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</si>
  <si>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</si>
  <si>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</si>
  <si>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</si>
  <si>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</si>
  <si>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</si>
  <si>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</si>
  <si>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</si>
  <si>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</si>
  <si>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</si>
  <si>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</si>
  <si>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</si>
  <si>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</si>
  <si>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</si>
  <si>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</si>
  <si>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</si>
  <si>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</si>
  <si>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</si>
  <si>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</si>
  <si>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</si>
  <si>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</si>
  <si>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</si>
  <si>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</si>
  <si>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</si>
  <si>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</si>
  <si>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</si>
  <si>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</si>
  <si>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</si>
  <si>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</si>
  <si>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</si>
  <si>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</si>
  <si>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</si>
  <si>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</si>
  <si>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</si>
  <si>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</si>
  <si>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</si>
  <si>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</si>
  <si>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</si>
  <si>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</si>
  <si>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</si>
  <si>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</si>
  <si>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</si>
  <si>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</si>
  <si>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</si>
  <si>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</si>
  <si>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</si>
  <si>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</si>
  <si>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</si>
  <si>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</si>
  <si>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</si>
  <si>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</si>
  <si>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</si>
  <si>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</si>
  <si>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</si>
  <si>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</si>
  <si>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</si>
  <si>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</si>
  <si>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</si>
  <si>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</si>
  <si>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</si>
  <si>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</si>
  <si>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</si>
  <si>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</si>
  <si>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</si>
  <si>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</si>
  <si>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</si>
  <si>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</si>
  <si>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</si>
  <si>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</si>
  <si>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</si>
  <si>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</si>
  <si>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</si>
  <si>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</si>
  <si>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</si>
  <si>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</si>
  <si>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</si>
  <si>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</si>
  <si>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</si>
  <si>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</si>
  <si>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</si>
  <si>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</si>
  <si>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</si>
  <si>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</si>
  <si>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</si>
  <si>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</si>
  <si>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</si>
  <si>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</si>
  <si>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</si>
  <si>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</si>
  <si>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</si>
  <si>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</si>
  <si>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</si>
  <si>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</si>
  <si>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</si>
  <si>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</si>
  <si>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</si>
  <si>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</si>
  <si>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</si>
  <si>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</si>
  <si>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</si>
  <si>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</si>
  <si>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</si>
  <si>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</si>
  <si>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</si>
  <si>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</si>
  <si>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</si>
  <si>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</si>
  <si>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</si>
  <si>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</si>
  <si>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</si>
  <si>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</si>
  <si>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</si>
  <si>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</si>
  <si>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</si>
  <si>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</si>
  <si>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</si>
  <si>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</si>
  <si>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</si>
  <si>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</si>
  <si>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</si>
  <si>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</si>
  <si>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</si>
  <si>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</si>
  <si>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</si>
  <si>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</si>
  <si>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</si>
  <si>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</si>
  <si>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</si>
  <si>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</si>
  <si>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</si>
  <si>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</si>
  <si>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</si>
  <si>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</si>
  <si>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</si>
  <si>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</si>
  <si>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</si>
  <si>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</si>
  <si>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</si>
  <si>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</si>
  <si>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</si>
  <si>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</si>
  <si>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</si>
  <si>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</si>
  <si>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</si>
  <si>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</si>
  <si>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</si>
  <si>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</si>
  <si>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</si>
  <si>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</si>
  <si>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</si>
  <si>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</si>
  <si>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</si>
  <si>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</si>
  <si>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</si>
  <si>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</si>
  <si>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</si>
  <si>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</si>
  <si>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</si>
  <si>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</si>
  <si>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</si>
  <si>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</si>
  <si>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</si>
  <si>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</si>
  <si>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</si>
  <si>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</si>
  <si>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</si>
  <si>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</si>
  <si>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</si>
  <si>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</si>
  <si>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</si>
  <si>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</si>
  <si>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</si>
  <si>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</si>
  <si>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</si>
  <si>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</si>
  <si>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</si>
  <si>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</si>
  <si>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</si>
  <si>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</si>
  <si>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</si>
  <si>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</si>
  <si>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</si>
  <si>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</si>
  <si>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</si>
  <si>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</si>
  <si>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</si>
  <si>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</si>
  <si>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</si>
  <si>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</si>
  <si>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</si>
  <si>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</si>
  <si>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</si>
  <si>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</si>
  <si>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</si>
  <si>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</si>
  <si>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</si>
  <si>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</si>
  <si>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</si>
  <si>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</si>
  <si>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</si>
  <si>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</si>
  <si>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</si>
  <si>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</si>
  <si>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</si>
  <si>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</si>
  <si>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</si>
  <si>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</si>
  <si>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</si>
  <si>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</si>
  <si>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</si>
  <si>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</si>
  <si>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</si>
  <si>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</si>
  <si>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</si>
  <si>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</si>
  <si>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</si>
  <si>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</si>
  <si>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</si>
  <si>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</si>
  <si>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</si>
  <si>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</si>
  <si>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</si>
  <si>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</si>
  <si>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</si>
  <si>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</si>
  <si>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19008</t>
  </si>
  <si>
    <t>PROYECTO MATILDE</t>
  </si>
  <si>
    <t>19009</t>
  </si>
  <si>
    <t>MECANISMO CONECTAR EUROPA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</si>
  <si>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</si>
  <si>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</si>
  <si>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</si>
  <si>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</si>
  <si>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</si>
  <si>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</si>
  <si>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</si>
  <si>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</si>
  <si>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</si>
  <si>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</si>
  <si>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</si>
  <si>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DESCONTAMINACIÓN LINDANO</t>
  </si>
  <si>
    <t>39137</t>
  </si>
  <si>
    <t>BONO SOCIAL TÉRMICO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</si>
  <si>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</si>
  <si>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</si>
  <si>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</si>
  <si>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</si>
  <si>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</si>
  <si>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</si>
  <si>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</si>
  <si>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</si>
  <si>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</si>
  <si>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</si>
  <si>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</si>
  <si>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</si>
  <si>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</si>
  <si>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</si>
  <si>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</si>
  <si>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</si>
  <si>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</si>
  <si>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</si>
  <si>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</si>
  <si>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</si>
  <si>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</si>
  <si>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</si>
  <si>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</si>
  <si>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</si>
  <si>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</si>
  <si>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</si>
  <si>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</si>
  <si>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</si>
  <si>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</si>
  <si>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</si>
  <si>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</si>
  <si>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</si>
  <si>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</si>
  <si>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</si>
  <si>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</si>
  <si>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</si>
  <si>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</si>
  <si>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</si>
  <si>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</si>
  <si>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</si>
  <si>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</si>
  <si>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</si>
  <si>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</si>
  <si>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</si>
  <si>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</si>
  <si>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</si>
  <si>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</si>
  <si>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</si>
  <si>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</si>
  <si>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</si>
  <si>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</si>
  <si>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</si>
  <si>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</si>
  <si>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</si>
  <si>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</si>
  <si>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</si>
  <si>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</si>
  <si>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</si>
  <si>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</si>
  <si>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</si>
  <si>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</si>
  <si>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</si>
  <si>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</si>
  <si>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</si>
  <si>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</si>
  <si>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</si>
  <si>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</si>
  <si>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</si>
  <si>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</si>
  <si>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</si>
  <si>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</si>
  <si>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</si>
  <si>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</si>
  <si>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</si>
  <si>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</si>
  <si>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</si>
  <si>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</si>
  <si>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</si>
  <si>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</si>
  <si>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</si>
  <si>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</si>
  <si>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</si>
  <si>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</si>
  <si>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</si>
  <si>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</si>
  <si>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</si>
  <si>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</si>
  <si>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</si>
  <si>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</si>
  <si>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</si>
  <si>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</si>
  <si>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</si>
  <si>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</si>
  <si>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</si>
  <si>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</si>
  <si>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</si>
  <si>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</si>
  <si>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</si>
  <si>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</si>
  <si>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</si>
  <si>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</si>
  <si>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</si>
  <si>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</si>
  <si>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</si>
  <si>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</si>
  <si>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</si>
  <si>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</si>
  <si>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</si>
  <si>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</si>
  <si>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</si>
  <si>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</si>
  <si>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</si>
  <si>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</si>
  <si>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</si>
  <si>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</si>
  <si>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</si>
  <si>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</si>
  <si>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</si>
  <si>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</si>
  <si>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</si>
  <si>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</si>
  <si>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</si>
  <si>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</si>
  <si>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</si>
  <si>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</si>
  <si>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</si>
  <si>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</si>
  <si>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</si>
  <si>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</si>
  <si>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</si>
  <si>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</si>
  <si>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</si>
  <si>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</si>
  <si>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</si>
  <si>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</si>
  <si>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</si>
  <si>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</si>
  <si>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</si>
  <si>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</si>
  <si>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</si>
  <si>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</si>
  <si>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</si>
  <si>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</si>
  <si>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</si>
  <si>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</si>
  <si>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</si>
  <si>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</si>
  <si>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</si>
  <si>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</si>
  <si>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</si>
  <si>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</si>
  <si>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</si>
  <si>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</si>
  <si>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</si>
  <si>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</si>
  <si>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</si>
  <si>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</si>
  <si>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</si>
  <si>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</si>
  <si>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</si>
  <si>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</si>
  <si>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</si>
  <si>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</si>
  <si>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</si>
  <si>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</si>
  <si>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</si>
  <si>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</si>
  <si>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</si>
  <si>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</si>
  <si>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</si>
  <si>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</si>
  <si>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</si>
  <si>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</si>
  <si>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</si>
  <si>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</si>
  <si>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</si>
  <si>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</si>
  <si>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</si>
  <si>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</si>
  <si>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</si>
  <si>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</si>
  <si>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</si>
  <si>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</si>
  <si>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</si>
  <si>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</si>
  <si>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</si>
  <si>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</si>
  <si>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</si>
  <si>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</si>
  <si>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</si>
  <si>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</si>
  <si>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</si>
  <si>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</si>
  <si>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</si>
  <si>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</si>
  <si>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</si>
  <si>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</si>
  <si>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</si>
  <si>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</si>
  <si>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</si>
  <si>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</si>
  <si>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</si>
  <si>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</si>
  <si>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</si>
  <si>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</si>
  <si>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</si>
  <si>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</si>
  <si>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</si>
  <si>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</si>
  <si>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</si>
  <si>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</si>
  <si>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</si>
  <si>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</si>
  <si>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</si>
  <si>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</si>
  <si>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</si>
  <si>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</si>
  <si>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</si>
  <si>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</si>
  <si>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</si>
  <si>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</si>
  <si>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</si>
  <si>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</si>
  <si>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</si>
  <si>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</si>
  <si>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</si>
  <si>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</si>
  <si>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</si>
  <si>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</si>
  <si>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</si>
  <si>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</si>
  <si>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</si>
  <si>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</si>
  <si>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</si>
  <si>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</si>
  <si>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</si>
  <si>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</si>
  <si>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</si>
  <si>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</si>
  <si>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</si>
  <si>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</si>
  <si>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</si>
  <si>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</si>
  <si>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</si>
  <si>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</si>
  <si>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</si>
  <si>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</si>
  <si>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</si>
  <si>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</si>
  <si>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</si>
  <si>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</si>
  <si>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</si>
  <si>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2008/000767</t>
  </si>
  <si>
    <t>ZB01914 MEJORA HÁBITAT DEL VISÓN EUROPEO</t>
  </si>
  <si>
    <t>2008/000886</t>
  </si>
  <si>
    <t>2008/000971</t>
  </si>
  <si>
    <t>2008/001014</t>
  </si>
  <si>
    <t>2008/001351</t>
  </si>
  <si>
    <t>PROGRAMA DE SEGUIMIENTO DE LA POBLACIÓN DE VISÓN EUROPEO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</si>
  <si>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</si>
  <si>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</si>
  <si>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</si>
  <si>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</si>
  <si>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</si>
  <si>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</si>
  <si>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</si>
  <si>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</si>
  <si>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</si>
  <si>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</si>
  <si>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</si>
  <si>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</si>
  <si>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</si>
  <si>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</si>
  <si>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</si>
  <si>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2012/000171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</si>
  <si>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</si>
  <si>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</si>
  <si>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</si>
  <si>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</si>
  <si>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</si>
  <si>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</si>
  <si>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</si>
  <si>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</si>
  <si>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</si>
  <si>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</si>
  <si>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</si>
  <si>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</si>
  <si>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</si>
  <si>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</si>
  <si>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</si>
  <si>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</si>
  <si>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</si>
  <si>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</si>
  <si>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</si>
  <si>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</si>
  <si>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</si>
  <si>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</si>
  <si>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</si>
  <si>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</si>
  <si>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</si>
  <si>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</si>
  <si>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</si>
  <si>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</si>
  <si>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</si>
  <si>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</si>
  <si>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</si>
  <si>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</si>
  <si>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</si>
  <si>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</si>
  <si>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</si>
  <si>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</si>
  <si>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</si>
  <si>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</si>
  <si>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</si>
  <si>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</si>
  <si>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</si>
  <si>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</si>
  <si>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</si>
  <si>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</si>
  <si>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</si>
  <si>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</si>
  <si>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</si>
  <si>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</si>
  <si>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</si>
  <si>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</si>
  <si>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</si>
  <si>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</si>
  <si>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</si>
  <si>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</si>
  <si>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</si>
  <si>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</si>
  <si>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</si>
  <si>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</si>
  <si>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</si>
  <si>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</si>
  <si>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</si>
  <si>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</si>
  <si>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</si>
  <si>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</si>
  <si>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</si>
  <si>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</si>
  <si>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</si>
  <si>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</si>
  <si>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</si>
  <si>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</si>
  <si>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</si>
  <si>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</si>
  <si>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</si>
  <si>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</si>
  <si>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</si>
  <si>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</si>
  <si>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</si>
  <si>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</si>
  <si>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</si>
  <si>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</si>
  <si>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</si>
  <si>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</si>
  <si>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</si>
  <si>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</si>
  <si>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</si>
  <si>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</si>
  <si>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</si>
  <si>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</si>
  <si>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</si>
  <si>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</si>
  <si>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</si>
  <si>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</si>
  <si>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</si>
  <si>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</si>
  <si>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</si>
  <si>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</si>
  <si>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</si>
  <si>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</si>
  <si>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</si>
  <si>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</si>
  <si>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</si>
  <si>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</si>
  <si>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</si>
  <si>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</si>
  <si>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</si>
  <si>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</si>
  <si>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</si>
  <si>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</si>
  <si>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</si>
  <si>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</si>
  <si>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</si>
  <si>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</si>
  <si>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</si>
  <si>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</si>
  <si>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</si>
  <si>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</si>
  <si>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</si>
  <si>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</si>
  <si>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</si>
  <si>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</si>
  <si>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</si>
  <si>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</si>
  <si>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</si>
  <si>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</si>
  <si>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</si>
  <si>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</si>
  <si>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</si>
  <si>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</si>
  <si>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</si>
  <si>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</si>
  <si>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</si>
  <si>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</si>
  <si>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</si>
  <si>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</si>
  <si>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</si>
  <si>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</si>
  <si>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</si>
  <si>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</si>
  <si>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</si>
  <si>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</si>
  <si>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</si>
  <si>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</si>
  <si>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</si>
  <si>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</si>
  <si>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</si>
  <si>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</si>
  <si>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</si>
  <si>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</si>
  <si>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</si>
  <si>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</si>
  <si>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</si>
  <si>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</si>
  <si>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</si>
  <si>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</si>
  <si>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</si>
  <si>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</si>
  <si>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</si>
  <si>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</si>
  <si>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</si>
  <si>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</si>
  <si>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</si>
  <si>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</si>
  <si>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</si>
  <si>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</si>
  <si>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</si>
  <si>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</si>
  <si>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</si>
  <si>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</si>
  <si>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</si>
  <si>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</si>
  <si>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</si>
  <si>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</si>
  <si>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</si>
  <si>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</si>
  <si>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</si>
  <si>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</si>
  <si>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</si>
  <si>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</si>
  <si>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</si>
  <si>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</si>
  <si>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</si>
  <si>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</si>
  <si>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</si>
  <si>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</si>
  <si>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</si>
  <si>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</si>
  <si>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</si>
  <si>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</si>
  <si>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</si>
  <si>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</si>
  <si>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</si>
  <si>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</si>
  <si>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</si>
  <si>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2020/000168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</si>
  <si>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</si>
  <si>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</si>
  <si>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</si>
  <si>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</si>
  <si>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</si>
  <si>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</si>
  <si>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</si>
  <si>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</si>
  <si>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</si>
  <si>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</si>
  <si>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</si>
  <si>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</si>
  <si>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</si>
  <si>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</si>
  <si>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</si>
  <si>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</si>
  <si>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</si>
  <si>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</si>
  <si>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</si>
  <si>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</si>
  <si>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</si>
  <si>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</si>
  <si>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</si>
  <si>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</si>
  <si>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</si>
  <si>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</si>
  <si>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</si>
  <si>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</si>
  <si>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</si>
  <si>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</si>
  <si>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</si>
  <si>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</si>
  <si>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</si>
  <si>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</si>
  <si>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</si>
  <si>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</si>
  <si>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</si>
  <si>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</si>
  <si>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</si>
  <si>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</si>
  <si>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</si>
  <si>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</si>
  <si>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</si>
  <si>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</si>
  <si>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</si>
  <si>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</si>
  <si>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</si>
  <si>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</si>
  <si>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</si>
  <si>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</si>
  <si>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</si>
  <si>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</si>
  <si>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</si>
  <si>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</si>
  <si>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</si>
  <si>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</si>
  <si>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</si>
  <si>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</si>
  <si>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</si>
  <si>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</si>
  <si>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</si>
  <si>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</si>
  <si>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</si>
  <si>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</si>
  <si>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</si>
  <si>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</si>
  <si>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</si>
  <si>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</si>
  <si>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</si>
  <si>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</si>
  <si>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</si>
  <si>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</si>
  <si>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</si>
  <si>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</si>
  <si>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</si>
  <si>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</si>
  <si>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</si>
  <si>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</si>
  <si>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</si>
  <si>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</si>
  <si>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</si>
  <si>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</si>
  <si>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</si>
  <si>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</si>
  <si>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</si>
  <si>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</si>
  <si>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</si>
  <si>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</si>
  <si>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</si>
  <si>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</si>
  <si>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</si>
  <si>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</si>
  <si>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</si>
  <si>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</si>
  <si>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</si>
  <si>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</si>
  <si>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</si>
  <si>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</si>
  <si>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</si>
  <si>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</si>
  <si>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</si>
  <si>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</si>
  <si>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</si>
  <si>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</si>
  <si>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</si>
  <si>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</si>
  <si>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</si>
  <si>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</si>
  <si>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</si>
  <si>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</si>
  <si>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</si>
  <si>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</si>
  <si>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</si>
  <si>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</si>
  <si>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</si>
  <si>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</si>
  <si>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</si>
  <si>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</si>
  <si>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</si>
  <si>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</si>
  <si>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</si>
  <si>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</si>
  <si>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</si>
  <si>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</si>
  <si>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</si>
  <si>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</si>
  <si>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</si>
  <si>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</si>
  <si>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</si>
  <si>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</si>
  <si>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</si>
  <si>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</si>
  <si>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</si>
  <si>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</si>
  <si>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</si>
  <si>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</si>
  <si>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</si>
  <si>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</si>
  <si>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</si>
  <si>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</si>
  <si>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</si>
  <si>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</si>
  <si>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</si>
  <si>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</si>
  <si>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</si>
  <si>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</si>
  <si>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</si>
  <si>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</si>
  <si>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</si>
  <si>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</si>
  <si>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2014/000289</t>
  </si>
  <si>
    <t>NUEVO I.E.S. VILLANUEVA DE GALLEGO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</si>
  <si>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</si>
  <si>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</si>
  <si>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</si>
  <si>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</si>
  <si>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</si>
  <si>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</si>
  <si>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</si>
  <si>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</si>
  <si>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</si>
  <si>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</si>
  <si>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</si>
  <si>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</si>
  <si>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</si>
  <si>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</si>
  <si>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</si>
  <si>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</si>
  <si>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</si>
  <si>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</si>
  <si>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</si>
  <si>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</si>
  <si>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</si>
  <si>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</si>
  <si>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</si>
  <si>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</si>
  <si>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</si>
  <si>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</si>
  <si>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</si>
  <si>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</si>
  <si>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</si>
  <si>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</si>
  <si>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</si>
  <si>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</si>
  <si>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</si>
  <si>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</si>
  <si>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</si>
  <si>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</si>
  <si>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</si>
  <si>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</si>
  <si>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</si>
  <si>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</si>
  <si>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</si>
  <si>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</si>
  <si>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</si>
  <si>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</si>
  <si>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</si>
  <si>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</si>
  <si>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</si>
  <si>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</si>
  <si>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</si>
  <si>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</si>
  <si>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</si>
  <si>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</si>
  <si>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</si>
  <si>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</si>
  <si>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</si>
  <si>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</si>
  <si>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</si>
  <si>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</si>
  <si>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</si>
  <si>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</si>
  <si>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</si>
  <si>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</si>
  <si>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</si>
  <si>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</si>
  <si>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</si>
  <si>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</si>
  <si>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</si>
  <si>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</si>
  <si>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</si>
  <si>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</si>
  <si>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</si>
  <si>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</si>
  <si>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</si>
  <si>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</si>
  <si>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</si>
  <si>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</si>
  <si>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</si>
  <si>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</si>
  <si>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</si>
  <si>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</si>
  <si>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</si>
  <si>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</si>
  <si>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</si>
  <si>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</si>
  <si>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</si>
  <si>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</si>
  <si>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</si>
  <si>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</si>
  <si>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</si>
  <si>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</si>
  <si>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</si>
  <si>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</si>
  <si>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</si>
  <si>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</si>
  <si>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</si>
  <si>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</si>
  <si>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</si>
  <si>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</si>
  <si>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</si>
  <si>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</si>
  <si>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</si>
  <si>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</si>
  <si>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</si>
  <si>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</si>
  <si>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</si>
  <si>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</si>
  <si>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</si>
  <si>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</si>
  <si>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</si>
  <si>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</si>
  <si>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</si>
  <si>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</si>
  <si>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</si>
  <si>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</si>
  <si>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</si>
  <si>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</si>
  <si>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</si>
  <si>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</si>
  <si>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</si>
  <si>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</si>
  <si>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</si>
  <si>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</si>
  <si>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</si>
  <si>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</si>
  <si>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</si>
  <si>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</si>
  <si>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</si>
  <si>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</si>
  <si>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</si>
  <si>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</si>
  <si>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</si>
  <si>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</si>
  <si>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</si>
  <si>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</si>
  <si>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</si>
  <si>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</si>
  <si>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</si>
  <si>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</si>
  <si>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</si>
  <si>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</si>
  <si>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</si>
  <si>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</si>
  <si>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</si>
  <si>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</si>
  <si>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</si>
  <si>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</si>
  <si>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</si>
  <si>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</si>
  <si>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</si>
  <si>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</si>
  <si>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</si>
  <si>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</si>
  <si>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</si>
  <si>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</si>
  <si>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</si>
  <si>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</si>
  <si>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</si>
  <si>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</si>
  <si>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</si>
  <si>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</si>
  <si>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</si>
  <si>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</si>
  <si>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</si>
  <si>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</si>
  <si>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</si>
  <si>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</si>
  <si>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</si>
  <si>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</si>
  <si>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</si>
  <si>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</si>
  <si>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</si>
  <si>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</si>
  <si>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</si>
  <si>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</si>
  <si>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</si>
  <si>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</si>
  <si>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</si>
  <si>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</si>
  <si>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</si>
  <si>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</si>
  <si>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</si>
  <si>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</si>
  <si>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</si>
  <si>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</si>
  <si>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</si>
  <si>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</si>
  <si>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</si>
  <si>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</si>
  <si>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</si>
  <si>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</si>
  <si>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</si>
  <si>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</si>
  <si>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</si>
  <si>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</si>
  <si>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</si>
  <si>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</si>
  <si>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</si>
  <si>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</si>
  <si>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</si>
  <si>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</si>
  <si>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</si>
  <si>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</si>
  <si>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</si>
  <si>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</si>
  <si>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</si>
  <si>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</si>
  <si>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</si>
  <si>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</si>
  <si>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</si>
  <si>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</si>
  <si>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</si>
  <si>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</si>
  <si>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</si>
  <si>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</si>
  <si>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</si>
  <si>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</si>
  <si>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</si>
  <si>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</si>
  <si>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</si>
  <si>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</si>
  <si>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</si>
  <si>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</si>
  <si>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</si>
  <si>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</si>
  <si>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</si>
  <si>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</si>
  <si>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</si>
  <si>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</si>
  <si>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</si>
  <si>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</si>
  <si>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</si>
  <si>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</si>
  <si>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</si>
  <si>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</si>
  <si>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</si>
  <si>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</si>
  <si>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</si>
  <si>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</si>
  <si>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</si>
  <si>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</si>
  <si>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</si>
  <si>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</si>
  <si>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</si>
  <si>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</si>
  <si>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</si>
  <si>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</si>
  <si>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</si>
  <si>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</si>
  <si>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</si>
  <si>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</si>
  <si>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</si>
  <si>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</si>
  <si>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</si>
  <si>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</si>
  <si>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</si>
  <si>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</si>
  <si>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</si>
  <si>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</si>
  <si>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</si>
  <si>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</si>
  <si>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</si>
  <si>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</si>
  <si>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</si>
  <si>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</si>
  <si>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</si>
  <si>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</si>
  <si>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</si>
  <si>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</si>
  <si>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</si>
  <si>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</si>
  <si>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</si>
  <si>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</si>
  <si>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</si>
  <si>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</si>
  <si>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</si>
  <si>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</si>
  <si>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</si>
  <si>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</si>
  <si>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</si>
  <si>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</si>
  <si>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</si>
  <si>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</si>
  <si>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</si>
  <si>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</si>
  <si>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</si>
  <si>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</si>
  <si>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</si>
  <si>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</si>
  <si>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</si>
  <si>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</si>
  <si>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</si>
  <si>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</si>
  <si>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</si>
  <si>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</si>
  <si>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</si>
  <si>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</si>
  <si>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</si>
  <si>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</si>
  <si>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</si>
  <si>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</si>
  <si>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</si>
  <si>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</si>
  <si>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</si>
  <si>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</si>
  <si>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</si>
  <si>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</si>
  <si>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</si>
  <si>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</si>
  <si>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</si>
  <si>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</si>
  <si>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</si>
  <si>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</si>
  <si>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</si>
  <si>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</si>
  <si>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</si>
  <si>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</si>
  <si>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</si>
  <si>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</si>
  <si>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</si>
  <si>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</si>
  <si>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</si>
  <si>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</si>
  <si>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</si>
  <si>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</si>
  <si>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</si>
  <si>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</si>
  <si>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</si>
  <si>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</si>
  <si>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</si>
  <si>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</si>
  <si>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</si>
  <si>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</si>
  <si>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MANTENIMIENTO DE LA RED DE COMEDEROS DE AVES NECRÓFAGAS DE ARAGÓN (RACAN)</t>
  </si>
  <si>
    <t>HB02011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</si>
  <si>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</si>
  <si>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</si>
  <si>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</si>
  <si>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</si>
  <si>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</si>
  <si>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</si>
  <si>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</si>
  <si>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</si>
  <si>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</si>
  <si>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</si>
  <si>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TB03904 TRABAJOS DE MANTENIMIENTO EN EL PAISAJE PROTEGIDO DE LOS PINARES DE RODENO</t>
  </si>
  <si>
    <t>MANT Y AMPLIACION CERTIFICACION FORESTAL REGIONAL EN LA C.A. ARAGÓN AÑO EN CURSO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</si>
  <si>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</si>
  <si>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</si>
  <si>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</si>
  <si>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</si>
  <si>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</si>
  <si>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</si>
  <si>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</si>
  <si>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</si>
  <si>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</si>
  <si>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</si>
  <si>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</si>
  <si>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</si>
  <si>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</si>
  <si>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</si>
  <si>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</si>
  <si>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</si>
  <si>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</si>
  <si>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</si>
  <si>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</si>
  <si>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</si>
  <si>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</si>
  <si>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</si>
  <si>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</si>
  <si>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</si>
  <si>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</si>
  <si>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</si>
  <si>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</si>
  <si>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</si>
  <si>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</si>
  <si>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</si>
  <si>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</si>
  <si>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</si>
  <si>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</si>
  <si>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</si>
  <si>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</si>
  <si>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</si>
  <si>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ARREGLOS ACCESOS AL MUP 215 Y CORTAFUEGOS DESDE A-1601 EN URRIES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</si>
  <si>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</si>
  <si>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</si>
  <si>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</si>
  <si>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</si>
  <si>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</si>
  <si>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</si>
  <si>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</si>
  <si>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</si>
  <si>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</si>
  <si>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</si>
  <si>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</si>
  <si>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</si>
  <si>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</si>
  <si>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OTRAS ACTUACIONES EN INFRAESTRUCTURAS DE EDUCACIÓN SECUNDARIA EN LA PROVINCIA DE TERUEL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</si>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</sst>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40" fillId="0" borderId="0" xfId="0" applyFont="1" applyFill="1"/>
    <xf numFmtId="4" fontId="33" fillId="62" borderId="1" xfId="129" quotePrefix="1" applyNumberFormat="1" applyFont="1" applyFill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572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710937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6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53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3154249.94</v>
      </c>
      <c r="E7" s="17">
        <v>2295733898.1300001</v>
      </c>
      <c r="F7" s="17">
        <v>1340880958.1099999</v>
      </c>
      <c r="G7" s="17">
        <v>1340880958.1099999</v>
      </c>
      <c r="H7" s="17">
        <v>1336911155.5599999</v>
      </c>
      <c r="I7" s="19">
        <v>58.234587059457802</v>
      </c>
      <c r="J7" s="17">
        <v>1308931422.3199999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161219692.02000001</v>
      </c>
      <c r="E8" s="17">
        <v>1094303836.29</v>
      </c>
      <c r="F8" s="17">
        <v>938279371.82000005</v>
      </c>
      <c r="G8" s="17">
        <v>877791375.88</v>
      </c>
      <c r="H8" s="17">
        <v>622999413.20000005</v>
      </c>
      <c r="I8" s="19">
        <v>56.931118446239303</v>
      </c>
      <c r="J8" s="17">
        <v>577736957.20000005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-6915800.75</v>
      </c>
      <c r="E9" s="17">
        <v>174805926.27000001</v>
      </c>
      <c r="F9" s="17">
        <v>158677656.13</v>
      </c>
      <c r="G9" s="17">
        <v>158677656.13</v>
      </c>
      <c r="H9" s="17">
        <v>101898609.53</v>
      </c>
      <c r="I9" s="19">
        <v>58.292422748076902</v>
      </c>
      <c r="J9" s="17">
        <v>101894160.36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8788954.3599999994</v>
      </c>
      <c r="E10" s="17">
        <v>1669405062.3399999</v>
      </c>
      <c r="F10" s="17">
        <v>942245922.25999999</v>
      </c>
      <c r="G10" s="17">
        <v>908589035.73000002</v>
      </c>
      <c r="H10" s="17">
        <v>695133241.83000004</v>
      </c>
      <c r="I10" s="19">
        <v>41.639579123812801</v>
      </c>
      <c r="J10" s="17">
        <v>664886440.71000004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21529027.739999998</v>
      </c>
      <c r="E12" s="17">
        <v>225771687.69</v>
      </c>
      <c r="F12" s="17">
        <v>160796701.37</v>
      </c>
      <c r="G12" s="17">
        <v>144036357.55000001</v>
      </c>
      <c r="H12" s="17">
        <v>54116227.609999999</v>
      </c>
      <c r="I12" s="19">
        <v>23.9694481463527</v>
      </c>
      <c r="J12" s="17">
        <v>47578185.740000002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20005135.129999999</v>
      </c>
      <c r="E13" s="17">
        <v>317098171.98000002</v>
      </c>
      <c r="F13" s="17">
        <v>126277041.29000001</v>
      </c>
      <c r="G13" s="17">
        <v>115598889.89</v>
      </c>
      <c r="H13" s="17">
        <v>46962374.759999998</v>
      </c>
      <c r="I13" s="19">
        <v>14.8100427280174</v>
      </c>
      <c r="J13" s="17">
        <v>36501483.369999997</v>
      </c>
    </row>
    <row r="14" spans="1:10" ht="13.8" x14ac:dyDescent="0.2">
      <c r="A14" s="115" t="s">
        <v>30</v>
      </c>
      <c r="B14" s="116"/>
      <c r="C14" s="20">
        <f>SUM(C7:C13)</f>
        <v>5583722164.6999998</v>
      </c>
      <c r="D14" s="20">
        <f t="shared" ref="D14:J14" si="0">SUM(D7:D13)</f>
        <v>201781258.44</v>
      </c>
      <c r="E14" s="20">
        <f t="shared" si="0"/>
        <v>5785503423.1399994</v>
      </c>
      <c r="F14" s="20">
        <f t="shared" si="0"/>
        <v>3667157650.9799995</v>
      </c>
      <c r="G14" s="20">
        <f t="shared" si="0"/>
        <v>3545574273.29</v>
      </c>
      <c r="H14" s="20">
        <f t="shared" si="0"/>
        <v>2858021022.4900002</v>
      </c>
      <c r="I14" s="31">
        <v>49.399694606676938</v>
      </c>
      <c r="J14" s="20">
        <f t="shared" si="0"/>
        <v>2737528649.6999998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877902705.45000005</v>
      </c>
      <c r="G16" s="17">
        <v>877902705.45000005</v>
      </c>
      <c r="H16" s="17">
        <v>562557092.71000004</v>
      </c>
      <c r="I16" s="19">
        <v>63.886391012652098</v>
      </c>
      <c r="J16" s="17">
        <v>562557092.71000004</v>
      </c>
    </row>
    <row r="17" spans="1:10" ht="13.8" x14ac:dyDescent="0.2">
      <c r="A17" s="115" t="s">
        <v>31</v>
      </c>
      <c r="B17" s="116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880152705.45000005</v>
      </c>
      <c r="G17" s="20">
        <f t="shared" si="1"/>
        <v>880152705.45000005</v>
      </c>
      <c r="H17" s="20">
        <f t="shared" si="1"/>
        <v>562557092.71000004</v>
      </c>
      <c r="I17" s="31">
        <v>63.723564796120591</v>
      </c>
      <c r="J17" s="20">
        <f t="shared" si="1"/>
        <v>562557092.71000004</v>
      </c>
    </row>
    <row r="18" spans="1:10" ht="13.8" x14ac:dyDescent="0.2">
      <c r="A18" s="109" t="s">
        <v>33</v>
      </c>
      <c r="B18" s="110"/>
      <c r="C18" s="21">
        <f>+C14+C17</f>
        <v>6466530737.1800003</v>
      </c>
      <c r="D18" s="21">
        <f t="shared" ref="D18:J18" si="2">+D14+D17</f>
        <v>201781258.44</v>
      </c>
      <c r="E18" s="21">
        <f t="shared" si="2"/>
        <v>6668311995.6199989</v>
      </c>
      <c r="F18" s="21">
        <f t="shared" si="2"/>
        <v>4547310356.4299994</v>
      </c>
      <c r="G18" s="21">
        <f t="shared" si="2"/>
        <v>4425726978.7399998</v>
      </c>
      <c r="H18" s="21">
        <f t="shared" si="2"/>
        <v>3420578115.2000003</v>
      </c>
      <c r="I18" s="32">
        <v>51.296011905963098</v>
      </c>
      <c r="J18" s="21">
        <f t="shared" si="2"/>
        <v>3300085742.4099998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"/>
  <sheetViews>
    <sheetView topLeftCell="A73"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65.710937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48</v>
      </c>
      <c r="B5" s="129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963</v>
      </c>
      <c r="B7" s="42" t="s">
        <v>964</v>
      </c>
      <c r="C7" s="38">
        <v>0</v>
      </c>
      <c r="D7" s="38">
        <v>0</v>
      </c>
      <c r="E7" s="38">
        <v>0</v>
      </c>
      <c r="F7" s="38">
        <v>4262.4799999999996</v>
      </c>
      <c r="G7" s="35">
        <v>0</v>
      </c>
      <c r="H7" s="55">
        <v>0</v>
      </c>
    </row>
    <row r="8" spans="1:10" ht="13.8" x14ac:dyDescent="0.2">
      <c r="A8" s="37" t="s">
        <v>794</v>
      </c>
      <c r="B8" s="42" t="s">
        <v>795</v>
      </c>
      <c r="C8" s="38">
        <v>16883693.489999998</v>
      </c>
      <c r="D8" s="38">
        <v>-2876.53</v>
      </c>
      <c r="E8" s="38">
        <v>16880816.960000001</v>
      </c>
      <c r="F8" s="38">
        <v>11498034.48</v>
      </c>
      <c r="G8" s="35">
        <v>68.113021468363812</v>
      </c>
      <c r="H8" s="55">
        <v>11421334.23</v>
      </c>
    </row>
    <row r="9" spans="1:10" ht="13.8" x14ac:dyDescent="0.2">
      <c r="A9" s="37" t="s">
        <v>796</v>
      </c>
      <c r="B9" s="42" t="s">
        <v>797</v>
      </c>
      <c r="C9" s="38">
        <v>452007561.38999999</v>
      </c>
      <c r="D9" s="38">
        <v>0</v>
      </c>
      <c r="E9" s="38">
        <v>452007561.38999999</v>
      </c>
      <c r="F9" s="38">
        <v>72016294.780000001</v>
      </c>
      <c r="G9" s="35">
        <v>15.932542048309472</v>
      </c>
      <c r="H9" s="55">
        <v>72016294.780000001</v>
      </c>
    </row>
    <row r="10" spans="1:10" ht="13.8" x14ac:dyDescent="0.2">
      <c r="A10" s="37" t="s">
        <v>798</v>
      </c>
      <c r="B10" s="42" t="s">
        <v>799</v>
      </c>
      <c r="C10" s="38">
        <v>73508077.829999998</v>
      </c>
      <c r="D10" s="38">
        <v>0</v>
      </c>
      <c r="E10" s="38">
        <v>73508077.829999998</v>
      </c>
      <c r="F10" s="38">
        <v>18570877.239999998</v>
      </c>
      <c r="G10" s="35">
        <v>25.263723101219334</v>
      </c>
      <c r="H10" s="55">
        <v>18570877.239999998</v>
      </c>
    </row>
    <row r="11" spans="1:10" ht="13.8" x14ac:dyDescent="0.2">
      <c r="A11" s="37" t="s">
        <v>965</v>
      </c>
      <c r="B11" s="42" t="s">
        <v>966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800</v>
      </c>
      <c r="B12" s="42" t="s">
        <v>801</v>
      </c>
      <c r="C12" s="38">
        <v>348059.91</v>
      </c>
      <c r="D12" s="38">
        <v>0</v>
      </c>
      <c r="E12" s="38">
        <v>348059.91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802</v>
      </c>
      <c r="B13" s="42" t="s">
        <v>967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804</v>
      </c>
      <c r="B14" s="42" t="s">
        <v>805</v>
      </c>
      <c r="C14" s="38">
        <v>22748707</v>
      </c>
      <c r="D14" s="38">
        <v>-727680</v>
      </c>
      <c r="E14" s="38">
        <v>22021027</v>
      </c>
      <c r="F14" s="38">
        <v>12746846.08</v>
      </c>
      <c r="G14" s="35">
        <v>57.884884660465652</v>
      </c>
      <c r="H14" s="55">
        <v>12746846.08</v>
      </c>
    </row>
    <row r="15" spans="1:10" ht="13.8" x14ac:dyDescent="0.2">
      <c r="A15" s="37" t="s">
        <v>806</v>
      </c>
      <c r="B15" s="42" t="s">
        <v>807</v>
      </c>
      <c r="C15" s="38">
        <v>360188.43</v>
      </c>
      <c r="D15" s="38">
        <v>0</v>
      </c>
      <c r="E15" s="38">
        <v>360188.43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968</v>
      </c>
      <c r="B16" s="42" t="s">
        <v>969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808</v>
      </c>
      <c r="B17" s="42" t="s">
        <v>803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809</v>
      </c>
      <c r="B18" s="42" t="s">
        <v>810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811</v>
      </c>
      <c r="B19" s="42" t="s">
        <v>812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813</v>
      </c>
      <c r="B20" s="42" t="s">
        <v>814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815</v>
      </c>
      <c r="B21" s="42" t="s">
        <v>816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970</v>
      </c>
      <c r="B22" s="42" t="s">
        <v>971</v>
      </c>
      <c r="C22" s="38">
        <v>0</v>
      </c>
      <c r="D22" s="38">
        <v>0</v>
      </c>
      <c r="E22" s="38">
        <v>0</v>
      </c>
      <c r="F22" s="38">
        <v>8100</v>
      </c>
      <c r="G22" s="35">
        <v>0</v>
      </c>
      <c r="H22" s="55">
        <v>8100</v>
      </c>
    </row>
    <row r="23" spans="1:8" ht="13.8" x14ac:dyDescent="0.2">
      <c r="A23" s="37" t="s">
        <v>972</v>
      </c>
      <c r="B23" s="42" t="s">
        <v>973</v>
      </c>
      <c r="C23" s="38">
        <v>0</v>
      </c>
      <c r="D23" s="38">
        <v>0</v>
      </c>
      <c r="E23" s="38">
        <v>0</v>
      </c>
      <c r="F23" s="38">
        <v>818400</v>
      </c>
      <c r="G23" s="35">
        <v>0</v>
      </c>
      <c r="H23" s="55">
        <v>818400</v>
      </c>
    </row>
    <row r="24" spans="1:8" ht="13.8" x14ac:dyDescent="0.2">
      <c r="A24" s="37" t="s">
        <v>817</v>
      </c>
      <c r="B24" s="42" t="s">
        <v>818</v>
      </c>
      <c r="C24" s="38">
        <v>6096495.2199999997</v>
      </c>
      <c r="D24" s="38">
        <v>85701.04</v>
      </c>
      <c r="E24" s="38">
        <v>6182196.2599999998</v>
      </c>
      <c r="F24" s="38">
        <v>2959946.76</v>
      </c>
      <c r="G24" s="35">
        <v>47.878563467022644</v>
      </c>
      <c r="H24" s="55">
        <v>2959946.76</v>
      </c>
    </row>
    <row r="25" spans="1:8" ht="13.8" x14ac:dyDescent="0.2">
      <c r="A25" s="37" t="s">
        <v>819</v>
      </c>
      <c r="B25" s="42" t="s">
        <v>820</v>
      </c>
      <c r="C25" s="38">
        <v>3300000</v>
      </c>
      <c r="D25" s="38">
        <v>0</v>
      </c>
      <c r="E25" s="38">
        <v>3300000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821</v>
      </c>
      <c r="B26" s="42" t="s">
        <v>822</v>
      </c>
      <c r="C26" s="38">
        <v>30000000</v>
      </c>
      <c r="D26" s="38">
        <v>-2125000</v>
      </c>
      <c r="E26" s="38">
        <v>27875000</v>
      </c>
      <c r="F26" s="38">
        <v>803735.33</v>
      </c>
      <c r="G26" s="35">
        <v>2.8833554439461881</v>
      </c>
      <c r="H26" s="55">
        <v>803735.33</v>
      </c>
    </row>
    <row r="27" spans="1:8" ht="13.8" x14ac:dyDescent="0.2">
      <c r="A27" s="37" t="s">
        <v>823</v>
      </c>
      <c r="B27" s="42" t="s">
        <v>824</v>
      </c>
      <c r="C27" s="38">
        <v>0</v>
      </c>
      <c r="D27" s="38">
        <v>6254126.8099999996</v>
      </c>
      <c r="E27" s="38">
        <v>6254126.8099999996</v>
      </c>
      <c r="F27" s="38">
        <v>0</v>
      </c>
      <c r="G27" s="35">
        <v>0</v>
      </c>
      <c r="H27" s="55">
        <v>0</v>
      </c>
    </row>
    <row r="28" spans="1:8" ht="13.8" x14ac:dyDescent="0.2">
      <c r="A28" s="37" t="s">
        <v>825</v>
      </c>
      <c r="B28" s="42" t="s">
        <v>826</v>
      </c>
      <c r="C28" s="38">
        <v>0</v>
      </c>
      <c r="D28" s="38">
        <v>4625000</v>
      </c>
      <c r="E28" s="38">
        <v>4625000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827</v>
      </c>
      <c r="B29" s="42" t="s">
        <v>828</v>
      </c>
      <c r="C29" s="38">
        <v>1503945</v>
      </c>
      <c r="D29" s="38">
        <v>0</v>
      </c>
      <c r="E29" s="38">
        <v>1503945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974</v>
      </c>
      <c r="B30" s="42" t="s">
        <v>975</v>
      </c>
      <c r="C30" s="38">
        <v>0</v>
      </c>
      <c r="D30" s="38">
        <v>0</v>
      </c>
      <c r="E30" s="38">
        <v>0</v>
      </c>
      <c r="F30" s="38">
        <v>2040.22</v>
      </c>
      <c r="G30" s="35">
        <v>0</v>
      </c>
      <c r="H30" s="55">
        <v>0</v>
      </c>
    </row>
    <row r="31" spans="1:8" ht="13.8" x14ac:dyDescent="0.2">
      <c r="A31" s="37" t="s">
        <v>829</v>
      </c>
      <c r="B31" s="42" t="s">
        <v>830</v>
      </c>
      <c r="C31" s="38">
        <v>38038178.420000002</v>
      </c>
      <c r="D31" s="38">
        <v>0</v>
      </c>
      <c r="E31" s="38">
        <v>38038178.420000002</v>
      </c>
      <c r="F31" s="38">
        <v>199820.12</v>
      </c>
      <c r="G31" s="35">
        <v>0.52531463992223415</v>
      </c>
      <c r="H31" s="55">
        <v>199820.12</v>
      </c>
    </row>
    <row r="32" spans="1:8" ht="13.8" x14ac:dyDescent="0.2">
      <c r="A32" s="37" t="s">
        <v>831</v>
      </c>
      <c r="B32" s="42" t="s">
        <v>832</v>
      </c>
      <c r="C32" s="38">
        <v>27347834</v>
      </c>
      <c r="D32" s="38">
        <v>0</v>
      </c>
      <c r="E32" s="38">
        <v>27347834</v>
      </c>
      <c r="F32" s="38">
        <v>35011.300000000003</v>
      </c>
      <c r="G32" s="35">
        <v>0.12802220461042729</v>
      </c>
      <c r="H32" s="55">
        <v>14050.95</v>
      </c>
    </row>
    <row r="33" spans="1:8" ht="13.8" x14ac:dyDescent="0.2">
      <c r="A33" s="37" t="s">
        <v>833</v>
      </c>
      <c r="B33" s="42" t="s">
        <v>976</v>
      </c>
      <c r="C33" s="38">
        <v>0</v>
      </c>
      <c r="D33" s="38">
        <v>0</v>
      </c>
      <c r="E33" s="38">
        <v>0</v>
      </c>
      <c r="F33" s="38">
        <v>227577.69</v>
      </c>
      <c r="G33" s="35">
        <v>0</v>
      </c>
      <c r="H33" s="55">
        <v>0</v>
      </c>
    </row>
    <row r="34" spans="1:8" ht="13.8" x14ac:dyDescent="0.2">
      <c r="A34" s="37" t="s">
        <v>835</v>
      </c>
      <c r="B34" s="42" t="s">
        <v>836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837</v>
      </c>
      <c r="B35" s="42" t="s">
        <v>838</v>
      </c>
      <c r="C35" s="38">
        <v>107000</v>
      </c>
      <c r="D35" s="38">
        <v>0</v>
      </c>
      <c r="E35" s="38">
        <v>107000</v>
      </c>
      <c r="F35" s="38">
        <v>106996.46</v>
      </c>
      <c r="G35" s="35">
        <v>99.99669158878504</v>
      </c>
      <c r="H35" s="55">
        <v>80250</v>
      </c>
    </row>
    <row r="36" spans="1:8" ht="13.8" x14ac:dyDescent="0.2">
      <c r="A36" s="37" t="s">
        <v>839</v>
      </c>
      <c r="B36" s="42" t="s">
        <v>840</v>
      </c>
      <c r="C36" s="38">
        <v>2051202.67</v>
      </c>
      <c r="D36" s="38">
        <v>0</v>
      </c>
      <c r="E36" s="38">
        <v>2051202.67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841</v>
      </c>
      <c r="B37" s="42" t="s">
        <v>842</v>
      </c>
      <c r="C37" s="38">
        <v>180000</v>
      </c>
      <c r="D37" s="38">
        <v>0</v>
      </c>
      <c r="E37" s="38">
        <v>180000</v>
      </c>
      <c r="F37" s="38">
        <v>162059</v>
      </c>
      <c r="G37" s="35">
        <v>90.032777777777781</v>
      </c>
      <c r="H37" s="55">
        <v>121544.25</v>
      </c>
    </row>
    <row r="38" spans="1:8" ht="13.8" x14ac:dyDescent="0.2">
      <c r="A38" s="37" t="s">
        <v>843</v>
      </c>
      <c r="B38" s="42" t="s">
        <v>844</v>
      </c>
      <c r="C38" s="38">
        <v>296500</v>
      </c>
      <c r="D38" s="38">
        <v>0</v>
      </c>
      <c r="E38" s="38">
        <v>296500</v>
      </c>
      <c r="F38" s="38">
        <v>284382.08000000002</v>
      </c>
      <c r="G38" s="35">
        <v>95.913011804384482</v>
      </c>
      <c r="H38" s="55">
        <v>235697.25</v>
      </c>
    </row>
    <row r="39" spans="1:8" ht="13.8" x14ac:dyDescent="0.2">
      <c r="A39" s="37" t="s">
        <v>845</v>
      </c>
      <c r="B39" s="42" t="s">
        <v>846</v>
      </c>
      <c r="C39" s="38">
        <v>196152</v>
      </c>
      <c r="D39" s="38">
        <v>0</v>
      </c>
      <c r="E39" s="38">
        <v>196152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847</v>
      </c>
      <c r="B40" s="42" t="s">
        <v>848</v>
      </c>
      <c r="C40" s="38">
        <v>449985</v>
      </c>
      <c r="D40" s="38">
        <v>0</v>
      </c>
      <c r="E40" s="38">
        <v>449985</v>
      </c>
      <c r="F40" s="38">
        <v>201654.49</v>
      </c>
      <c r="G40" s="35">
        <v>44.813602675644745</v>
      </c>
      <c r="H40" s="55">
        <v>201514.63</v>
      </c>
    </row>
    <row r="41" spans="1:8" ht="13.8" x14ac:dyDescent="0.2">
      <c r="A41" s="37" t="s">
        <v>849</v>
      </c>
      <c r="B41" s="42" t="s">
        <v>850</v>
      </c>
      <c r="C41" s="38">
        <v>181666.15</v>
      </c>
      <c r="D41" s="38">
        <v>0</v>
      </c>
      <c r="E41" s="38">
        <v>181666.15</v>
      </c>
      <c r="F41" s="38">
        <v>151259.04999999999</v>
      </c>
      <c r="G41" s="35">
        <v>83.262099185786667</v>
      </c>
      <c r="H41" s="55">
        <v>151259.04999999999</v>
      </c>
    </row>
    <row r="42" spans="1:8" ht="13.8" x14ac:dyDescent="0.2">
      <c r="A42" s="37" t="s">
        <v>851</v>
      </c>
      <c r="B42" s="42" t="s">
        <v>852</v>
      </c>
      <c r="C42" s="38">
        <v>50000</v>
      </c>
      <c r="D42" s="38">
        <v>0</v>
      </c>
      <c r="E42" s="38">
        <v>50000</v>
      </c>
      <c r="F42" s="38">
        <v>20958</v>
      </c>
      <c r="G42" s="35">
        <v>41.915999999999997</v>
      </c>
      <c r="H42" s="55">
        <v>10238.76</v>
      </c>
    </row>
    <row r="43" spans="1:8" ht="13.8" x14ac:dyDescent="0.2">
      <c r="A43" s="37" t="s">
        <v>853</v>
      </c>
      <c r="B43" s="42" t="s">
        <v>854</v>
      </c>
      <c r="C43" s="38">
        <v>50350</v>
      </c>
      <c r="D43" s="38">
        <v>0</v>
      </c>
      <c r="E43" s="38">
        <v>50350</v>
      </c>
      <c r="F43" s="38">
        <v>9683.77</v>
      </c>
      <c r="G43" s="35">
        <v>19.232909632571996</v>
      </c>
      <c r="H43" s="55">
        <v>9683.77</v>
      </c>
    </row>
    <row r="44" spans="1:8" ht="13.8" x14ac:dyDescent="0.2">
      <c r="A44" s="37" t="s">
        <v>855</v>
      </c>
      <c r="B44" s="42" t="s">
        <v>856</v>
      </c>
      <c r="C44" s="38">
        <v>85000</v>
      </c>
      <c r="D44" s="38">
        <v>9592.9</v>
      </c>
      <c r="E44" s="38">
        <v>94592.9</v>
      </c>
      <c r="F44" s="38">
        <v>125000</v>
      </c>
      <c r="G44" s="35">
        <v>132.14522443016338</v>
      </c>
      <c r="H44" s="55">
        <v>125000</v>
      </c>
    </row>
    <row r="45" spans="1:8" ht="13.8" x14ac:dyDescent="0.2">
      <c r="A45" s="37" t="s">
        <v>857</v>
      </c>
      <c r="B45" s="42" t="s">
        <v>858</v>
      </c>
      <c r="C45" s="38">
        <v>220400</v>
      </c>
      <c r="D45" s="38">
        <v>0</v>
      </c>
      <c r="E45" s="38">
        <v>220400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859</v>
      </c>
      <c r="B46" s="42" t="s">
        <v>860</v>
      </c>
      <c r="C46" s="38">
        <v>533296.15</v>
      </c>
      <c r="D46" s="38">
        <v>0</v>
      </c>
      <c r="E46" s="38">
        <v>533296.15</v>
      </c>
      <c r="F46" s="38">
        <v>55565.25</v>
      </c>
      <c r="G46" s="35">
        <v>10.419210789352221</v>
      </c>
      <c r="H46" s="55">
        <v>55565.25</v>
      </c>
    </row>
    <row r="47" spans="1:8" ht="13.8" x14ac:dyDescent="0.2">
      <c r="A47" s="37" t="s">
        <v>861</v>
      </c>
      <c r="B47" s="42" t="s">
        <v>862</v>
      </c>
      <c r="C47" s="38">
        <v>3191431.31</v>
      </c>
      <c r="D47" s="38">
        <v>0</v>
      </c>
      <c r="E47" s="38">
        <v>3191431.31</v>
      </c>
      <c r="F47" s="38">
        <v>271645.49</v>
      </c>
      <c r="G47" s="35">
        <v>8.5117135107632951</v>
      </c>
      <c r="H47" s="55">
        <v>271645.49</v>
      </c>
    </row>
    <row r="48" spans="1:8" ht="13.8" x14ac:dyDescent="0.2">
      <c r="A48" s="37" t="s">
        <v>977</v>
      </c>
      <c r="B48" s="42" t="s">
        <v>978</v>
      </c>
      <c r="C48" s="38">
        <v>0</v>
      </c>
      <c r="D48" s="38">
        <v>0</v>
      </c>
      <c r="E48" s="38">
        <v>0</v>
      </c>
      <c r="F48" s="38">
        <v>-307299.86</v>
      </c>
      <c r="G48" s="35">
        <v>0</v>
      </c>
      <c r="H48" s="55">
        <v>-307299.86</v>
      </c>
    </row>
    <row r="49" spans="1:8" ht="13.8" x14ac:dyDescent="0.2">
      <c r="A49" s="37" t="s">
        <v>863</v>
      </c>
      <c r="B49" s="42" t="s">
        <v>864</v>
      </c>
      <c r="C49" s="38">
        <v>1957000</v>
      </c>
      <c r="D49" s="38">
        <v>0</v>
      </c>
      <c r="E49" s="38">
        <v>1957000</v>
      </c>
      <c r="F49" s="38">
        <v>336953.81</v>
      </c>
      <c r="G49" s="35">
        <v>17.217874808380174</v>
      </c>
      <c r="H49" s="55">
        <v>336953.81</v>
      </c>
    </row>
    <row r="50" spans="1:8" ht="13.8" x14ac:dyDescent="0.2">
      <c r="A50" s="37" t="s">
        <v>865</v>
      </c>
      <c r="B50" s="42" t="s">
        <v>979</v>
      </c>
      <c r="C50" s="38">
        <v>19000</v>
      </c>
      <c r="D50" s="38">
        <v>0</v>
      </c>
      <c r="E50" s="38">
        <v>19000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867</v>
      </c>
      <c r="B51" s="42" t="s">
        <v>868</v>
      </c>
      <c r="C51" s="38">
        <v>130150</v>
      </c>
      <c r="D51" s="38">
        <v>0</v>
      </c>
      <c r="E51" s="38">
        <v>130150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869</v>
      </c>
      <c r="B52" s="42" t="s">
        <v>870</v>
      </c>
      <c r="C52" s="38">
        <v>0</v>
      </c>
      <c r="D52" s="38">
        <v>924281</v>
      </c>
      <c r="E52" s="38">
        <v>924281</v>
      </c>
      <c r="F52" s="38">
        <v>924281</v>
      </c>
      <c r="G52" s="35">
        <v>100</v>
      </c>
      <c r="H52" s="55">
        <v>0</v>
      </c>
    </row>
    <row r="53" spans="1:8" ht="13.8" x14ac:dyDescent="0.2">
      <c r="A53" s="37" t="s">
        <v>871</v>
      </c>
      <c r="B53" s="42" t="s">
        <v>872</v>
      </c>
      <c r="C53" s="38">
        <v>8500</v>
      </c>
      <c r="D53" s="38">
        <v>0</v>
      </c>
      <c r="E53" s="38">
        <v>8500</v>
      </c>
      <c r="F53" s="38">
        <v>4370.5200000000004</v>
      </c>
      <c r="G53" s="35">
        <v>51.417882352941184</v>
      </c>
      <c r="H53" s="55">
        <v>4370.5200000000004</v>
      </c>
    </row>
    <row r="54" spans="1:8" ht="13.8" x14ac:dyDescent="0.2">
      <c r="A54" s="37" t="s">
        <v>980</v>
      </c>
      <c r="B54" s="42" t="s">
        <v>981</v>
      </c>
      <c r="C54" s="38">
        <v>0</v>
      </c>
      <c r="D54" s="38">
        <v>0</v>
      </c>
      <c r="E54" s="38">
        <v>0</v>
      </c>
      <c r="F54" s="38">
        <v>23825653.219999999</v>
      </c>
      <c r="G54" s="35">
        <v>0</v>
      </c>
      <c r="H54" s="55">
        <v>23825653.219999999</v>
      </c>
    </row>
    <row r="55" spans="1:8" ht="13.8" x14ac:dyDescent="0.2">
      <c r="A55" s="37" t="s">
        <v>873</v>
      </c>
      <c r="B55" s="42" t="s">
        <v>874</v>
      </c>
      <c r="C55" s="38">
        <v>8302.34</v>
      </c>
      <c r="D55" s="38">
        <v>0</v>
      </c>
      <c r="E55" s="38">
        <v>8302.34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875</v>
      </c>
      <c r="B56" s="42" t="s">
        <v>876</v>
      </c>
      <c r="C56" s="38">
        <v>1372140</v>
      </c>
      <c r="D56" s="38">
        <v>0</v>
      </c>
      <c r="E56" s="38">
        <v>1372140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877</v>
      </c>
      <c r="B57" s="42" t="s">
        <v>878</v>
      </c>
      <c r="C57" s="38">
        <v>657292</v>
      </c>
      <c r="D57" s="38">
        <v>0</v>
      </c>
      <c r="E57" s="38">
        <v>657292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879</v>
      </c>
      <c r="B58" s="42" t="s">
        <v>880</v>
      </c>
      <c r="C58" s="38">
        <v>825283.98</v>
      </c>
      <c r="D58" s="38">
        <v>0</v>
      </c>
      <c r="E58" s="38">
        <v>825283.98</v>
      </c>
      <c r="F58" s="38">
        <v>163382.46</v>
      </c>
      <c r="G58" s="35">
        <v>19.797120016797127</v>
      </c>
      <c r="H58" s="55">
        <v>163382.46</v>
      </c>
    </row>
    <row r="59" spans="1:8" ht="13.8" x14ac:dyDescent="0.2">
      <c r="A59" s="37" t="s">
        <v>881</v>
      </c>
      <c r="B59" s="42" t="s">
        <v>882</v>
      </c>
      <c r="C59" s="38">
        <v>2394877.4</v>
      </c>
      <c r="D59" s="38">
        <v>0</v>
      </c>
      <c r="E59" s="38">
        <v>2394877.4</v>
      </c>
      <c r="F59" s="38">
        <v>8536.76</v>
      </c>
      <c r="G59" s="35">
        <v>0.35645916571762715</v>
      </c>
      <c r="H59" s="55">
        <v>8536.76</v>
      </c>
    </row>
    <row r="60" spans="1:8" ht="13.8" x14ac:dyDescent="0.2">
      <c r="A60" s="37" t="s">
        <v>883</v>
      </c>
      <c r="B60" s="42" t="s">
        <v>884</v>
      </c>
      <c r="C60" s="38">
        <v>303693.99</v>
      </c>
      <c r="D60" s="38">
        <v>0</v>
      </c>
      <c r="E60" s="38">
        <v>303693.99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885</v>
      </c>
      <c r="B61" s="42" t="s">
        <v>886</v>
      </c>
      <c r="C61" s="38">
        <v>164000</v>
      </c>
      <c r="D61" s="38">
        <v>0</v>
      </c>
      <c r="E61" s="38">
        <v>164000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887</v>
      </c>
      <c r="B62" s="42" t="s">
        <v>982</v>
      </c>
      <c r="C62" s="38">
        <v>536146.25</v>
      </c>
      <c r="D62" s="38">
        <v>0</v>
      </c>
      <c r="E62" s="38">
        <v>536146.25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889</v>
      </c>
      <c r="B63" s="42" t="s">
        <v>890</v>
      </c>
      <c r="C63" s="38">
        <v>8975000</v>
      </c>
      <c r="D63" s="38">
        <v>0</v>
      </c>
      <c r="E63" s="38">
        <v>8975000</v>
      </c>
      <c r="F63" s="38">
        <v>11076.86</v>
      </c>
      <c r="G63" s="35">
        <v>0.12341905292479109</v>
      </c>
      <c r="H63" s="55">
        <v>11076.86</v>
      </c>
    </row>
    <row r="64" spans="1:8" ht="13.8" x14ac:dyDescent="0.2">
      <c r="A64" s="37" t="s">
        <v>891</v>
      </c>
      <c r="B64" s="42" t="s">
        <v>892</v>
      </c>
      <c r="C64" s="38">
        <v>201096</v>
      </c>
      <c r="D64" s="38">
        <v>0</v>
      </c>
      <c r="E64" s="38">
        <v>201096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893</v>
      </c>
      <c r="B65" s="42" t="s">
        <v>894</v>
      </c>
      <c r="C65" s="38">
        <v>63000</v>
      </c>
      <c r="D65" s="38">
        <v>0</v>
      </c>
      <c r="E65" s="38">
        <v>63000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895</v>
      </c>
      <c r="B66" s="42" t="s">
        <v>896</v>
      </c>
      <c r="C66" s="38">
        <v>20013</v>
      </c>
      <c r="D66" s="38">
        <v>0</v>
      </c>
      <c r="E66" s="38">
        <v>20013</v>
      </c>
      <c r="F66" s="38">
        <v>0</v>
      </c>
      <c r="G66" s="35">
        <v>0</v>
      </c>
      <c r="H66" s="55">
        <v>0</v>
      </c>
    </row>
    <row r="67" spans="1:8" ht="13.8" x14ac:dyDescent="0.2">
      <c r="A67" s="37" t="s">
        <v>897</v>
      </c>
      <c r="B67" s="42" t="s">
        <v>898</v>
      </c>
      <c r="C67" s="38">
        <v>471257</v>
      </c>
      <c r="D67" s="38">
        <v>0</v>
      </c>
      <c r="E67" s="38">
        <v>471257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899</v>
      </c>
      <c r="B68" s="42" t="s">
        <v>900</v>
      </c>
      <c r="C68" s="38">
        <v>5000</v>
      </c>
      <c r="D68" s="38">
        <v>0</v>
      </c>
      <c r="E68" s="38">
        <v>5000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901</v>
      </c>
      <c r="B69" s="42" t="s">
        <v>902</v>
      </c>
      <c r="C69" s="38">
        <v>130000</v>
      </c>
      <c r="D69" s="38">
        <v>0</v>
      </c>
      <c r="E69" s="38">
        <v>130000</v>
      </c>
      <c r="F69" s="38">
        <v>92745.9</v>
      </c>
      <c r="G69" s="35">
        <v>71.343000000000004</v>
      </c>
      <c r="H69" s="55">
        <v>92745.9</v>
      </c>
    </row>
    <row r="70" spans="1:8" ht="13.8" x14ac:dyDescent="0.2">
      <c r="A70" s="37" t="s">
        <v>903</v>
      </c>
      <c r="B70" s="42" t="s">
        <v>904</v>
      </c>
      <c r="C70" s="38">
        <v>1500000</v>
      </c>
      <c r="D70" s="38">
        <v>0</v>
      </c>
      <c r="E70" s="38">
        <v>1500000</v>
      </c>
      <c r="F70" s="38">
        <v>121925.96</v>
      </c>
      <c r="G70" s="35">
        <v>8.1283973333333339</v>
      </c>
      <c r="H70" s="55">
        <v>114794.24000000001</v>
      </c>
    </row>
    <row r="71" spans="1:8" ht="13.8" x14ac:dyDescent="0.2">
      <c r="A71" s="37" t="s">
        <v>905</v>
      </c>
      <c r="B71" s="42" t="s">
        <v>906</v>
      </c>
      <c r="C71" s="38">
        <v>0</v>
      </c>
      <c r="D71" s="38">
        <v>1525580</v>
      </c>
      <c r="E71" s="38">
        <v>1525580</v>
      </c>
      <c r="F71" s="38">
        <v>1570062.82</v>
      </c>
      <c r="G71" s="35">
        <v>102.91579727054628</v>
      </c>
      <c r="H71" s="55">
        <v>680597.82</v>
      </c>
    </row>
    <row r="72" spans="1:8" ht="13.8" x14ac:dyDescent="0.2">
      <c r="A72" s="37" t="s">
        <v>907</v>
      </c>
      <c r="B72" s="42" t="s">
        <v>908</v>
      </c>
      <c r="C72" s="38">
        <v>45000</v>
      </c>
      <c r="D72" s="38">
        <v>0</v>
      </c>
      <c r="E72" s="38">
        <v>45000</v>
      </c>
      <c r="F72" s="38">
        <v>0</v>
      </c>
      <c r="G72" s="35">
        <v>0</v>
      </c>
      <c r="H72" s="55">
        <v>0</v>
      </c>
    </row>
    <row r="73" spans="1:8" ht="13.8" x14ac:dyDescent="0.2">
      <c r="A73" s="37" t="s">
        <v>909</v>
      </c>
      <c r="B73" s="42" t="s">
        <v>910</v>
      </c>
      <c r="C73" s="38">
        <v>665985</v>
      </c>
      <c r="D73" s="38">
        <v>0</v>
      </c>
      <c r="E73" s="38">
        <v>665985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911</v>
      </c>
      <c r="B74" s="42" t="s">
        <v>912</v>
      </c>
      <c r="C74" s="38">
        <v>1107905</v>
      </c>
      <c r="D74" s="38">
        <v>0</v>
      </c>
      <c r="E74" s="38">
        <v>1107905</v>
      </c>
      <c r="F74" s="38">
        <v>130238.32</v>
      </c>
      <c r="G74" s="35">
        <v>11.755368917010033</v>
      </c>
      <c r="H74" s="55">
        <v>130238.32</v>
      </c>
    </row>
    <row r="75" spans="1:8" s="89" customFormat="1" ht="13.8" x14ac:dyDescent="0.2">
      <c r="A75" s="37" t="s">
        <v>913</v>
      </c>
      <c r="B75" s="42" t="s">
        <v>914</v>
      </c>
      <c r="C75" s="38">
        <v>369600</v>
      </c>
      <c r="D75" s="38">
        <v>0</v>
      </c>
      <c r="E75" s="38">
        <v>369600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915</v>
      </c>
      <c r="B76" s="42" t="s">
        <v>916</v>
      </c>
      <c r="C76" s="38">
        <v>75127</v>
      </c>
      <c r="D76" s="38">
        <v>0</v>
      </c>
      <c r="E76" s="38">
        <v>75127</v>
      </c>
      <c r="F76" s="38">
        <v>36789.06</v>
      </c>
      <c r="G76" s="35">
        <v>48.969158890944669</v>
      </c>
      <c r="H76" s="55">
        <v>36789.06</v>
      </c>
    </row>
    <row r="77" spans="1:8" s="89" customFormat="1" ht="13.8" x14ac:dyDescent="0.2">
      <c r="A77" s="37" t="s">
        <v>917</v>
      </c>
      <c r="B77" s="42" t="s">
        <v>918</v>
      </c>
      <c r="C77" s="38">
        <v>2245000</v>
      </c>
      <c r="D77" s="38">
        <v>0</v>
      </c>
      <c r="E77" s="38">
        <v>2245000</v>
      </c>
      <c r="F77" s="38">
        <v>506318.46</v>
      </c>
      <c r="G77" s="35">
        <v>22.553160801781736</v>
      </c>
      <c r="H77" s="55">
        <v>0</v>
      </c>
    </row>
    <row r="78" spans="1:8" s="89" customFormat="1" ht="13.8" x14ac:dyDescent="0.2">
      <c r="A78" s="37" t="s">
        <v>983</v>
      </c>
      <c r="B78" s="42" t="s">
        <v>984</v>
      </c>
      <c r="C78" s="38">
        <v>0</v>
      </c>
      <c r="D78" s="38">
        <v>0</v>
      </c>
      <c r="E78" s="38">
        <v>0</v>
      </c>
      <c r="F78" s="38">
        <v>45399.93</v>
      </c>
      <c r="G78" s="35">
        <v>0</v>
      </c>
      <c r="H78" s="55">
        <v>45399.93</v>
      </c>
    </row>
    <row r="79" spans="1:8" s="89" customFormat="1" ht="13.8" x14ac:dyDescent="0.2">
      <c r="A79" s="37" t="s">
        <v>921</v>
      </c>
      <c r="B79" s="42" t="s">
        <v>922</v>
      </c>
      <c r="C79" s="38">
        <v>0</v>
      </c>
      <c r="D79" s="38">
        <v>0</v>
      </c>
      <c r="E79" s="38">
        <v>0</v>
      </c>
      <c r="F79" s="38">
        <v>-12.25</v>
      </c>
      <c r="G79" s="35">
        <v>0</v>
      </c>
      <c r="H79" s="55">
        <v>-12.25</v>
      </c>
    </row>
    <row r="80" spans="1:8" s="89" customFormat="1" ht="13.8" x14ac:dyDescent="0.2">
      <c r="A80" s="37" t="s">
        <v>923</v>
      </c>
      <c r="B80" s="42" t="s">
        <v>924</v>
      </c>
      <c r="C80" s="38">
        <v>0</v>
      </c>
      <c r="D80" s="38">
        <v>0</v>
      </c>
      <c r="E80" s="38">
        <v>0</v>
      </c>
      <c r="F80" s="38">
        <v>-192506.57</v>
      </c>
      <c r="G80" s="35">
        <v>0</v>
      </c>
      <c r="H80" s="55">
        <v>-192506.57</v>
      </c>
    </row>
    <row r="81" spans="1:8" s="89" customFormat="1" ht="13.8" x14ac:dyDescent="0.2">
      <c r="A81" s="37" t="s">
        <v>925</v>
      </c>
      <c r="B81" s="42" t="s">
        <v>926</v>
      </c>
      <c r="C81" s="38">
        <v>13832000</v>
      </c>
      <c r="D81" s="38">
        <v>3249510.28</v>
      </c>
      <c r="E81" s="38">
        <v>17081510.280000001</v>
      </c>
      <c r="F81" s="38">
        <v>13832000</v>
      </c>
      <c r="G81" s="35">
        <v>80.976446305191686</v>
      </c>
      <c r="H81" s="55">
        <v>13832000</v>
      </c>
    </row>
    <row r="82" spans="1:8" s="89" customFormat="1" ht="13.8" x14ac:dyDescent="0.2">
      <c r="A82" s="37" t="s">
        <v>927</v>
      </c>
      <c r="B82" s="42" t="s">
        <v>985</v>
      </c>
      <c r="C82" s="38">
        <v>1470020</v>
      </c>
      <c r="D82" s="38">
        <v>0</v>
      </c>
      <c r="E82" s="38">
        <v>1470020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929</v>
      </c>
      <c r="B83" s="42" t="s">
        <v>930</v>
      </c>
      <c r="C83" s="38">
        <v>1224576.73</v>
      </c>
      <c r="D83" s="38">
        <v>0</v>
      </c>
      <c r="E83" s="38">
        <v>1224576.73</v>
      </c>
      <c r="F83" s="38">
        <v>0</v>
      </c>
      <c r="G83" s="35">
        <v>0</v>
      </c>
      <c r="H83" s="55">
        <v>0</v>
      </c>
    </row>
    <row r="84" spans="1:8" s="89" customFormat="1" ht="13.8" x14ac:dyDescent="0.2">
      <c r="A84" s="37" t="s">
        <v>931</v>
      </c>
      <c r="B84" s="42" t="s">
        <v>932</v>
      </c>
      <c r="C84" s="38">
        <v>0</v>
      </c>
      <c r="D84" s="38">
        <v>0</v>
      </c>
      <c r="E84" s="38">
        <v>0</v>
      </c>
      <c r="F84" s="38">
        <v>4657150.6399999997</v>
      </c>
      <c r="G84" s="35">
        <v>0</v>
      </c>
      <c r="H84" s="55">
        <v>0</v>
      </c>
    </row>
    <row r="85" spans="1:8" s="89" customFormat="1" ht="13.8" x14ac:dyDescent="0.2">
      <c r="A85" s="37" t="s">
        <v>986</v>
      </c>
      <c r="B85" s="42" t="s">
        <v>987</v>
      </c>
      <c r="C85" s="38">
        <v>0</v>
      </c>
      <c r="D85" s="38">
        <v>0</v>
      </c>
      <c r="E85" s="38">
        <v>0</v>
      </c>
      <c r="F85" s="38">
        <v>3004155.88</v>
      </c>
      <c r="G85" s="35">
        <v>0</v>
      </c>
      <c r="H85" s="55">
        <v>0</v>
      </c>
    </row>
    <row r="86" spans="1:8" s="89" customFormat="1" ht="13.8" x14ac:dyDescent="0.2">
      <c r="A86" s="37" t="s">
        <v>933</v>
      </c>
      <c r="B86" s="42" t="s">
        <v>934</v>
      </c>
      <c r="C86" s="38">
        <v>50000</v>
      </c>
      <c r="D86" s="38">
        <v>0</v>
      </c>
      <c r="E86" s="38">
        <v>50000</v>
      </c>
      <c r="F86" s="38">
        <v>0</v>
      </c>
      <c r="G86" s="35">
        <v>0</v>
      </c>
      <c r="H86" s="55">
        <v>0</v>
      </c>
    </row>
    <row r="87" spans="1:8" s="89" customFormat="1" ht="13.8" x14ac:dyDescent="0.2">
      <c r="A87" s="37" t="s">
        <v>935</v>
      </c>
      <c r="B87" s="42" t="s">
        <v>936</v>
      </c>
      <c r="C87" s="38">
        <v>650000</v>
      </c>
      <c r="D87" s="38">
        <v>0</v>
      </c>
      <c r="E87" s="38">
        <v>650000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937</v>
      </c>
      <c r="B88" s="42" t="s">
        <v>938</v>
      </c>
      <c r="C88" s="38">
        <v>651368</v>
      </c>
      <c r="D88" s="38">
        <v>57705.33</v>
      </c>
      <c r="E88" s="38">
        <v>709073.33</v>
      </c>
      <c r="F88" s="38">
        <v>144292.44</v>
      </c>
      <c r="G88" s="35">
        <v>20.349438329601256</v>
      </c>
      <c r="H88" s="55">
        <v>86587.11</v>
      </c>
    </row>
    <row r="89" spans="1:8" s="89" customFormat="1" ht="13.8" x14ac:dyDescent="0.2">
      <c r="A89" s="37" t="s">
        <v>939</v>
      </c>
      <c r="B89" s="42" t="s">
        <v>940</v>
      </c>
      <c r="C89" s="38">
        <v>1151129</v>
      </c>
      <c r="D89" s="38">
        <v>0</v>
      </c>
      <c r="E89" s="38">
        <v>1151129</v>
      </c>
      <c r="F89" s="38">
        <v>44781.18</v>
      </c>
      <c r="G89" s="35">
        <v>3.8901964940506235</v>
      </c>
      <c r="H89" s="55">
        <v>25441.8</v>
      </c>
    </row>
    <row r="90" spans="1:8" s="89" customFormat="1" ht="13.8" x14ac:dyDescent="0.2">
      <c r="A90" s="37" t="s">
        <v>941</v>
      </c>
      <c r="B90" s="42" t="s">
        <v>942</v>
      </c>
      <c r="C90" s="38">
        <v>1600000</v>
      </c>
      <c r="D90" s="38">
        <v>0</v>
      </c>
      <c r="E90" s="38">
        <v>1600000</v>
      </c>
      <c r="F90" s="38">
        <v>281340.45</v>
      </c>
      <c r="G90" s="35">
        <v>17.583778124999998</v>
      </c>
      <c r="H90" s="55">
        <v>79534.210000000006</v>
      </c>
    </row>
    <row r="91" spans="1:8" s="89" customFormat="1" ht="13.8" x14ac:dyDescent="0.2">
      <c r="A91" s="37" t="s">
        <v>943</v>
      </c>
      <c r="B91" s="42" t="s">
        <v>944</v>
      </c>
      <c r="C91" s="38">
        <v>515000</v>
      </c>
      <c r="D91" s="38">
        <v>0</v>
      </c>
      <c r="E91" s="38">
        <v>515000</v>
      </c>
      <c r="F91" s="38">
        <v>0</v>
      </c>
      <c r="G91" s="35">
        <v>0</v>
      </c>
      <c r="H91" s="55">
        <v>0</v>
      </c>
    </row>
    <row r="92" spans="1:8" s="89" customFormat="1" ht="13.8" x14ac:dyDescent="0.2">
      <c r="A92" s="37" t="s">
        <v>945</v>
      </c>
      <c r="B92" s="42" t="s">
        <v>946</v>
      </c>
      <c r="C92" s="38">
        <v>0</v>
      </c>
      <c r="D92" s="38">
        <v>602286.79</v>
      </c>
      <c r="E92" s="38">
        <v>602286.79</v>
      </c>
      <c r="F92" s="38">
        <v>602286.79</v>
      </c>
      <c r="G92" s="35">
        <v>100</v>
      </c>
      <c r="H92" s="55">
        <v>602286.79</v>
      </c>
    </row>
    <row r="93" spans="1:8" s="89" customFormat="1" ht="13.8" x14ac:dyDescent="0.2">
      <c r="A93" s="37" t="s">
        <v>947</v>
      </c>
      <c r="B93" s="42" t="s">
        <v>948</v>
      </c>
      <c r="C93" s="38">
        <v>2707500</v>
      </c>
      <c r="D93" s="38">
        <v>0</v>
      </c>
      <c r="E93" s="38">
        <v>2707500</v>
      </c>
      <c r="F93" s="38">
        <v>0</v>
      </c>
      <c r="G93" s="35">
        <v>0</v>
      </c>
      <c r="H93" s="55">
        <v>0</v>
      </c>
    </row>
    <row r="94" spans="1:8" s="89" customFormat="1" ht="13.8" x14ac:dyDescent="0.2">
      <c r="A94" s="37" t="s">
        <v>949</v>
      </c>
      <c r="B94" s="42" t="s">
        <v>950</v>
      </c>
      <c r="C94" s="38">
        <v>0</v>
      </c>
      <c r="D94" s="38">
        <v>762148.02</v>
      </c>
      <c r="E94" s="38">
        <v>762148.02</v>
      </c>
      <c r="F94" s="38">
        <v>0</v>
      </c>
      <c r="G94" s="35">
        <v>0</v>
      </c>
      <c r="H94" s="55">
        <v>0</v>
      </c>
    </row>
    <row r="95" spans="1:8" s="89" customFormat="1" ht="13.8" x14ac:dyDescent="0.2">
      <c r="A95" s="37" t="s">
        <v>951</v>
      </c>
      <c r="B95" s="42" t="s">
        <v>952</v>
      </c>
      <c r="C95" s="38">
        <v>0</v>
      </c>
      <c r="D95" s="38">
        <v>50699.17</v>
      </c>
      <c r="E95" s="38">
        <v>50699.17</v>
      </c>
      <c r="F95" s="38">
        <v>50699.17</v>
      </c>
      <c r="G95" s="35">
        <v>100</v>
      </c>
      <c r="H95" s="55">
        <v>50699.17</v>
      </c>
    </row>
    <row r="96" spans="1:8" s="89" customFormat="1" ht="13.8" x14ac:dyDescent="0.2">
      <c r="A96" s="37" t="s">
        <v>988</v>
      </c>
      <c r="B96" s="42" t="s">
        <v>989</v>
      </c>
      <c r="C96" s="38">
        <v>5738007667.8500004</v>
      </c>
      <c r="D96" s="38">
        <v>163313419.96000001</v>
      </c>
      <c r="E96" s="38">
        <v>5901321087.8100004</v>
      </c>
      <c r="F96" s="38">
        <v>3555031026.9899998</v>
      </c>
      <c r="G96" s="35">
        <v>60.241274353524183</v>
      </c>
      <c r="H96" s="55">
        <v>3452963802.3299999</v>
      </c>
    </row>
    <row r="97" spans="1:8" s="89" customFormat="1" ht="13.8" x14ac:dyDescent="0.2">
      <c r="A97" s="37" t="s">
        <v>957</v>
      </c>
      <c r="B97" s="42" t="s">
        <v>958</v>
      </c>
      <c r="C97" s="38">
        <v>0</v>
      </c>
      <c r="D97" s="38">
        <v>22980729</v>
      </c>
      <c r="E97" s="38">
        <v>22980729</v>
      </c>
      <c r="F97" s="38">
        <v>170461409</v>
      </c>
      <c r="G97" s="35">
        <v>741.75805737059079</v>
      </c>
      <c r="H97" s="55">
        <v>170461409</v>
      </c>
    </row>
    <row r="98" spans="1:8" s="89" customFormat="1" ht="13.8" x14ac:dyDescent="0.2">
      <c r="A98" s="37" t="s">
        <v>959</v>
      </c>
      <c r="B98" s="42" t="s">
        <v>960</v>
      </c>
      <c r="C98" s="38">
        <v>0</v>
      </c>
      <c r="D98" s="38">
        <v>6254126.8099999996</v>
      </c>
      <c r="E98" s="38">
        <v>6254126.8099999996</v>
      </c>
      <c r="F98" s="38">
        <v>0</v>
      </c>
      <c r="G98" s="35">
        <v>0</v>
      </c>
      <c r="H98" s="55">
        <v>0</v>
      </c>
    </row>
    <row r="99" spans="1:8" s="89" customFormat="1" ht="13.8" x14ac:dyDescent="0.2">
      <c r="A99" s="132" t="s">
        <v>269</v>
      </c>
      <c r="B99" s="133"/>
      <c r="C99" s="67">
        <v>6466530737.1800003</v>
      </c>
      <c r="D99" s="67">
        <v>207839350.58000001</v>
      </c>
      <c r="E99" s="67">
        <v>6674370087.7600002</v>
      </c>
      <c r="F99" s="67">
        <v>3895953389.6900001</v>
      </c>
      <c r="G99" s="71">
        <v>58.371851402647188</v>
      </c>
      <c r="H99" s="67">
        <v>3783160465.25</v>
      </c>
    </row>
    <row r="100" spans="1:8" ht="13.8" x14ac:dyDescent="0.3">
      <c r="A100" s="39" t="s">
        <v>61</v>
      </c>
      <c r="B100" s="39"/>
      <c r="C100" s="39"/>
      <c r="D100" s="39"/>
      <c r="E100" s="39"/>
      <c r="F100" s="39"/>
      <c r="G100" s="39"/>
      <c r="H100" s="53"/>
    </row>
  </sheetData>
  <mergeCells count="4">
    <mergeCell ref="A2:H2"/>
    <mergeCell ref="A5:B6"/>
    <mergeCell ref="A1:H1"/>
    <mergeCell ref="A99:B9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3"/>
  <sheetViews>
    <sheetView topLeftCell="A536"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12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4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45</v>
      </c>
      <c r="B5" s="112"/>
      <c r="C5" s="111" t="s">
        <v>51</v>
      </c>
      <c r="D5" s="112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990</v>
      </c>
      <c r="D7" s="16" t="s">
        <v>991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450225</v>
      </c>
      <c r="K7" s="101">
        <v>75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992</v>
      </c>
      <c r="D8" s="16" t="s">
        <v>993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28350</v>
      </c>
      <c r="K8" s="101">
        <v>75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994</v>
      </c>
      <c r="D9" s="16" t="s">
        <v>995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20250</v>
      </c>
      <c r="K9" s="101">
        <v>75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996</v>
      </c>
      <c r="D10" s="16" t="s">
        <v>997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30750</v>
      </c>
      <c r="K10" s="101">
        <v>75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529575</v>
      </c>
      <c r="K11" s="102">
        <v>75</v>
      </c>
      <c r="L11" s="91">
        <v>0</v>
      </c>
    </row>
    <row r="12" spans="1:12" ht="13.8" x14ac:dyDescent="0.2">
      <c r="A12" s="37" t="s">
        <v>422</v>
      </c>
      <c r="B12" s="16" t="s">
        <v>423</v>
      </c>
      <c r="C12" s="16" t="s">
        <v>998</v>
      </c>
      <c r="D12" s="16" t="s">
        <v>999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1000</v>
      </c>
      <c r="D13" s="16" t="s">
        <v>1892</v>
      </c>
      <c r="E13" s="86">
        <v>41500</v>
      </c>
      <c r="F13" s="86">
        <v>0</v>
      </c>
      <c r="G13" s="86">
        <v>41500</v>
      </c>
      <c r="H13" s="86">
        <v>8898.41</v>
      </c>
      <c r="I13" s="86">
        <v>8898.41</v>
      </c>
      <c r="J13" s="86">
        <v>8898.41</v>
      </c>
      <c r="K13" s="101">
        <v>21.4419518072289</v>
      </c>
      <c r="L13" s="86">
        <v>1770.3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8898.41</v>
      </c>
      <c r="I14" s="91">
        <v>8898.41</v>
      </c>
      <c r="J14" s="91">
        <v>8898.41</v>
      </c>
      <c r="K14" s="102">
        <v>20.937435294117599</v>
      </c>
      <c r="L14" s="91">
        <v>1770.3</v>
      </c>
    </row>
    <row r="15" spans="1:12" ht="13.8" x14ac:dyDescent="0.2">
      <c r="A15" s="37" t="s">
        <v>430</v>
      </c>
      <c r="B15" s="16" t="s">
        <v>431</v>
      </c>
      <c r="C15" s="16" t="s">
        <v>1001</v>
      </c>
      <c r="D15" s="16" t="s">
        <v>1002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432</v>
      </c>
      <c r="B17" s="16" t="s">
        <v>433</v>
      </c>
      <c r="C17" s="16" t="s">
        <v>1003</v>
      </c>
      <c r="D17" s="16" t="s">
        <v>1004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1005</v>
      </c>
      <c r="D18" s="16" t="s">
        <v>1006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82241.08</v>
      </c>
      <c r="J18" s="86">
        <v>58540.5</v>
      </c>
      <c r="K18" s="101">
        <v>39.027000000000001</v>
      </c>
      <c r="L18" s="86">
        <v>58540.5</v>
      </c>
    </row>
    <row r="19" spans="1:12" ht="13.8" x14ac:dyDescent="0.2">
      <c r="A19" s="37" t="s">
        <v>69</v>
      </c>
      <c r="B19" s="16" t="s">
        <v>69</v>
      </c>
      <c r="C19" s="16" t="s">
        <v>1007</v>
      </c>
      <c r="D19" s="16" t="s">
        <v>1893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69</v>
      </c>
      <c r="B20" s="16" t="s">
        <v>69</v>
      </c>
      <c r="C20" s="16" t="s">
        <v>1008</v>
      </c>
      <c r="D20" s="16" t="s">
        <v>1894</v>
      </c>
      <c r="E20" s="86">
        <v>25000</v>
      </c>
      <c r="F20" s="86">
        <v>0</v>
      </c>
      <c r="G20" s="86">
        <v>25000</v>
      </c>
      <c r="H20" s="86">
        <v>10509.76</v>
      </c>
      <c r="I20" s="86">
        <v>10509.76</v>
      </c>
      <c r="J20" s="86">
        <v>10509.76</v>
      </c>
      <c r="K20" s="101">
        <v>42.03904</v>
      </c>
      <c r="L20" s="86">
        <v>10509.76</v>
      </c>
    </row>
    <row r="21" spans="1:12" ht="13.8" x14ac:dyDescent="0.2">
      <c r="A21" s="37" t="s">
        <v>69</v>
      </c>
      <c r="B21" s="16" t="s">
        <v>69</v>
      </c>
      <c r="C21" s="16" t="s">
        <v>1009</v>
      </c>
      <c r="D21" s="16" t="s">
        <v>1895</v>
      </c>
      <c r="E21" s="86">
        <v>50000</v>
      </c>
      <c r="F21" s="86">
        <v>0</v>
      </c>
      <c r="G21" s="86">
        <v>50000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1010</v>
      </c>
      <c r="D22" s="16" t="s">
        <v>1011</v>
      </c>
      <c r="E22" s="86">
        <v>0</v>
      </c>
      <c r="F22" s="86">
        <v>0</v>
      </c>
      <c r="G22" s="86">
        <v>0</v>
      </c>
      <c r="H22" s="86">
        <v>104121.71</v>
      </c>
      <c r="I22" s="86">
        <v>104121.71</v>
      </c>
      <c r="J22" s="86">
        <v>104121.71</v>
      </c>
      <c r="K22" s="101">
        <v>0</v>
      </c>
      <c r="L22" s="86">
        <v>55531.74</v>
      </c>
    </row>
    <row r="23" spans="1:12" ht="13.8" x14ac:dyDescent="0.2">
      <c r="A23" s="37" t="s">
        <v>69</v>
      </c>
      <c r="B23" s="16" t="s">
        <v>69</v>
      </c>
      <c r="C23" s="16" t="s">
        <v>1012</v>
      </c>
      <c r="D23" s="16" t="s">
        <v>1013</v>
      </c>
      <c r="E23" s="86">
        <v>0</v>
      </c>
      <c r="F23" s="86">
        <v>0</v>
      </c>
      <c r="G23" s="86">
        <v>0</v>
      </c>
      <c r="H23" s="86">
        <v>34584.22</v>
      </c>
      <c r="I23" s="86">
        <v>34584.22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1014</v>
      </c>
      <c r="D24" s="16" t="s">
        <v>1015</v>
      </c>
      <c r="E24" s="86">
        <v>0</v>
      </c>
      <c r="F24" s="86">
        <v>0</v>
      </c>
      <c r="G24" s="86">
        <v>0</v>
      </c>
      <c r="H24" s="86">
        <v>951051.02</v>
      </c>
      <c r="I24" s="86">
        <v>951050.7</v>
      </c>
      <c r="J24" s="86">
        <v>94799.82</v>
      </c>
      <c r="K24" s="101">
        <v>0</v>
      </c>
      <c r="L24" s="86">
        <v>94799.82</v>
      </c>
    </row>
    <row r="25" spans="1:12" ht="13.8" x14ac:dyDescent="0.2">
      <c r="A25" s="37" t="s">
        <v>69</v>
      </c>
      <c r="B25" s="16" t="s">
        <v>69</v>
      </c>
      <c r="C25" s="16" t="s">
        <v>1016</v>
      </c>
      <c r="D25" s="16" t="s">
        <v>1017</v>
      </c>
      <c r="E25" s="86">
        <v>0</v>
      </c>
      <c r="F25" s="86">
        <v>0</v>
      </c>
      <c r="G25" s="86">
        <v>0</v>
      </c>
      <c r="H25" s="86">
        <v>532.29999999999995</v>
      </c>
      <c r="I25" s="86">
        <v>532.29999999999995</v>
      </c>
      <c r="J25" s="86">
        <v>532.29999999999995</v>
      </c>
      <c r="K25" s="101">
        <v>0</v>
      </c>
      <c r="L25" s="86">
        <v>532.29999999999995</v>
      </c>
    </row>
    <row r="26" spans="1:12" ht="13.8" x14ac:dyDescent="0.2">
      <c r="A26" s="37" t="s">
        <v>69</v>
      </c>
      <c r="B26" s="16" t="s">
        <v>69</v>
      </c>
      <c r="C26" s="16" t="s">
        <v>1018</v>
      </c>
      <c r="D26" s="16" t="s">
        <v>1019</v>
      </c>
      <c r="E26" s="86">
        <v>5000</v>
      </c>
      <c r="F26" s="86">
        <v>0</v>
      </c>
      <c r="G26" s="86">
        <v>5000</v>
      </c>
      <c r="H26" s="86">
        <v>2516.8000000000002</v>
      </c>
      <c r="I26" s="86">
        <v>2516.8000000000002</v>
      </c>
      <c r="J26" s="86">
        <v>2516.8000000000002</v>
      </c>
      <c r="K26" s="101">
        <v>50.335999999999999</v>
      </c>
      <c r="L26" s="86">
        <v>2516.8000000000002</v>
      </c>
    </row>
    <row r="27" spans="1:12" ht="13.8" x14ac:dyDescent="0.2">
      <c r="A27" s="37" t="s">
        <v>69</v>
      </c>
      <c r="B27" s="16" t="s">
        <v>69</v>
      </c>
      <c r="C27" s="16" t="s">
        <v>1020</v>
      </c>
      <c r="D27" s="16" t="s">
        <v>1021</v>
      </c>
      <c r="E27" s="86">
        <v>15900</v>
      </c>
      <c r="F27" s="86">
        <v>-10000</v>
      </c>
      <c r="G27" s="86">
        <v>5900</v>
      </c>
      <c r="H27" s="86">
        <v>0</v>
      </c>
      <c r="I27" s="86">
        <v>0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1022</v>
      </c>
      <c r="D28" s="16" t="s">
        <v>1023</v>
      </c>
      <c r="E28" s="86">
        <v>75000</v>
      </c>
      <c r="F28" s="86">
        <v>0</v>
      </c>
      <c r="G28" s="86">
        <v>75000</v>
      </c>
      <c r="H28" s="86">
        <v>396639.69</v>
      </c>
      <c r="I28" s="86">
        <v>17014.29</v>
      </c>
      <c r="J28" s="86">
        <v>17014.29</v>
      </c>
      <c r="K28" s="101">
        <v>22.68572</v>
      </c>
      <c r="L28" s="86">
        <v>11493.06</v>
      </c>
    </row>
    <row r="29" spans="1:12" ht="13.8" x14ac:dyDescent="0.2">
      <c r="A29" s="37" t="s">
        <v>69</v>
      </c>
      <c r="B29" s="16" t="s">
        <v>69</v>
      </c>
      <c r="C29" s="16" t="s">
        <v>1024</v>
      </c>
      <c r="D29" s="16" t="s">
        <v>1025</v>
      </c>
      <c r="E29" s="86">
        <v>474704</v>
      </c>
      <c r="F29" s="86">
        <v>0</v>
      </c>
      <c r="G29" s="86">
        <v>474704</v>
      </c>
      <c r="H29" s="86">
        <v>19328.64</v>
      </c>
      <c r="I29" s="86">
        <v>19328.64</v>
      </c>
      <c r="J29" s="86">
        <v>19328.64</v>
      </c>
      <c r="K29" s="101">
        <v>4.0717246958104401</v>
      </c>
      <c r="L29" s="86">
        <v>19328.64</v>
      </c>
    </row>
    <row r="30" spans="1:12" ht="13.8" x14ac:dyDescent="0.2">
      <c r="A30" s="37" t="s">
        <v>69</v>
      </c>
      <c r="B30" s="16" t="s">
        <v>69</v>
      </c>
      <c r="C30" s="16" t="s">
        <v>1026</v>
      </c>
      <c r="D30" s="16" t="s">
        <v>1027</v>
      </c>
      <c r="E30" s="86">
        <v>1234796.82</v>
      </c>
      <c r="F30" s="86">
        <v>-450000</v>
      </c>
      <c r="G30" s="86">
        <v>784796.82</v>
      </c>
      <c r="H30" s="86">
        <v>278648.94</v>
      </c>
      <c r="I30" s="86">
        <v>142971.92000000001</v>
      </c>
      <c r="J30" s="86">
        <v>50063.76</v>
      </c>
      <c r="K30" s="101">
        <v>6.3792001603676196</v>
      </c>
      <c r="L30" s="86">
        <v>47354.57</v>
      </c>
    </row>
    <row r="31" spans="1:12" ht="13.8" x14ac:dyDescent="0.2">
      <c r="A31" s="37" t="s">
        <v>69</v>
      </c>
      <c r="B31" s="16" t="s">
        <v>69</v>
      </c>
      <c r="C31" s="16" t="s">
        <v>1028</v>
      </c>
      <c r="D31" s="16" t="s">
        <v>1029</v>
      </c>
      <c r="E31" s="86">
        <v>126591</v>
      </c>
      <c r="F31" s="86">
        <v>0</v>
      </c>
      <c r="G31" s="86">
        <v>126591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1030</v>
      </c>
      <c r="D32" s="16" t="s">
        <v>1031</v>
      </c>
      <c r="E32" s="86">
        <v>22000</v>
      </c>
      <c r="F32" s="86">
        <v>0</v>
      </c>
      <c r="G32" s="86">
        <v>22000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1032</v>
      </c>
      <c r="D33" s="16" t="s">
        <v>1033</v>
      </c>
      <c r="E33" s="86">
        <v>1535942.76</v>
      </c>
      <c r="F33" s="86">
        <v>0</v>
      </c>
      <c r="G33" s="86">
        <v>1535942.76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1034</v>
      </c>
      <c r="D34" s="16" t="s">
        <v>1896</v>
      </c>
      <c r="E34" s="86">
        <v>142800</v>
      </c>
      <c r="F34" s="86">
        <v>-92909.91</v>
      </c>
      <c r="G34" s="86">
        <v>49890.09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1035</v>
      </c>
      <c r="D35" s="16" t="s">
        <v>1036</v>
      </c>
      <c r="E35" s="86">
        <v>15000</v>
      </c>
      <c r="F35" s="86">
        <v>0</v>
      </c>
      <c r="G35" s="86">
        <v>15000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1037</v>
      </c>
      <c r="D36" s="16" t="s">
        <v>1897</v>
      </c>
      <c r="E36" s="86">
        <v>100000</v>
      </c>
      <c r="F36" s="86">
        <v>-100000</v>
      </c>
      <c r="G36" s="86">
        <v>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1038</v>
      </c>
      <c r="D37" s="16" t="s">
        <v>1039</v>
      </c>
      <c r="E37" s="86">
        <v>0</v>
      </c>
      <c r="F37" s="86">
        <v>-145361.42000000001</v>
      </c>
      <c r="G37" s="86">
        <v>-145361.42000000001</v>
      </c>
      <c r="H37" s="86">
        <v>16322.37</v>
      </c>
      <c r="I37" s="86">
        <v>16322.37</v>
      </c>
      <c r="J37" s="86">
        <v>2980.91</v>
      </c>
      <c r="K37" s="101">
        <v>-2.0506885527122698</v>
      </c>
      <c r="L37" s="86">
        <v>2980.91</v>
      </c>
    </row>
    <row r="38" spans="1:12" ht="13.8" x14ac:dyDescent="0.2">
      <c r="A38" s="37" t="s">
        <v>69</v>
      </c>
      <c r="B38" s="16" t="s">
        <v>69</v>
      </c>
      <c r="C38" s="16" t="s">
        <v>1040</v>
      </c>
      <c r="D38" s="16" t="s">
        <v>1898</v>
      </c>
      <c r="E38" s="86">
        <v>0</v>
      </c>
      <c r="F38" s="86">
        <v>0</v>
      </c>
      <c r="G38" s="86">
        <v>0</v>
      </c>
      <c r="H38" s="86">
        <v>23409</v>
      </c>
      <c r="I38" s="86">
        <v>23409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1041</v>
      </c>
      <c r="D39" s="16" t="s">
        <v>1899</v>
      </c>
      <c r="E39" s="86">
        <v>23409</v>
      </c>
      <c r="F39" s="86">
        <v>0</v>
      </c>
      <c r="G39" s="86">
        <v>23409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16" t="s">
        <v>1042</v>
      </c>
      <c r="D40" s="16" t="s">
        <v>1043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27" t="s">
        <v>124</v>
      </c>
      <c r="D41" s="27" t="s">
        <v>69</v>
      </c>
      <c r="E41" s="91">
        <v>4426143.58</v>
      </c>
      <c r="F41" s="91">
        <v>-806571.33</v>
      </c>
      <c r="G41" s="91">
        <v>3619572.25</v>
      </c>
      <c r="H41" s="91">
        <v>1927697.31</v>
      </c>
      <c r="I41" s="91">
        <v>1412394.57</v>
      </c>
      <c r="J41" s="91">
        <v>368200.27</v>
      </c>
      <c r="K41" s="102">
        <v>10.1724801874034</v>
      </c>
      <c r="L41" s="91">
        <v>311379.88</v>
      </c>
    </row>
    <row r="42" spans="1:12" ht="13.8" x14ac:dyDescent="0.2">
      <c r="A42" s="37" t="s">
        <v>434</v>
      </c>
      <c r="B42" s="16" t="s">
        <v>435</v>
      </c>
      <c r="C42" s="16" t="s">
        <v>1044</v>
      </c>
      <c r="D42" s="16" t="s">
        <v>1900</v>
      </c>
      <c r="E42" s="86">
        <v>30000</v>
      </c>
      <c r="F42" s="86">
        <v>0</v>
      </c>
      <c r="G42" s="86">
        <v>30000</v>
      </c>
      <c r="H42" s="86">
        <v>16380.55</v>
      </c>
      <c r="I42" s="86">
        <v>16380.55</v>
      </c>
      <c r="J42" s="86">
        <v>16380.55</v>
      </c>
      <c r="K42" s="101">
        <v>54.601833333333303</v>
      </c>
      <c r="L42" s="86">
        <v>14663.66</v>
      </c>
    </row>
    <row r="43" spans="1:12" ht="13.8" x14ac:dyDescent="0.2">
      <c r="A43" s="37" t="s">
        <v>69</v>
      </c>
      <c r="B43" s="16" t="s">
        <v>69</v>
      </c>
      <c r="C43" s="16" t="s">
        <v>1045</v>
      </c>
      <c r="D43" s="16" t="s">
        <v>1046</v>
      </c>
      <c r="E43" s="86">
        <v>40000</v>
      </c>
      <c r="F43" s="86">
        <v>-37308.959999999999</v>
      </c>
      <c r="G43" s="86">
        <v>2691.04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69</v>
      </c>
      <c r="B44" s="16" t="s">
        <v>69</v>
      </c>
      <c r="C44" s="27" t="s">
        <v>124</v>
      </c>
      <c r="D44" s="27" t="s">
        <v>69</v>
      </c>
      <c r="E44" s="91">
        <v>70000</v>
      </c>
      <c r="F44" s="91">
        <v>-37308.959999999999</v>
      </c>
      <c r="G44" s="91">
        <v>32691.040000000001</v>
      </c>
      <c r="H44" s="91">
        <v>16380.55</v>
      </c>
      <c r="I44" s="91">
        <v>16380.55</v>
      </c>
      <c r="J44" s="91">
        <v>16380.55</v>
      </c>
      <c r="K44" s="102">
        <v>50.107154743317999</v>
      </c>
      <c r="L44" s="91">
        <v>14663.66</v>
      </c>
    </row>
    <row r="45" spans="1:12" ht="13.8" x14ac:dyDescent="0.2">
      <c r="A45" s="37" t="s">
        <v>436</v>
      </c>
      <c r="B45" s="16" t="s">
        <v>437</v>
      </c>
      <c r="C45" s="16" t="s">
        <v>1047</v>
      </c>
      <c r="D45" s="16" t="s">
        <v>1901</v>
      </c>
      <c r="E45" s="86">
        <v>45000</v>
      </c>
      <c r="F45" s="86">
        <v>0</v>
      </c>
      <c r="G45" s="86">
        <v>45000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16" t="s">
        <v>1048</v>
      </c>
      <c r="D46" s="16" t="s">
        <v>1049</v>
      </c>
      <c r="E46" s="86">
        <v>7000</v>
      </c>
      <c r="F46" s="86">
        <v>0</v>
      </c>
      <c r="G46" s="86">
        <v>7000</v>
      </c>
      <c r="H46" s="86">
        <v>2696.53</v>
      </c>
      <c r="I46" s="86">
        <v>2696.53</v>
      </c>
      <c r="J46" s="86">
        <v>1925.23</v>
      </c>
      <c r="K46" s="101">
        <v>27.503285714285699</v>
      </c>
      <c r="L46" s="86">
        <v>1925.23</v>
      </c>
    </row>
    <row r="47" spans="1:12" ht="13.8" x14ac:dyDescent="0.2">
      <c r="A47" s="37" t="s">
        <v>69</v>
      </c>
      <c r="B47" s="16" t="s">
        <v>69</v>
      </c>
      <c r="C47" s="16" t="s">
        <v>1050</v>
      </c>
      <c r="D47" s="16" t="s">
        <v>1051</v>
      </c>
      <c r="E47" s="86">
        <v>10000</v>
      </c>
      <c r="F47" s="86">
        <v>823813.15</v>
      </c>
      <c r="G47" s="86">
        <v>833813.15</v>
      </c>
      <c r="H47" s="86">
        <v>364458.63</v>
      </c>
      <c r="I47" s="86">
        <v>364458.63</v>
      </c>
      <c r="J47" s="86">
        <v>344902.01</v>
      </c>
      <c r="K47" s="101">
        <v>41.364424391723702</v>
      </c>
      <c r="L47" s="86">
        <v>25297.45</v>
      </c>
    </row>
    <row r="48" spans="1:12" ht="13.8" x14ac:dyDescent="0.2">
      <c r="A48" s="37" t="s">
        <v>69</v>
      </c>
      <c r="B48" s="16" t="s">
        <v>69</v>
      </c>
      <c r="C48" s="16" t="s">
        <v>1052</v>
      </c>
      <c r="D48" s="16" t="s">
        <v>1902</v>
      </c>
      <c r="E48" s="86">
        <v>0</v>
      </c>
      <c r="F48" s="86">
        <v>0</v>
      </c>
      <c r="G48" s="86">
        <v>0</v>
      </c>
      <c r="H48" s="86">
        <v>13068</v>
      </c>
      <c r="I48" s="86">
        <v>13068</v>
      </c>
      <c r="J48" s="86">
        <v>13068</v>
      </c>
      <c r="K48" s="101">
        <v>0</v>
      </c>
      <c r="L48" s="86">
        <v>13068</v>
      </c>
    </row>
    <row r="49" spans="1:12" ht="13.8" x14ac:dyDescent="0.2">
      <c r="A49" s="37" t="s">
        <v>69</v>
      </c>
      <c r="B49" s="16" t="s">
        <v>69</v>
      </c>
      <c r="C49" s="16" t="s">
        <v>1053</v>
      </c>
      <c r="D49" s="16" t="s">
        <v>1054</v>
      </c>
      <c r="E49" s="86">
        <v>30000</v>
      </c>
      <c r="F49" s="86">
        <v>0</v>
      </c>
      <c r="G49" s="86">
        <v>30000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69</v>
      </c>
      <c r="B50" s="16" t="s">
        <v>69</v>
      </c>
      <c r="C50" s="16" t="s">
        <v>1055</v>
      </c>
      <c r="D50" s="16" t="s">
        <v>1056</v>
      </c>
      <c r="E50" s="86">
        <v>20000</v>
      </c>
      <c r="F50" s="86">
        <v>-22936.560000000001</v>
      </c>
      <c r="G50" s="86">
        <v>-2936.56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1057</v>
      </c>
      <c r="D51" s="16" t="s">
        <v>1903</v>
      </c>
      <c r="E51" s="86">
        <v>0</v>
      </c>
      <c r="F51" s="86">
        <v>6000</v>
      </c>
      <c r="G51" s="86">
        <v>6000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1058</v>
      </c>
      <c r="D52" s="16" t="s">
        <v>1059</v>
      </c>
      <c r="E52" s="86">
        <v>260000</v>
      </c>
      <c r="F52" s="86">
        <v>917572.96</v>
      </c>
      <c r="G52" s="86">
        <v>1177572.96</v>
      </c>
      <c r="H52" s="86">
        <v>408875.3</v>
      </c>
      <c r="I52" s="86">
        <v>337548.83</v>
      </c>
      <c r="J52" s="86">
        <v>103561.56</v>
      </c>
      <c r="K52" s="101">
        <v>8.7944920202651407</v>
      </c>
      <c r="L52" s="86">
        <v>100797.47</v>
      </c>
    </row>
    <row r="53" spans="1:12" ht="13.8" x14ac:dyDescent="0.2">
      <c r="A53" s="37" t="s">
        <v>69</v>
      </c>
      <c r="B53" s="16" t="s">
        <v>69</v>
      </c>
      <c r="C53" s="16" t="s">
        <v>1060</v>
      </c>
      <c r="D53" s="16" t="s">
        <v>1904</v>
      </c>
      <c r="E53" s="86">
        <v>175580</v>
      </c>
      <c r="F53" s="86">
        <v>0</v>
      </c>
      <c r="G53" s="86">
        <v>175580</v>
      </c>
      <c r="H53" s="86">
        <v>175572.88</v>
      </c>
      <c r="I53" s="86">
        <v>175572.88</v>
      </c>
      <c r="J53" s="86">
        <v>87786.44</v>
      </c>
      <c r="K53" s="101">
        <v>49.997972434217999</v>
      </c>
      <c r="L53" s="86">
        <v>87786.44</v>
      </c>
    </row>
    <row r="54" spans="1:12" ht="13.8" x14ac:dyDescent="0.2">
      <c r="A54" s="37" t="s">
        <v>69</v>
      </c>
      <c r="B54" s="16" t="s">
        <v>69</v>
      </c>
      <c r="C54" s="16" t="s">
        <v>1061</v>
      </c>
      <c r="D54" s="16" t="s">
        <v>1062</v>
      </c>
      <c r="E54" s="86">
        <v>220000</v>
      </c>
      <c r="F54" s="86">
        <v>0</v>
      </c>
      <c r="G54" s="86">
        <v>220000</v>
      </c>
      <c r="H54" s="86">
        <v>26845.06</v>
      </c>
      <c r="I54" s="86">
        <v>26845.06</v>
      </c>
      <c r="J54" s="86">
        <v>5172.0200000000004</v>
      </c>
      <c r="K54" s="101">
        <v>2.3509181818181801</v>
      </c>
      <c r="L54" s="86">
        <v>5172.0200000000004</v>
      </c>
    </row>
    <row r="55" spans="1:12" ht="13.8" x14ac:dyDescent="0.2">
      <c r="A55" s="37" t="s">
        <v>69</v>
      </c>
      <c r="B55" s="16" t="s">
        <v>69</v>
      </c>
      <c r="C55" s="16" t="s">
        <v>1063</v>
      </c>
      <c r="D55" s="16" t="s">
        <v>1015</v>
      </c>
      <c r="E55" s="86">
        <v>0</v>
      </c>
      <c r="F55" s="86">
        <v>22936.560000000001</v>
      </c>
      <c r="G55" s="86">
        <v>22936.560000000001</v>
      </c>
      <c r="H55" s="86">
        <v>22936.560000000001</v>
      </c>
      <c r="I55" s="86">
        <v>22936.560000000001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16" t="s">
        <v>1064</v>
      </c>
      <c r="D56" s="16" t="s">
        <v>1065</v>
      </c>
      <c r="E56" s="86">
        <v>110000</v>
      </c>
      <c r="F56" s="86">
        <v>175994.63</v>
      </c>
      <c r="G56" s="86">
        <v>285994.63</v>
      </c>
      <c r="H56" s="86">
        <v>144504.13</v>
      </c>
      <c r="I56" s="86">
        <v>141556.95000000001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1066</v>
      </c>
      <c r="D57" s="16" t="s">
        <v>1067</v>
      </c>
      <c r="E57" s="86">
        <v>24000</v>
      </c>
      <c r="F57" s="86">
        <v>0</v>
      </c>
      <c r="G57" s="86">
        <v>24000</v>
      </c>
      <c r="H57" s="86">
        <v>0</v>
      </c>
      <c r="I57" s="86">
        <v>0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1068</v>
      </c>
      <c r="D58" s="16" t="s">
        <v>1069</v>
      </c>
      <c r="E58" s="86">
        <v>150000</v>
      </c>
      <c r="F58" s="86">
        <v>0</v>
      </c>
      <c r="G58" s="86">
        <v>150000</v>
      </c>
      <c r="H58" s="86">
        <v>112415.55</v>
      </c>
      <c r="I58" s="86">
        <v>19795.12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27" t="s">
        <v>124</v>
      </c>
      <c r="D59" s="27" t="s">
        <v>69</v>
      </c>
      <c r="E59" s="91">
        <v>1051580</v>
      </c>
      <c r="F59" s="91">
        <v>1923380.74</v>
      </c>
      <c r="G59" s="91">
        <v>2974960.74</v>
      </c>
      <c r="H59" s="91">
        <v>1271372.6399999999</v>
      </c>
      <c r="I59" s="91">
        <v>1104478.56</v>
      </c>
      <c r="J59" s="91">
        <v>556415.26</v>
      </c>
      <c r="K59" s="102">
        <v>18.703280770017798</v>
      </c>
      <c r="L59" s="91">
        <v>234046.61</v>
      </c>
    </row>
    <row r="60" spans="1:12" ht="13.8" x14ac:dyDescent="0.2">
      <c r="A60" s="37" t="s">
        <v>438</v>
      </c>
      <c r="B60" s="16" t="s">
        <v>439</v>
      </c>
      <c r="C60" s="16" t="s">
        <v>1070</v>
      </c>
      <c r="D60" s="16" t="s">
        <v>1071</v>
      </c>
      <c r="E60" s="86">
        <v>135830.35</v>
      </c>
      <c r="F60" s="86">
        <v>0</v>
      </c>
      <c r="G60" s="86">
        <v>135830.35</v>
      </c>
      <c r="H60" s="86">
        <v>11147.73</v>
      </c>
      <c r="I60" s="86">
        <v>11147.73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1072</v>
      </c>
      <c r="D61" s="16" t="s">
        <v>1905</v>
      </c>
      <c r="E61" s="86">
        <v>500000</v>
      </c>
      <c r="F61" s="86">
        <v>5898478.1200000001</v>
      </c>
      <c r="G61" s="86">
        <v>6398478.1200000001</v>
      </c>
      <c r="H61" s="86">
        <v>6398478.1200000001</v>
      </c>
      <c r="I61" s="86">
        <v>6398478.1200000001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1073</v>
      </c>
      <c r="D62" s="16" t="s">
        <v>1074</v>
      </c>
      <c r="E62" s="86">
        <v>25000</v>
      </c>
      <c r="F62" s="86">
        <v>0</v>
      </c>
      <c r="G62" s="86">
        <v>25000</v>
      </c>
      <c r="H62" s="86">
        <v>0</v>
      </c>
      <c r="I62" s="86">
        <v>0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1075</v>
      </c>
      <c r="D63" s="16" t="s">
        <v>1017</v>
      </c>
      <c r="E63" s="86">
        <v>0</v>
      </c>
      <c r="F63" s="86">
        <v>0</v>
      </c>
      <c r="G63" s="86">
        <v>0</v>
      </c>
      <c r="H63" s="86">
        <v>1659.15</v>
      </c>
      <c r="I63" s="86">
        <v>1659.15</v>
      </c>
      <c r="J63" s="86">
        <v>1659.15</v>
      </c>
      <c r="K63" s="101">
        <v>0</v>
      </c>
      <c r="L63" s="86">
        <v>1659.15</v>
      </c>
    </row>
    <row r="64" spans="1:12" ht="13.8" x14ac:dyDescent="0.2">
      <c r="A64" s="37" t="s">
        <v>69</v>
      </c>
      <c r="B64" s="16" t="s">
        <v>69</v>
      </c>
      <c r="C64" s="16" t="s">
        <v>1076</v>
      </c>
      <c r="D64" s="16" t="s">
        <v>1077</v>
      </c>
      <c r="E64" s="86">
        <v>180000</v>
      </c>
      <c r="F64" s="86">
        <v>0</v>
      </c>
      <c r="G64" s="86">
        <v>180000</v>
      </c>
      <c r="H64" s="86">
        <v>159789.79999999999</v>
      </c>
      <c r="I64" s="86">
        <v>159789.79999999999</v>
      </c>
      <c r="J64" s="86">
        <v>1186.72</v>
      </c>
      <c r="K64" s="101">
        <v>0.65928888888889003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1078</v>
      </c>
      <c r="D65" s="16" t="s">
        <v>1079</v>
      </c>
      <c r="E65" s="86">
        <v>130074.8</v>
      </c>
      <c r="F65" s="86">
        <v>0</v>
      </c>
      <c r="G65" s="86">
        <v>130074.8</v>
      </c>
      <c r="H65" s="86">
        <v>46530.8</v>
      </c>
      <c r="I65" s="86">
        <v>46530.8</v>
      </c>
      <c r="J65" s="86">
        <v>46530.8</v>
      </c>
      <c r="K65" s="101">
        <v>35.772340222702603</v>
      </c>
      <c r="L65" s="86">
        <v>46530.8</v>
      </c>
    </row>
    <row r="66" spans="1:12" ht="13.8" x14ac:dyDescent="0.2">
      <c r="A66" s="37" t="s">
        <v>69</v>
      </c>
      <c r="B66" s="16" t="s">
        <v>69</v>
      </c>
      <c r="C66" s="16" t="s">
        <v>1080</v>
      </c>
      <c r="D66" s="16" t="s">
        <v>1081</v>
      </c>
      <c r="E66" s="86">
        <v>120000</v>
      </c>
      <c r="F66" s="86">
        <v>0</v>
      </c>
      <c r="G66" s="86">
        <v>120000</v>
      </c>
      <c r="H66" s="86">
        <v>17780.95</v>
      </c>
      <c r="I66" s="86">
        <v>17780.95</v>
      </c>
      <c r="J66" s="86">
        <v>5334.27</v>
      </c>
      <c r="K66" s="101">
        <v>4.4452249999999998</v>
      </c>
      <c r="L66" s="86">
        <v>5334.27</v>
      </c>
    </row>
    <row r="67" spans="1:12" ht="13.8" x14ac:dyDescent="0.2">
      <c r="A67" s="37" t="s">
        <v>69</v>
      </c>
      <c r="B67" s="16" t="s">
        <v>69</v>
      </c>
      <c r="C67" s="16" t="s">
        <v>1082</v>
      </c>
      <c r="D67" s="16" t="s">
        <v>1083</v>
      </c>
      <c r="E67" s="86">
        <v>206000</v>
      </c>
      <c r="F67" s="86">
        <v>0</v>
      </c>
      <c r="G67" s="86">
        <v>206000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69</v>
      </c>
      <c r="B68" s="16" t="s">
        <v>69</v>
      </c>
      <c r="C68" s="16" t="s">
        <v>1084</v>
      </c>
      <c r="D68" s="16" t="s">
        <v>1085</v>
      </c>
      <c r="E68" s="86">
        <v>120000</v>
      </c>
      <c r="F68" s="86">
        <v>0</v>
      </c>
      <c r="G68" s="86">
        <v>120000</v>
      </c>
      <c r="H68" s="86">
        <v>44894.38</v>
      </c>
      <c r="I68" s="86">
        <v>44894.38</v>
      </c>
      <c r="J68" s="86">
        <v>20653.849999999999</v>
      </c>
      <c r="K68" s="101">
        <v>17.211541666666701</v>
      </c>
      <c r="L68" s="86">
        <v>0</v>
      </c>
    </row>
    <row r="69" spans="1:12" ht="13.8" x14ac:dyDescent="0.2">
      <c r="A69" s="37" t="s">
        <v>69</v>
      </c>
      <c r="B69" s="16" t="s">
        <v>69</v>
      </c>
      <c r="C69" s="16" t="s">
        <v>1086</v>
      </c>
      <c r="D69" s="16" t="s">
        <v>1906</v>
      </c>
      <c r="E69" s="86">
        <v>0</v>
      </c>
      <c r="F69" s="86">
        <v>0</v>
      </c>
      <c r="G69" s="86">
        <v>0</v>
      </c>
      <c r="H69" s="86">
        <v>37462.53</v>
      </c>
      <c r="I69" s="86">
        <v>37462.53</v>
      </c>
      <c r="J69" s="86">
        <v>37462.53</v>
      </c>
      <c r="K69" s="101">
        <v>0</v>
      </c>
      <c r="L69" s="86">
        <v>37462.53</v>
      </c>
    </row>
    <row r="70" spans="1:12" ht="13.8" x14ac:dyDescent="0.2">
      <c r="A70" s="37" t="s">
        <v>69</v>
      </c>
      <c r="B70" s="16" t="s">
        <v>69</v>
      </c>
      <c r="C70" s="16" t="s">
        <v>1087</v>
      </c>
      <c r="D70" s="16" t="s">
        <v>1088</v>
      </c>
      <c r="E70" s="86">
        <v>0</v>
      </c>
      <c r="F70" s="86">
        <v>0</v>
      </c>
      <c r="G70" s="86">
        <v>0</v>
      </c>
      <c r="H70" s="86">
        <v>1985.61</v>
      </c>
      <c r="I70" s="86">
        <v>1985.61</v>
      </c>
      <c r="J70" s="86">
        <v>1985.61</v>
      </c>
      <c r="K70" s="101">
        <v>0</v>
      </c>
      <c r="L70" s="86">
        <v>1985.61</v>
      </c>
    </row>
    <row r="71" spans="1:12" ht="13.8" x14ac:dyDescent="0.2">
      <c r="A71" s="37" t="s">
        <v>69</v>
      </c>
      <c r="B71" s="16" t="s">
        <v>69</v>
      </c>
      <c r="C71" s="16" t="s">
        <v>1089</v>
      </c>
      <c r="D71" s="16" t="s">
        <v>1090</v>
      </c>
      <c r="E71" s="86">
        <v>35000</v>
      </c>
      <c r="F71" s="86">
        <v>-243854.47</v>
      </c>
      <c r="G71" s="86">
        <v>-208854.47</v>
      </c>
      <c r="H71" s="86">
        <v>35000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1091</v>
      </c>
      <c r="D72" s="16" t="s">
        <v>1092</v>
      </c>
      <c r="E72" s="86">
        <v>82000</v>
      </c>
      <c r="F72" s="86">
        <v>0</v>
      </c>
      <c r="G72" s="86">
        <v>82000</v>
      </c>
      <c r="H72" s="86">
        <v>82040.03</v>
      </c>
      <c r="I72" s="86">
        <v>82040.03</v>
      </c>
      <c r="J72" s="86">
        <v>82040.03</v>
      </c>
      <c r="K72" s="101">
        <v>100.04881707317099</v>
      </c>
      <c r="L72" s="86">
        <v>82040.03</v>
      </c>
    </row>
    <row r="73" spans="1:12" ht="13.8" x14ac:dyDescent="0.2">
      <c r="A73" s="37" t="s">
        <v>69</v>
      </c>
      <c r="B73" s="16" t="s">
        <v>69</v>
      </c>
      <c r="C73" s="16" t="s">
        <v>1093</v>
      </c>
      <c r="D73" s="16" t="s">
        <v>1907</v>
      </c>
      <c r="E73" s="86">
        <v>50000</v>
      </c>
      <c r="F73" s="86">
        <v>0</v>
      </c>
      <c r="G73" s="86">
        <v>50000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1094</v>
      </c>
      <c r="D74" s="16" t="s">
        <v>1095</v>
      </c>
      <c r="E74" s="86">
        <v>100000</v>
      </c>
      <c r="F74" s="86">
        <v>0</v>
      </c>
      <c r="G74" s="86">
        <v>100000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69</v>
      </c>
      <c r="B75" s="16" t="s">
        <v>69</v>
      </c>
      <c r="C75" s="16" t="s">
        <v>1096</v>
      </c>
      <c r="D75" s="16" t="s">
        <v>1097</v>
      </c>
      <c r="E75" s="86">
        <v>42000</v>
      </c>
      <c r="F75" s="86">
        <v>0</v>
      </c>
      <c r="G75" s="86">
        <v>42000</v>
      </c>
      <c r="H75" s="86">
        <v>41925.800000000003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1098</v>
      </c>
      <c r="D76" s="16" t="s">
        <v>1099</v>
      </c>
      <c r="E76" s="86">
        <v>0</v>
      </c>
      <c r="F76" s="86">
        <v>0</v>
      </c>
      <c r="G76" s="86">
        <v>0</v>
      </c>
      <c r="H76" s="86">
        <v>43998.86</v>
      </c>
      <c r="I76" s="86">
        <v>43998.86</v>
      </c>
      <c r="J76" s="86">
        <v>43998.86</v>
      </c>
      <c r="K76" s="101">
        <v>0</v>
      </c>
      <c r="L76" s="86">
        <v>43998.86</v>
      </c>
    </row>
    <row r="77" spans="1:12" ht="13.8" x14ac:dyDescent="0.2">
      <c r="A77" s="37" t="s">
        <v>69</v>
      </c>
      <c r="B77" s="16" t="s">
        <v>69</v>
      </c>
      <c r="C77" s="16" t="s">
        <v>1100</v>
      </c>
      <c r="D77" s="16" t="s">
        <v>1101</v>
      </c>
      <c r="E77" s="86">
        <v>800000</v>
      </c>
      <c r="F77" s="86">
        <v>-180359.34</v>
      </c>
      <c r="G77" s="86">
        <v>619640.66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69</v>
      </c>
      <c r="B78" s="16" t="s">
        <v>69</v>
      </c>
      <c r="C78" s="16" t="s">
        <v>1102</v>
      </c>
      <c r="D78" s="16" t="s">
        <v>1103</v>
      </c>
      <c r="E78" s="86">
        <v>0</v>
      </c>
      <c r="F78" s="86">
        <v>0</v>
      </c>
      <c r="G78" s="86">
        <v>0</v>
      </c>
      <c r="H78" s="86">
        <v>49692.98</v>
      </c>
      <c r="I78" s="86">
        <v>49692.98</v>
      </c>
      <c r="J78" s="86">
        <v>42619.3</v>
      </c>
      <c r="K78" s="101">
        <v>0</v>
      </c>
      <c r="L78" s="86">
        <v>42619.3</v>
      </c>
    </row>
    <row r="79" spans="1:12" ht="13.8" x14ac:dyDescent="0.2">
      <c r="A79" s="37" t="s">
        <v>69</v>
      </c>
      <c r="B79" s="16" t="s">
        <v>69</v>
      </c>
      <c r="C79" s="16" t="s">
        <v>1104</v>
      </c>
      <c r="D79" s="16" t="s">
        <v>1105</v>
      </c>
      <c r="E79" s="86">
        <v>0</v>
      </c>
      <c r="F79" s="86">
        <v>0</v>
      </c>
      <c r="G79" s="86">
        <v>0</v>
      </c>
      <c r="H79" s="86">
        <v>13326.92</v>
      </c>
      <c r="I79" s="86">
        <v>13326.92</v>
      </c>
      <c r="J79" s="86">
        <v>13326.92</v>
      </c>
      <c r="K79" s="101">
        <v>0</v>
      </c>
      <c r="L79" s="86">
        <v>13326.92</v>
      </c>
    </row>
    <row r="80" spans="1:12" ht="13.8" x14ac:dyDescent="0.2">
      <c r="A80" s="37" t="s">
        <v>69</v>
      </c>
      <c r="B80" s="16" t="s">
        <v>69</v>
      </c>
      <c r="C80" s="16" t="s">
        <v>1106</v>
      </c>
      <c r="D80" s="16" t="s">
        <v>1107</v>
      </c>
      <c r="E80" s="86">
        <v>0</v>
      </c>
      <c r="F80" s="86">
        <v>0</v>
      </c>
      <c r="G80" s="86">
        <v>0</v>
      </c>
      <c r="H80" s="86">
        <v>12661.45</v>
      </c>
      <c r="I80" s="86">
        <v>12661.45</v>
      </c>
      <c r="J80" s="86">
        <v>12661.45</v>
      </c>
      <c r="K80" s="101">
        <v>0</v>
      </c>
      <c r="L80" s="86">
        <v>12661.45</v>
      </c>
    </row>
    <row r="81" spans="1:12" ht="13.8" x14ac:dyDescent="0.2">
      <c r="A81" s="37" t="s">
        <v>69</v>
      </c>
      <c r="B81" s="16" t="s">
        <v>69</v>
      </c>
      <c r="C81" s="16" t="s">
        <v>1108</v>
      </c>
      <c r="D81" s="16" t="s">
        <v>1908</v>
      </c>
      <c r="E81" s="86">
        <v>16800</v>
      </c>
      <c r="F81" s="86">
        <v>0</v>
      </c>
      <c r="G81" s="86">
        <v>16800</v>
      </c>
      <c r="H81" s="86">
        <v>14789.86</v>
      </c>
      <c r="I81" s="86">
        <v>14789.86</v>
      </c>
      <c r="J81" s="86">
        <v>8059.87</v>
      </c>
      <c r="K81" s="101">
        <v>47.975416666666703</v>
      </c>
      <c r="L81" s="86">
        <v>6938.22</v>
      </c>
    </row>
    <row r="82" spans="1:12" ht="13.8" x14ac:dyDescent="0.2">
      <c r="A82" s="37" t="s">
        <v>69</v>
      </c>
      <c r="B82" s="16" t="s">
        <v>69</v>
      </c>
      <c r="C82" s="16" t="s">
        <v>1109</v>
      </c>
      <c r="D82" s="16" t="s">
        <v>1110</v>
      </c>
      <c r="E82" s="86">
        <v>50000</v>
      </c>
      <c r="F82" s="86">
        <v>0</v>
      </c>
      <c r="G82" s="86">
        <v>50000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1111</v>
      </c>
      <c r="D83" s="16" t="s">
        <v>1909</v>
      </c>
      <c r="E83" s="86">
        <v>549999.44999999995</v>
      </c>
      <c r="F83" s="86">
        <v>0</v>
      </c>
      <c r="G83" s="86">
        <v>549999.44999999995</v>
      </c>
      <c r="H83" s="86">
        <v>549999.44999999995</v>
      </c>
      <c r="I83" s="86">
        <v>549999.44999999995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69</v>
      </c>
      <c r="B84" s="16" t="s">
        <v>69</v>
      </c>
      <c r="C84" s="16" t="s">
        <v>1112</v>
      </c>
      <c r="D84" s="16" t="s">
        <v>1113</v>
      </c>
      <c r="E84" s="86">
        <v>25000</v>
      </c>
      <c r="F84" s="86">
        <v>0</v>
      </c>
      <c r="G84" s="86">
        <v>25000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1114</v>
      </c>
      <c r="D85" s="16" t="s">
        <v>1910</v>
      </c>
      <c r="E85" s="86">
        <v>0</v>
      </c>
      <c r="F85" s="86">
        <v>0</v>
      </c>
      <c r="G85" s="86">
        <v>0</v>
      </c>
      <c r="H85" s="86">
        <v>26076.560000000001</v>
      </c>
      <c r="I85" s="86">
        <v>26076.560000000001</v>
      </c>
      <c r="J85" s="86">
        <v>26076.560000000001</v>
      </c>
      <c r="K85" s="101">
        <v>0</v>
      </c>
      <c r="L85" s="86">
        <v>26076.560000000001</v>
      </c>
    </row>
    <row r="86" spans="1:12" ht="13.8" x14ac:dyDescent="0.2">
      <c r="A86" s="37" t="s">
        <v>69</v>
      </c>
      <c r="B86" s="16" t="s">
        <v>69</v>
      </c>
      <c r="C86" s="16" t="s">
        <v>1115</v>
      </c>
      <c r="D86" s="16" t="s">
        <v>1116</v>
      </c>
      <c r="E86" s="86">
        <v>40000</v>
      </c>
      <c r="F86" s="86">
        <v>0</v>
      </c>
      <c r="G86" s="86">
        <v>40000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1117</v>
      </c>
      <c r="D87" s="16" t="s">
        <v>1911</v>
      </c>
      <c r="E87" s="86">
        <v>116389.9</v>
      </c>
      <c r="F87" s="86">
        <v>0</v>
      </c>
      <c r="G87" s="86">
        <v>116389.9</v>
      </c>
      <c r="H87" s="86">
        <v>1028.5</v>
      </c>
      <c r="I87" s="86">
        <v>1028.5</v>
      </c>
      <c r="J87" s="86">
        <v>1028.5</v>
      </c>
      <c r="K87" s="101">
        <v>0.88366774092941003</v>
      </c>
      <c r="L87" s="86">
        <v>1028.5</v>
      </c>
    </row>
    <row r="88" spans="1:12" ht="13.8" x14ac:dyDescent="0.2">
      <c r="A88" s="37" t="s">
        <v>69</v>
      </c>
      <c r="B88" s="16" t="s">
        <v>69</v>
      </c>
      <c r="C88" s="16" t="s">
        <v>1118</v>
      </c>
      <c r="D88" s="16" t="s">
        <v>1119</v>
      </c>
      <c r="E88" s="86">
        <v>147000</v>
      </c>
      <c r="F88" s="86">
        <v>0</v>
      </c>
      <c r="G88" s="86">
        <v>147000</v>
      </c>
      <c r="H88" s="86">
        <v>0</v>
      </c>
      <c r="I88" s="86">
        <v>0</v>
      </c>
      <c r="J88" s="86">
        <v>0</v>
      </c>
      <c r="K88" s="101">
        <v>0</v>
      </c>
      <c r="L88" s="86">
        <v>0</v>
      </c>
    </row>
    <row r="89" spans="1:12" ht="13.8" x14ac:dyDescent="0.2">
      <c r="A89" s="37" t="s">
        <v>69</v>
      </c>
      <c r="B89" s="16" t="s">
        <v>69</v>
      </c>
      <c r="C89" s="16" t="s">
        <v>1120</v>
      </c>
      <c r="D89" s="16" t="s">
        <v>1121</v>
      </c>
      <c r="E89" s="86">
        <v>675832.06</v>
      </c>
      <c r="F89" s="86">
        <v>0</v>
      </c>
      <c r="G89" s="86">
        <v>675832.06</v>
      </c>
      <c r="H89" s="86">
        <v>675936.16</v>
      </c>
      <c r="I89" s="86">
        <v>675936.16</v>
      </c>
      <c r="J89" s="86">
        <v>479188.75</v>
      </c>
      <c r="K89" s="101">
        <v>70.903524464347001</v>
      </c>
      <c r="L89" s="86">
        <v>479188.75</v>
      </c>
    </row>
    <row r="90" spans="1:12" ht="13.8" x14ac:dyDescent="0.2">
      <c r="A90" s="37" t="s">
        <v>69</v>
      </c>
      <c r="B90" s="16" t="s">
        <v>69</v>
      </c>
      <c r="C90" s="16" t="s">
        <v>1122</v>
      </c>
      <c r="D90" s="16" t="s">
        <v>1123</v>
      </c>
      <c r="E90" s="86">
        <v>1210000</v>
      </c>
      <c r="F90" s="86">
        <v>0</v>
      </c>
      <c r="G90" s="86">
        <v>1210000</v>
      </c>
      <c r="H90" s="86">
        <v>1210000</v>
      </c>
      <c r="I90" s="86">
        <v>1210000</v>
      </c>
      <c r="J90" s="86">
        <v>337002.54</v>
      </c>
      <c r="K90" s="101">
        <v>27.851449586776901</v>
      </c>
      <c r="L90" s="86">
        <v>337002.54</v>
      </c>
    </row>
    <row r="91" spans="1:12" ht="13.8" x14ac:dyDescent="0.2">
      <c r="A91" s="37" t="s">
        <v>69</v>
      </c>
      <c r="B91" s="16" t="s">
        <v>69</v>
      </c>
      <c r="C91" s="16" t="s">
        <v>1124</v>
      </c>
      <c r="D91" s="16" t="s">
        <v>1912</v>
      </c>
      <c r="E91" s="86">
        <v>0</v>
      </c>
      <c r="F91" s="86">
        <v>0</v>
      </c>
      <c r="G91" s="86">
        <v>0</v>
      </c>
      <c r="H91" s="86">
        <v>483989.91</v>
      </c>
      <c r="I91" s="86">
        <v>483989.91</v>
      </c>
      <c r="J91" s="86">
        <v>483989.91</v>
      </c>
      <c r="K91" s="101">
        <v>0</v>
      </c>
      <c r="L91" s="86">
        <v>483989.91</v>
      </c>
    </row>
    <row r="92" spans="1:12" ht="13.8" x14ac:dyDescent="0.2">
      <c r="A92" s="37" t="s">
        <v>69</v>
      </c>
      <c r="B92" s="16" t="s">
        <v>69</v>
      </c>
      <c r="C92" s="16" t="s">
        <v>1125</v>
      </c>
      <c r="D92" s="16" t="s">
        <v>1126</v>
      </c>
      <c r="E92" s="86">
        <v>60000</v>
      </c>
      <c r="F92" s="86">
        <v>0</v>
      </c>
      <c r="G92" s="86">
        <v>60000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1127</v>
      </c>
      <c r="D93" s="16" t="s">
        <v>1128</v>
      </c>
      <c r="E93" s="86">
        <v>90000</v>
      </c>
      <c r="F93" s="86">
        <v>0</v>
      </c>
      <c r="G93" s="86">
        <v>90000</v>
      </c>
      <c r="H93" s="86">
        <v>0</v>
      </c>
      <c r="I93" s="86">
        <v>0</v>
      </c>
      <c r="J93" s="86">
        <v>0</v>
      </c>
      <c r="K93" s="101">
        <v>0</v>
      </c>
      <c r="L93" s="86">
        <v>0</v>
      </c>
    </row>
    <row r="94" spans="1:12" ht="13.8" x14ac:dyDescent="0.2">
      <c r="A94" s="37" t="s">
        <v>69</v>
      </c>
      <c r="B94" s="16" t="s">
        <v>69</v>
      </c>
      <c r="C94" s="16" t="s">
        <v>1129</v>
      </c>
      <c r="D94" s="16" t="s">
        <v>1913</v>
      </c>
      <c r="E94" s="86">
        <v>6000</v>
      </c>
      <c r="F94" s="86">
        <v>-78090.720000000001</v>
      </c>
      <c r="G94" s="86">
        <v>-72090.720000000001</v>
      </c>
      <c r="H94" s="86">
        <v>0</v>
      </c>
      <c r="I94" s="86">
        <v>0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69</v>
      </c>
      <c r="B95" s="16" t="s">
        <v>69</v>
      </c>
      <c r="C95" s="16" t="s">
        <v>1130</v>
      </c>
      <c r="D95" s="16" t="s">
        <v>1914</v>
      </c>
      <c r="E95" s="86">
        <v>0</v>
      </c>
      <c r="F95" s="86">
        <v>0</v>
      </c>
      <c r="G95" s="86">
        <v>0</v>
      </c>
      <c r="H95" s="86">
        <v>13951.91</v>
      </c>
      <c r="I95" s="86">
        <v>13951.91</v>
      </c>
      <c r="J95" s="86">
        <v>13951.91</v>
      </c>
      <c r="K95" s="101">
        <v>0</v>
      </c>
      <c r="L95" s="86">
        <v>13951.91</v>
      </c>
    </row>
    <row r="96" spans="1:12" ht="13.8" x14ac:dyDescent="0.2">
      <c r="A96" s="37" t="s">
        <v>69</v>
      </c>
      <c r="B96" s="16" t="s">
        <v>69</v>
      </c>
      <c r="C96" s="16" t="s">
        <v>1131</v>
      </c>
      <c r="D96" s="16" t="s">
        <v>1915</v>
      </c>
      <c r="E96" s="86">
        <v>450000</v>
      </c>
      <c r="F96" s="86">
        <v>0</v>
      </c>
      <c r="G96" s="86">
        <v>450000</v>
      </c>
      <c r="H96" s="86">
        <v>450000</v>
      </c>
      <c r="I96" s="86">
        <v>450000</v>
      </c>
      <c r="J96" s="86">
        <v>68890.5</v>
      </c>
      <c r="K96" s="101">
        <v>15.308999999999999</v>
      </c>
      <c r="L96" s="86">
        <v>68890.5</v>
      </c>
    </row>
    <row r="97" spans="1:12" ht="13.8" x14ac:dyDescent="0.2">
      <c r="A97" s="37" t="s">
        <v>69</v>
      </c>
      <c r="B97" s="16" t="s">
        <v>69</v>
      </c>
      <c r="C97" s="16" t="s">
        <v>1132</v>
      </c>
      <c r="D97" s="16" t="s">
        <v>1133</v>
      </c>
      <c r="E97" s="86">
        <v>400000</v>
      </c>
      <c r="F97" s="86">
        <v>0</v>
      </c>
      <c r="G97" s="86">
        <v>400000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1134</v>
      </c>
      <c r="D98" s="16" t="s">
        <v>1916</v>
      </c>
      <c r="E98" s="86">
        <v>20000</v>
      </c>
      <c r="F98" s="86">
        <v>0</v>
      </c>
      <c r="G98" s="86">
        <v>20000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1135</v>
      </c>
      <c r="D99" s="16" t="s">
        <v>1917</v>
      </c>
      <c r="E99" s="86">
        <v>36000</v>
      </c>
      <c r="F99" s="86">
        <v>0</v>
      </c>
      <c r="G99" s="86">
        <v>36000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1136</v>
      </c>
      <c r="D100" s="16" t="s">
        <v>1137</v>
      </c>
      <c r="E100" s="86">
        <v>400000</v>
      </c>
      <c r="F100" s="86">
        <v>0</v>
      </c>
      <c r="G100" s="86">
        <v>400000</v>
      </c>
      <c r="H100" s="86">
        <v>55185.25</v>
      </c>
      <c r="I100" s="86">
        <v>55185.25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69</v>
      </c>
      <c r="B101" s="16" t="s">
        <v>69</v>
      </c>
      <c r="C101" s="16" t="s">
        <v>1138</v>
      </c>
      <c r="D101" s="16" t="s">
        <v>1139</v>
      </c>
      <c r="E101" s="86">
        <v>0</v>
      </c>
      <c r="F101" s="86">
        <v>0</v>
      </c>
      <c r="G101" s="86">
        <v>0</v>
      </c>
      <c r="H101" s="86">
        <v>2584.56</v>
      </c>
      <c r="I101" s="86">
        <v>2584.56</v>
      </c>
      <c r="J101" s="86">
        <v>2584.56</v>
      </c>
      <c r="K101" s="101">
        <v>0</v>
      </c>
      <c r="L101" s="86">
        <v>2584.56</v>
      </c>
    </row>
    <row r="102" spans="1:12" ht="13.8" x14ac:dyDescent="0.2">
      <c r="A102" s="37" t="s">
        <v>69</v>
      </c>
      <c r="B102" s="16" t="s">
        <v>69</v>
      </c>
      <c r="C102" s="16" t="s">
        <v>1140</v>
      </c>
      <c r="D102" s="16" t="s">
        <v>1141</v>
      </c>
      <c r="E102" s="86">
        <v>14366566.5</v>
      </c>
      <c r="F102" s="86">
        <v>0</v>
      </c>
      <c r="G102" s="86">
        <v>14366566.5</v>
      </c>
      <c r="H102" s="86">
        <v>13657962.01</v>
      </c>
      <c r="I102" s="86">
        <v>6472962.0099999998</v>
      </c>
      <c r="J102" s="86">
        <v>4997195.74</v>
      </c>
      <c r="K102" s="101">
        <v>34.7835075277033</v>
      </c>
      <c r="L102" s="86">
        <v>3939499.83</v>
      </c>
    </row>
    <row r="103" spans="1:12" ht="13.8" x14ac:dyDescent="0.2">
      <c r="A103" s="37" t="s">
        <v>69</v>
      </c>
      <c r="B103" s="16" t="s">
        <v>69</v>
      </c>
      <c r="C103" s="16" t="s">
        <v>1142</v>
      </c>
      <c r="D103" s="16" t="s">
        <v>1143</v>
      </c>
      <c r="E103" s="86">
        <v>110000</v>
      </c>
      <c r="F103" s="86">
        <v>0</v>
      </c>
      <c r="G103" s="86">
        <v>110000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1144</v>
      </c>
      <c r="D104" s="16" t="s">
        <v>1918</v>
      </c>
      <c r="E104" s="86">
        <v>195119.09</v>
      </c>
      <c r="F104" s="86">
        <v>0</v>
      </c>
      <c r="G104" s="86">
        <v>195119.09</v>
      </c>
      <c r="H104" s="86">
        <v>68069.09</v>
      </c>
      <c r="I104" s="86">
        <v>68069.09</v>
      </c>
      <c r="J104" s="86">
        <v>15170.98</v>
      </c>
      <c r="K104" s="101">
        <v>7.77524126419409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1145</v>
      </c>
      <c r="D105" s="16" t="s">
        <v>1146</v>
      </c>
      <c r="E105" s="86">
        <v>0</v>
      </c>
      <c r="F105" s="86">
        <v>0</v>
      </c>
      <c r="G105" s="86">
        <v>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1147</v>
      </c>
      <c r="D106" s="16" t="s">
        <v>1148</v>
      </c>
      <c r="E106" s="86">
        <v>112000</v>
      </c>
      <c r="F106" s="86">
        <v>0</v>
      </c>
      <c r="G106" s="86">
        <v>112000</v>
      </c>
      <c r="H106" s="86">
        <v>14387.53</v>
      </c>
      <c r="I106" s="86">
        <v>14387.53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1149</v>
      </c>
      <c r="D107" s="16" t="s">
        <v>1150</v>
      </c>
      <c r="E107" s="86">
        <v>660000</v>
      </c>
      <c r="F107" s="86">
        <v>0</v>
      </c>
      <c r="G107" s="86">
        <v>660000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69</v>
      </c>
      <c r="B108" s="16" t="s">
        <v>69</v>
      </c>
      <c r="C108" s="16" t="s">
        <v>1151</v>
      </c>
      <c r="D108" s="16" t="s">
        <v>1152</v>
      </c>
      <c r="E108" s="86">
        <v>297791</v>
      </c>
      <c r="F108" s="86">
        <v>0</v>
      </c>
      <c r="G108" s="86">
        <v>297791</v>
      </c>
      <c r="H108" s="86">
        <v>260000</v>
      </c>
      <c r="I108" s="86">
        <v>260000</v>
      </c>
      <c r="J108" s="86">
        <v>184400.24</v>
      </c>
      <c r="K108" s="101">
        <v>61.922704178433897</v>
      </c>
      <c r="L108" s="86">
        <v>171121.09</v>
      </c>
    </row>
    <row r="109" spans="1:12" ht="13.8" x14ac:dyDescent="0.2">
      <c r="A109" s="37" t="s">
        <v>69</v>
      </c>
      <c r="B109" s="16" t="s">
        <v>69</v>
      </c>
      <c r="C109" s="16" t="s">
        <v>1153</v>
      </c>
      <c r="D109" s="16" t="s">
        <v>1919</v>
      </c>
      <c r="E109" s="86">
        <v>812865.43</v>
      </c>
      <c r="F109" s="86">
        <v>0</v>
      </c>
      <c r="G109" s="86">
        <v>812865.43</v>
      </c>
      <c r="H109" s="86">
        <v>762458.4</v>
      </c>
      <c r="I109" s="86">
        <v>762458.4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1154</v>
      </c>
      <c r="D110" s="16" t="s">
        <v>1017</v>
      </c>
      <c r="E110" s="86">
        <v>0</v>
      </c>
      <c r="F110" s="86">
        <v>0</v>
      </c>
      <c r="G110" s="86">
        <v>0</v>
      </c>
      <c r="H110" s="86">
        <v>174.76</v>
      </c>
      <c r="I110" s="86">
        <v>174.76</v>
      </c>
      <c r="J110" s="86">
        <v>174.76</v>
      </c>
      <c r="K110" s="101">
        <v>0</v>
      </c>
      <c r="L110" s="86">
        <v>174.76</v>
      </c>
    </row>
    <row r="111" spans="1:12" ht="13.8" x14ac:dyDescent="0.2">
      <c r="A111" s="37" t="s">
        <v>69</v>
      </c>
      <c r="B111" s="16" t="s">
        <v>69</v>
      </c>
      <c r="C111" s="16" t="s">
        <v>1155</v>
      </c>
      <c r="D111" s="16" t="s">
        <v>1156</v>
      </c>
      <c r="E111" s="86">
        <v>55000</v>
      </c>
      <c r="F111" s="86">
        <v>0</v>
      </c>
      <c r="G111" s="86">
        <v>55000</v>
      </c>
      <c r="H111" s="86">
        <v>0</v>
      </c>
      <c r="I111" s="86">
        <v>0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1157</v>
      </c>
      <c r="D112" s="16" t="s">
        <v>1158</v>
      </c>
      <c r="E112" s="86">
        <v>730000</v>
      </c>
      <c r="F112" s="86">
        <v>0</v>
      </c>
      <c r="G112" s="86">
        <v>730000</v>
      </c>
      <c r="H112" s="86">
        <v>357005.44</v>
      </c>
      <c r="I112" s="86">
        <v>357005.44</v>
      </c>
      <c r="J112" s="86">
        <v>118491.2</v>
      </c>
      <c r="K112" s="101">
        <v>16.2316712328767</v>
      </c>
      <c r="L112" s="86">
        <v>118491.2</v>
      </c>
    </row>
    <row r="113" spans="1:12" ht="13.8" x14ac:dyDescent="0.2">
      <c r="A113" s="37" t="s">
        <v>69</v>
      </c>
      <c r="B113" s="16" t="s">
        <v>69</v>
      </c>
      <c r="C113" s="16" t="s">
        <v>1159</v>
      </c>
      <c r="D113" s="16" t="s">
        <v>1160</v>
      </c>
      <c r="E113" s="86">
        <v>500000</v>
      </c>
      <c r="F113" s="86">
        <v>0</v>
      </c>
      <c r="G113" s="86">
        <v>500000</v>
      </c>
      <c r="H113" s="86">
        <v>197017.35</v>
      </c>
      <c r="I113" s="86">
        <v>72017.350000000006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1161</v>
      </c>
      <c r="D114" s="16" t="s">
        <v>1920</v>
      </c>
      <c r="E114" s="86">
        <v>158944.82999999999</v>
      </c>
      <c r="F114" s="86">
        <v>0</v>
      </c>
      <c r="G114" s="86">
        <v>158944.82999999999</v>
      </c>
      <c r="H114" s="86">
        <v>211875.75</v>
      </c>
      <c r="I114" s="86">
        <v>211875.75</v>
      </c>
      <c r="J114" s="86">
        <v>211875.75</v>
      </c>
      <c r="K114" s="101">
        <v>133.30144176441601</v>
      </c>
      <c r="L114" s="86">
        <v>211875.75</v>
      </c>
    </row>
    <row r="115" spans="1:12" ht="13.8" x14ac:dyDescent="0.2">
      <c r="A115" s="37" t="s">
        <v>69</v>
      </c>
      <c r="B115" s="16" t="s">
        <v>69</v>
      </c>
      <c r="C115" s="16" t="s">
        <v>1162</v>
      </c>
      <c r="D115" s="16" t="s">
        <v>1921</v>
      </c>
      <c r="E115" s="86">
        <v>158000</v>
      </c>
      <c r="F115" s="86">
        <v>0</v>
      </c>
      <c r="G115" s="86">
        <v>158000</v>
      </c>
      <c r="H115" s="86">
        <v>39407.26</v>
      </c>
      <c r="I115" s="86">
        <v>39407.26</v>
      </c>
      <c r="J115" s="86">
        <v>39407.26</v>
      </c>
      <c r="K115" s="101">
        <v>24.9413037974684</v>
      </c>
      <c r="L115" s="86">
        <v>39407.26</v>
      </c>
    </row>
    <row r="116" spans="1:12" ht="13.8" x14ac:dyDescent="0.2">
      <c r="A116" s="37" t="s">
        <v>69</v>
      </c>
      <c r="B116" s="16" t="s">
        <v>69</v>
      </c>
      <c r="C116" s="16" t="s">
        <v>1163</v>
      </c>
      <c r="D116" s="16" t="s">
        <v>1164</v>
      </c>
      <c r="E116" s="86">
        <v>0</v>
      </c>
      <c r="F116" s="86">
        <v>0</v>
      </c>
      <c r="G116" s="86">
        <v>0</v>
      </c>
      <c r="H116" s="86">
        <v>1420709.36</v>
      </c>
      <c r="I116" s="86">
        <v>1420709.36</v>
      </c>
      <c r="J116" s="86">
        <v>1240894.81</v>
      </c>
      <c r="K116" s="101">
        <v>0</v>
      </c>
      <c r="L116" s="86">
        <v>1240894.81</v>
      </c>
    </row>
    <row r="117" spans="1:12" ht="13.8" x14ac:dyDescent="0.2">
      <c r="A117" s="37" t="s">
        <v>69</v>
      </c>
      <c r="B117" s="16" t="s">
        <v>69</v>
      </c>
      <c r="C117" s="16" t="s">
        <v>1165</v>
      </c>
      <c r="D117" s="16" t="s">
        <v>1166</v>
      </c>
      <c r="E117" s="86">
        <v>1800489.19</v>
      </c>
      <c r="F117" s="86">
        <v>0</v>
      </c>
      <c r="G117" s="86">
        <v>1800489.19</v>
      </c>
      <c r="H117" s="86">
        <v>1801947.79</v>
      </c>
      <c r="I117" s="86">
        <v>1801947.79</v>
      </c>
      <c r="J117" s="86">
        <v>1801947.78</v>
      </c>
      <c r="K117" s="101">
        <v>100.08101076130301</v>
      </c>
      <c r="L117" s="86">
        <v>1801947.78</v>
      </c>
    </row>
    <row r="118" spans="1:12" ht="13.8" x14ac:dyDescent="0.2">
      <c r="A118" s="37" t="s">
        <v>69</v>
      </c>
      <c r="B118" s="16" t="s">
        <v>69</v>
      </c>
      <c r="C118" s="16" t="s">
        <v>1167</v>
      </c>
      <c r="D118" s="16" t="s">
        <v>1922</v>
      </c>
      <c r="E118" s="86">
        <v>98463.5</v>
      </c>
      <c r="F118" s="86">
        <v>0</v>
      </c>
      <c r="G118" s="86">
        <v>98463.5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1168</v>
      </c>
      <c r="D119" s="16" t="s">
        <v>1923</v>
      </c>
      <c r="E119" s="86">
        <v>0</v>
      </c>
      <c r="F119" s="86">
        <v>0</v>
      </c>
      <c r="G119" s="86">
        <v>0</v>
      </c>
      <c r="H119" s="86">
        <v>12934.43</v>
      </c>
      <c r="I119" s="86">
        <v>12934.43</v>
      </c>
      <c r="J119" s="86">
        <v>12934.43</v>
      </c>
      <c r="K119" s="101">
        <v>0</v>
      </c>
      <c r="L119" s="86">
        <v>12934.43</v>
      </c>
    </row>
    <row r="120" spans="1:12" ht="13.8" x14ac:dyDescent="0.2">
      <c r="A120" s="37" t="s">
        <v>69</v>
      </c>
      <c r="B120" s="16" t="s">
        <v>69</v>
      </c>
      <c r="C120" s="16" t="s">
        <v>1169</v>
      </c>
      <c r="D120" s="16" t="s">
        <v>1924</v>
      </c>
      <c r="E120" s="86">
        <v>0</v>
      </c>
      <c r="F120" s="86">
        <v>0</v>
      </c>
      <c r="G120" s="86">
        <v>0</v>
      </c>
      <c r="H120" s="86">
        <v>441443.5</v>
      </c>
      <c r="I120" s="86">
        <v>441443.5</v>
      </c>
      <c r="J120" s="86">
        <v>378715.01</v>
      </c>
      <c r="K120" s="101">
        <v>0</v>
      </c>
      <c r="L120" s="86">
        <v>378715.01</v>
      </c>
    </row>
    <row r="121" spans="1:12" ht="13.8" x14ac:dyDescent="0.2">
      <c r="A121" s="37" t="s">
        <v>69</v>
      </c>
      <c r="B121" s="16" t="s">
        <v>69</v>
      </c>
      <c r="C121" s="16" t="s">
        <v>1170</v>
      </c>
      <c r="D121" s="16" t="s">
        <v>1171</v>
      </c>
      <c r="E121" s="86">
        <v>30000</v>
      </c>
      <c r="F121" s="86">
        <v>0</v>
      </c>
      <c r="G121" s="86">
        <v>30000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69</v>
      </c>
      <c r="B122" s="16" t="s">
        <v>69</v>
      </c>
      <c r="C122" s="16" t="s">
        <v>1172</v>
      </c>
      <c r="D122" s="16" t="s">
        <v>1173</v>
      </c>
      <c r="E122" s="86">
        <v>1000</v>
      </c>
      <c r="F122" s="86">
        <v>-806.4</v>
      </c>
      <c r="G122" s="86">
        <v>193.6</v>
      </c>
      <c r="H122" s="86">
        <v>193.6</v>
      </c>
      <c r="I122" s="86">
        <v>193.6</v>
      </c>
      <c r="J122" s="86">
        <v>193.6</v>
      </c>
      <c r="K122" s="101">
        <v>100</v>
      </c>
      <c r="L122" s="86">
        <v>193.6</v>
      </c>
    </row>
    <row r="123" spans="1:12" ht="13.8" x14ac:dyDescent="0.2">
      <c r="A123" s="37" t="s">
        <v>69</v>
      </c>
      <c r="B123" s="16" t="s">
        <v>69</v>
      </c>
      <c r="C123" s="16" t="s">
        <v>1174</v>
      </c>
      <c r="D123" s="16" t="s">
        <v>1925</v>
      </c>
      <c r="E123" s="86">
        <v>3486509.77</v>
      </c>
      <c r="F123" s="86">
        <v>0</v>
      </c>
      <c r="G123" s="86">
        <v>3486509.77</v>
      </c>
      <c r="H123" s="86">
        <v>2519918.17</v>
      </c>
      <c r="I123" s="86">
        <v>2519918.17</v>
      </c>
      <c r="J123" s="86">
        <v>92193.52</v>
      </c>
      <c r="K123" s="101">
        <v>2.6442926044059201</v>
      </c>
      <c r="L123" s="86">
        <v>92193.52</v>
      </c>
    </row>
    <row r="124" spans="1:12" ht="13.8" x14ac:dyDescent="0.2">
      <c r="A124" s="37" t="s">
        <v>69</v>
      </c>
      <c r="B124" s="16" t="s">
        <v>69</v>
      </c>
      <c r="C124" s="16" t="s">
        <v>1175</v>
      </c>
      <c r="D124" s="16" t="s">
        <v>1176</v>
      </c>
      <c r="E124" s="86">
        <v>50000</v>
      </c>
      <c r="F124" s="86">
        <v>0</v>
      </c>
      <c r="G124" s="86">
        <v>50000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1177</v>
      </c>
      <c r="D125" s="16" t="s">
        <v>1178</v>
      </c>
      <c r="E125" s="86">
        <v>50000</v>
      </c>
      <c r="F125" s="86">
        <v>0</v>
      </c>
      <c r="G125" s="86">
        <v>50000</v>
      </c>
      <c r="H125" s="86">
        <v>44184.99</v>
      </c>
      <c r="I125" s="86">
        <v>44184.99</v>
      </c>
      <c r="J125" s="86">
        <v>5744.05</v>
      </c>
      <c r="K125" s="101">
        <v>11.488099999999999</v>
      </c>
      <c r="L125" s="86">
        <v>5744.05</v>
      </c>
    </row>
    <row r="126" spans="1:12" ht="13.8" x14ac:dyDescent="0.2">
      <c r="A126" s="37" t="s">
        <v>69</v>
      </c>
      <c r="B126" s="16" t="s">
        <v>69</v>
      </c>
      <c r="C126" s="16" t="s">
        <v>1179</v>
      </c>
      <c r="D126" s="16" t="s">
        <v>1180</v>
      </c>
      <c r="E126" s="86">
        <v>60000</v>
      </c>
      <c r="F126" s="86">
        <v>0</v>
      </c>
      <c r="G126" s="86">
        <v>60000</v>
      </c>
      <c r="H126" s="86">
        <v>774.4</v>
      </c>
      <c r="I126" s="86">
        <v>774.4</v>
      </c>
      <c r="J126" s="86">
        <v>774.4</v>
      </c>
      <c r="K126" s="101">
        <v>1.29066666666667</v>
      </c>
      <c r="L126" s="86">
        <v>774.4</v>
      </c>
    </row>
    <row r="127" spans="1:12" ht="13.8" x14ac:dyDescent="0.2">
      <c r="A127" s="37" t="s">
        <v>69</v>
      </c>
      <c r="B127" s="16" t="s">
        <v>69</v>
      </c>
      <c r="C127" s="16" t="s">
        <v>1181</v>
      </c>
      <c r="D127" s="16" t="s">
        <v>1182</v>
      </c>
      <c r="E127" s="86">
        <v>80000</v>
      </c>
      <c r="F127" s="86">
        <v>0</v>
      </c>
      <c r="G127" s="86">
        <v>80000</v>
      </c>
      <c r="H127" s="86">
        <v>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69</v>
      </c>
      <c r="B128" s="16" t="s">
        <v>69</v>
      </c>
      <c r="C128" s="16" t="s">
        <v>1183</v>
      </c>
      <c r="D128" s="16" t="s">
        <v>1184</v>
      </c>
      <c r="E128" s="86">
        <v>150000</v>
      </c>
      <c r="F128" s="86">
        <v>0</v>
      </c>
      <c r="G128" s="86">
        <v>150000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1185</v>
      </c>
      <c r="D129" s="16" t="s">
        <v>1926</v>
      </c>
      <c r="E129" s="86">
        <v>525000.01</v>
      </c>
      <c r="F129" s="86">
        <v>0</v>
      </c>
      <c r="G129" s="86">
        <v>525000.01</v>
      </c>
      <c r="H129" s="86">
        <v>472500</v>
      </c>
      <c r="I129" s="86">
        <v>472500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69</v>
      </c>
      <c r="B130" s="16" t="s">
        <v>69</v>
      </c>
      <c r="C130" s="16" t="s">
        <v>1186</v>
      </c>
      <c r="D130" s="16" t="s">
        <v>1187</v>
      </c>
      <c r="E130" s="86">
        <v>350000</v>
      </c>
      <c r="F130" s="86">
        <v>0</v>
      </c>
      <c r="G130" s="86">
        <v>350000</v>
      </c>
      <c r="H130" s="86">
        <v>12422.45</v>
      </c>
      <c r="I130" s="86">
        <v>12422.45</v>
      </c>
      <c r="J130" s="86">
        <v>12422.45</v>
      </c>
      <c r="K130" s="101">
        <v>3.54927142857143</v>
      </c>
      <c r="L130" s="86">
        <v>12422.45</v>
      </c>
    </row>
    <row r="131" spans="1:12" ht="13.8" x14ac:dyDescent="0.2">
      <c r="A131" s="37" t="s">
        <v>69</v>
      </c>
      <c r="B131" s="16" t="s">
        <v>69</v>
      </c>
      <c r="C131" s="16" t="s">
        <v>1188</v>
      </c>
      <c r="D131" s="16" t="s">
        <v>1927</v>
      </c>
      <c r="E131" s="86">
        <v>465501.05</v>
      </c>
      <c r="F131" s="86">
        <v>0</v>
      </c>
      <c r="G131" s="86">
        <v>465501.05</v>
      </c>
      <c r="H131" s="86">
        <v>467086.28</v>
      </c>
      <c r="I131" s="86">
        <v>467086.28</v>
      </c>
      <c r="J131" s="86">
        <v>15689.91</v>
      </c>
      <c r="K131" s="101">
        <v>3.3705423435672199</v>
      </c>
      <c r="L131" s="86">
        <v>15689.91</v>
      </c>
    </row>
    <row r="132" spans="1:12" ht="13.8" x14ac:dyDescent="0.2">
      <c r="A132" s="37" t="s">
        <v>69</v>
      </c>
      <c r="B132" s="16" t="s">
        <v>69</v>
      </c>
      <c r="C132" s="16" t="s">
        <v>1189</v>
      </c>
      <c r="D132" s="16" t="s">
        <v>1928</v>
      </c>
      <c r="E132" s="86">
        <v>25000</v>
      </c>
      <c r="F132" s="86">
        <v>0</v>
      </c>
      <c r="G132" s="86">
        <v>25000</v>
      </c>
      <c r="H132" s="86">
        <v>1972.09</v>
      </c>
      <c r="I132" s="86">
        <v>1972.09</v>
      </c>
      <c r="J132" s="86">
        <v>1972.09</v>
      </c>
      <c r="K132" s="101">
        <v>7.8883599999999996</v>
      </c>
      <c r="L132" s="86">
        <v>1972.09</v>
      </c>
    </row>
    <row r="133" spans="1:12" ht="13.8" x14ac:dyDescent="0.2">
      <c r="A133" s="37" t="s">
        <v>69</v>
      </c>
      <c r="B133" s="16" t="s">
        <v>69</v>
      </c>
      <c r="C133" s="16" t="s">
        <v>1190</v>
      </c>
      <c r="D133" s="16" t="s">
        <v>1929</v>
      </c>
      <c r="E133" s="86">
        <v>1779680.67</v>
      </c>
      <c r="F133" s="86">
        <v>0</v>
      </c>
      <c r="G133" s="86">
        <v>1779680.67</v>
      </c>
      <c r="H133" s="86">
        <v>1605271.96</v>
      </c>
      <c r="I133" s="86">
        <v>1605271.96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1191</v>
      </c>
      <c r="D134" s="16" t="s">
        <v>1930</v>
      </c>
      <c r="E134" s="86">
        <v>3134046.5</v>
      </c>
      <c r="F134" s="86">
        <v>0</v>
      </c>
      <c r="G134" s="86">
        <v>3134046.5</v>
      </c>
      <c r="H134" s="86">
        <v>2608363.27</v>
      </c>
      <c r="I134" s="86">
        <v>2608363.27</v>
      </c>
      <c r="J134" s="86">
        <v>151925.51</v>
      </c>
      <c r="K134" s="101">
        <v>4.8475831484950804</v>
      </c>
      <c r="L134" s="86">
        <v>151925.51</v>
      </c>
    </row>
    <row r="135" spans="1:12" ht="13.8" x14ac:dyDescent="0.2">
      <c r="A135" s="37" t="s">
        <v>69</v>
      </c>
      <c r="B135" s="16" t="s">
        <v>69</v>
      </c>
      <c r="C135" s="16" t="s">
        <v>1192</v>
      </c>
      <c r="D135" s="16" t="s">
        <v>1193</v>
      </c>
      <c r="E135" s="86">
        <v>1740000</v>
      </c>
      <c r="F135" s="86">
        <v>-18901.77</v>
      </c>
      <c r="G135" s="86">
        <v>1721098.23</v>
      </c>
      <c r="H135" s="86">
        <v>0</v>
      </c>
      <c r="I135" s="86">
        <v>0</v>
      </c>
      <c r="J135" s="86">
        <v>0</v>
      </c>
      <c r="K135" s="101">
        <v>0</v>
      </c>
      <c r="L135" s="86">
        <v>0</v>
      </c>
    </row>
    <row r="136" spans="1:12" ht="13.8" x14ac:dyDescent="0.2">
      <c r="A136" s="37" t="s">
        <v>69</v>
      </c>
      <c r="B136" s="16" t="s">
        <v>69</v>
      </c>
      <c r="C136" s="16" t="s">
        <v>1194</v>
      </c>
      <c r="D136" s="16" t="s">
        <v>1931</v>
      </c>
      <c r="E136" s="86">
        <v>275000</v>
      </c>
      <c r="F136" s="86">
        <v>0</v>
      </c>
      <c r="G136" s="86">
        <v>275000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1195</v>
      </c>
      <c r="D137" s="16" t="s">
        <v>1196</v>
      </c>
      <c r="E137" s="86">
        <v>0</v>
      </c>
      <c r="F137" s="86">
        <v>0</v>
      </c>
      <c r="G137" s="86">
        <v>0</v>
      </c>
      <c r="H137" s="86">
        <v>1900000</v>
      </c>
      <c r="I137" s="86">
        <v>1900000</v>
      </c>
      <c r="J137" s="86">
        <v>1899990.33</v>
      </c>
      <c r="K137" s="101">
        <v>0</v>
      </c>
      <c r="L137" s="86">
        <v>1899990.33</v>
      </c>
    </row>
    <row r="138" spans="1:12" ht="13.8" x14ac:dyDescent="0.2">
      <c r="A138" s="37" t="s">
        <v>69</v>
      </c>
      <c r="B138" s="16" t="s">
        <v>69</v>
      </c>
      <c r="C138" s="16" t="s">
        <v>1197</v>
      </c>
      <c r="D138" s="16" t="s">
        <v>1932</v>
      </c>
      <c r="E138" s="86">
        <v>0</v>
      </c>
      <c r="F138" s="86">
        <v>0</v>
      </c>
      <c r="G138" s="86">
        <v>0</v>
      </c>
      <c r="H138" s="86">
        <v>6803.8</v>
      </c>
      <c r="I138" s="86">
        <v>6803.8</v>
      </c>
      <c r="J138" s="86">
        <v>6803.8</v>
      </c>
      <c r="K138" s="101">
        <v>0</v>
      </c>
      <c r="L138" s="86">
        <v>6803.8</v>
      </c>
    </row>
    <row r="139" spans="1:12" ht="13.8" x14ac:dyDescent="0.2">
      <c r="A139" s="37" t="s">
        <v>69</v>
      </c>
      <c r="B139" s="16" t="s">
        <v>69</v>
      </c>
      <c r="C139" s="16" t="s">
        <v>1198</v>
      </c>
      <c r="D139" s="16" t="s">
        <v>1199</v>
      </c>
      <c r="E139" s="86">
        <v>0</v>
      </c>
      <c r="F139" s="86">
        <v>0</v>
      </c>
      <c r="G139" s="86">
        <v>0</v>
      </c>
      <c r="H139" s="86">
        <v>636018</v>
      </c>
      <c r="I139" s="86">
        <v>636018</v>
      </c>
      <c r="J139" s="86">
        <v>256010.03</v>
      </c>
      <c r="K139" s="101">
        <v>0</v>
      </c>
      <c r="L139" s="86">
        <v>122400.19</v>
      </c>
    </row>
    <row r="140" spans="1:12" ht="13.8" x14ac:dyDescent="0.2">
      <c r="A140" s="37" t="s">
        <v>69</v>
      </c>
      <c r="B140" s="16" t="s">
        <v>69</v>
      </c>
      <c r="C140" s="16" t="s">
        <v>1200</v>
      </c>
      <c r="D140" s="16" t="s">
        <v>1201</v>
      </c>
      <c r="E140" s="86">
        <v>0</v>
      </c>
      <c r="F140" s="86">
        <v>0</v>
      </c>
      <c r="G140" s="86">
        <v>0</v>
      </c>
      <c r="H140" s="86">
        <v>340000</v>
      </c>
      <c r="I140" s="86">
        <v>340000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69</v>
      </c>
      <c r="B141" s="16" t="s">
        <v>69</v>
      </c>
      <c r="C141" s="16" t="s">
        <v>1202</v>
      </c>
      <c r="D141" s="16" t="s">
        <v>1203</v>
      </c>
      <c r="E141" s="86">
        <v>0</v>
      </c>
      <c r="F141" s="86">
        <v>0</v>
      </c>
      <c r="G141" s="86">
        <v>0</v>
      </c>
      <c r="H141" s="86">
        <v>95000</v>
      </c>
      <c r="I141" s="86">
        <v>95000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69</v>
      </c>
      <c r="B142" s="16" t="s">
        <v>69</v>
      </c>
      <c r="C142" s="27" t="s">
        <v>124</v>
      </c>
      <c r="D142" s="27" t="s">
        <v>69</v>
      </c>
      <c r="E142" s="91">
        <v>39075904.100000001</v>
      </c>
      <c r="F142" s="91">
        <v>5376465.4199999999</v>
      </c>
      <c r="G142" s="91">
        <v>44452369.520000003</v>
      </c>
      <c r="H142" s="91">
        <v>40437818.950000003</v>
      </c>
      <c r="I142" s="91">
        <v>33050893.149999999</v>
      </c>
      <c r="J142" s="91">
        <v>13175160.24</v>
      </c>
      <c r="K142" s="102">
        <v>29.6388255165391</v>
      </c>
      <c r="L142" s="91">
        <v>11932442.140000001</v>
      </c>
    </row>
    <row r="143" spans="1:12" ht="13.8" x14ac:dyDescent="0.2">
      <c r="A143" s="37" t="s">
        <v>440</v>
      </c>
      <c r="B143" s="16" t="s">
        <v>441</v>
      </c>
      <c r="C143" s="16" t="s">
        <v>1204</v>
      </c>
      <c r="D143" s="16" t="s">
        <v>1933</v>
      </c>
      <c r="E143" s="86">
        <v>4468284.28</v>
      </c>
      <c r="F143" s="86">
        <v>0</v>
      </c>
      <c r="G143" s="86">
        <v>4468284.28</v>
      </c>
      <c r="H143" s="86">
        <v>4468284.28</v>
      </c>
      <c r="I143" s="86">
        <v>4468284.28</v>
      </c>
      <c r="J143" s="86">
        <v>1847628.67</v>
      </c>
      <c r="K143" s="101">
        <v>41.349846030834897</v>
      </c>
      <c r="L143" s="86">
        <v>1847628.67</v>
      </c>
    </row>
    <row r="144" spans="1:12" ht="13.8" x14ac:dyDescent="0.2">
      <c r="A144" s="37" t="s">
        <v>69</v>
      </c>
      <c r="B144" s="16" t="s">
        <v>69</v>
      </c>
      <c r="C144" s="16" t="s">
        <v>1205</v>
      </c>
      <c r="D144" s="16" t="s">
        <v>1206</v>
      </c>
      <c r="E144" s="86">
        <v>250000</v>
      </c>
      <c r="F144" s="86">
        <v>0</v>
      </c>
      <c r="G144" s="86">
        <v>250000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95" customHeight="1" x14ac:dyDescent="0.2">
      <c r="A145" s="37" t="s">
        <v>69</v>
      </c>
      <c r="B145" s="16" t="s">
        <v>69</v>
      </c>
      <c r="C145" s="16" t="s">
        <v>1207</v>
      </c>
      <c r="D145" s="16" t="s">
        <v>1208</v>
      </c>
      <c r="E145" s="86">
        <v>36670</v>
      </c>
      <c r="F145" s="86">
        <v>13894.1</v>
      </c>
      <c r="G145" s="86">
        <v>50564.1</v>
      </c>
      <c r="H145" s="86">
        <v>36728.120000000003</v>
      </c>
      <c r="I145" s="86">
        <v>36728.120000000003</v>
      </c>
      <c r="J145" s="86">
        <v>23391.599999999999</v>
      </c>
      <c r="K145" s="101">
        <v>46.261280236373203</v>
      </c>
      <c r="L145" s="86">
        <v>20966.150000000001</v>
      </c>
    </row>
    <row r="146" spans="1:12" ht="13.8" x14ac:dyDescent="0.2">
      <c r="A146" s="37" t="s">
        <v>69</v>
      </c>
      <c r="B146" s="16" t="s">
        <v>69</v>
      </c>
      <c r="C146" s="16" t="s">
        <v>1209</v>
      </c>
      <c r="D146" s="16" t="s">
        <v>1934</v>
      </c>
      <c r="E146" s="86">
        <v>30000</v>
      </c>
      <c r="F146" s="86">
        <v>0</v>
      </c>
      <c r="G146" s="86">
        <v>30000</v>
      </c>
      <c r="H146" s="86">
        <v>11090.4</v>
      </c>
      <c r="I146" s="86">
        <v>11090.4</v>
      </c>
      <c r="J146" s="86">
        <v>290.39999999999998</v>
      </c>
      <c r="K146" s="101">
        <v>0.96799999999999997</v>
      </c>
      <c r="L146" s="86">
        <v>290.39999999999998</v>
      </c>
    </row>
    <row r="147" spans="1:12" ht="13.8" x14ac:dyDescent="0.2">
      <c r="A147" s="37" t="s">
        <v>69</v>
      </c>
      <c r="B147" s="16" t="s">
        <v>69</v>
      </c>
      <c r="C147" s="16" t="s">
        <v>1210</v>
      </c>
      <c r="D147" s="16" t="s">
        <v>1211</v>
      </c>
      <c r="E147" s="86">
        <v>196500</v>
      </c>
      <c r="F147" s="86">
        <v>0</v>
      </c>
      <c r="G147" s="86">
        <v>196500</v>
      </c>
      <c r="H147" s="86">
        <v>87564.43</v>
      </c>
      <c r="I147" s="86">
        <v>27920.43</v>
      </c>
      <c r="J147" s="86">
        <v>7820.47</v>
      </c>
      <c r="K147" s="101">
        <v>3.97988295165394</v>
      </c>
      <c r="L147" s="86">
        <v>7521.48</v>
      </c>
    </row>
    <row r="148" spans="1:12" ht="13.8" x14ac:dyDescent="0.2">
      <c r="A148" s="37" t="s">
        <v>69</v>
      </c>
      <c r="B148" s="16" t="s">
        <v>69</v>
      </c>
      <c r="C148" s="16" t="s">
        <v>1212</v>
      </c>
      <c r="D148" s="16" t="s">
        <v>1935</v>
      </c>
      <c r="E148" s="86">
        <v>9500</v>
      </c>
      <c r="F148" s="86">
        <v>-9500</v>
      </c>
      <c r="G148" s="86">
        <v>0</v>
      </c>
      <c r="H148" s="86">
        <v>0</v>
      </c>
      <c r="I148" s="86">
        <v>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1213</v>
      </c>
      <c r="D149" s="16" t="s">
        <v>1214</v>
      </c>
      <c r="E149" s="86">
        <v>100000</v>
      </c>
      <c r="F149" s="86">
        <v>0</v>
      </c>
      <c r="G149" s="86">
        <v>100000</v>
      </c>
      <c r="H149" s="86">
        <v>1568</v>
      </c>
      <c r="I149" s="86">
        <v>1568</v>
      </c>
      <c r="J149" s="86">
        <v>1568</v>
      </c>
      <c r="K149" s="101">
        <v>1.5680000000000001</v>
      </c>
      <c r="L149" s="86">
        <v>1568</v>
      </c>
    </row>
    <row r="150" spans="1:12" ht="13.8" x14ac:dyDescent="0.2">
      <c r="A150" s="37" t="s">
        <v>69</v>
      </c>
      <c r="B150" s="16" t="s">
        <v>69</v>
      </c>
      <c r="C150" s="16" t="s">
        <v>1215</v>
      </c>
      <c r="D150" s="16" t="s">
        <v>1216</v>
      </c>
      <c r="E150" s="86">
        <v>148368.72</v>
      </c>
      <c r="F150" s="86">
        <v>0</v>
      </c>
      <c r="G150" s="86">
        <v>148368.72</v>
      </c>
      <c r="H150" s="86">
        <v>116886</v>
      </c>
      <c r="I150" s="86">
        <v>116886</v>
      </c>
      <c r="J150" s="86">
        <v>58443.01</v>
      </c>
      <c r="K150" s="101">
        <v>39.390384981416602</v>
      </c>
      <c r="L150" s="86">
        <v>58443.01</v>
      </c>
    </row>
    <row r="151" spans="1:12" ht="13.8" x14ac:dyDescent="0.2">
      <c r="A151" s="37" t="s">
        <v>69</v>
      </c>
      <c r="B151" s="16" t="s">
        <v>69</v>
      </c>
      <c r="C151" s="16" t="s">
        <v>1217</v>
      </c>
      <c r="D151" s="16" t="s">
        <v>1936</v>
      </c>
      <c r="E151" s="86">
        <v>226680.52</v>
      </c>
      <c r="F151" s="86">
        <v>0</v>
      </c>
      <c r="G151" s="86">
        <v>226680.52</v>
      </c>
      <c r="H151" s="86">
        <v>226680.52</v>
      </c>
      <c r="I151" s="86">
        <v>226680.52</v>
      </c>
      <c r="J151" s="86">
        <v>94490.14</v>
      </c>
      <c r="K151" s="101">
        <v>41.684278825547104</v>
      </c>
      <c r="L151" s="86">
        <v>94490.14</v>
      </c>
    </row>
    <row r="152" spans="1:12" ht="13.8" x14ac:dyDescent="0.2">
      <c r="A152" s="37" t="s">
        <v>69</v>
      </c>
      <c r="B152" s="16" t="s">
        <v>69</v>
      </c>
      <c r="C152" s="16" t="s">
        <v>1218</v>
      </c>
      <c r="D152" s="16" t="s">
        <v>1937</v>
      </c>
      <c r="E152" s="86">
        <v>245000</v>
      </c>
      <c r="F152" s="86">
        <v>0</v>
      </c>
      <c r="G152" s="86">
        <v>245000</v>
      </c>
      <c r="H152" s="86">
        <v>213008.4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69</v>
      </c>
      <c r="B153" s="16" t="s">
        <v>69</v>
      </c>
      <c r="C153" s="16" t="s">
        <v>1219</v>
      </c>
      <c r="D153" s="16" t="s">
        <v>1938</v>
      </c>
      <c r="E153" s="86">
        <v>40000</v>
      </c>
      <c r="F153" s="86">
        <v>0</v>
      </c>
      <c r="G153" s="86">
        <v>40000</v>
      </c>
      <c r="H153" s="86">
        <v>13975.5</v>
      </c>
      <c r="I153" s="86">
        <v>13975.5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1220</v>
      </c>
      <c r="D154" s="16" t="s">
        <v>1221</v>
      </c>
      <c r="E154" s="86">
        <v>0</v>
      </c>
      <c r="F154" s="86">
        <v>12531.95</v>
      </c>
      <c r="G154" s="86">
        <v>12531.95</v>
      </c>
      <c r="H154" s="86">
        <v>12531.95</v>
      </c>
      <c r="I154" s="86">
        <v>12531.95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1222</v>
      </c>
      <c r="D155" s="16" t="s">
        <v>1223</v>
      </c>
      <c r="E155" s="86">
        <v>18000</v>
      </c>
      <c r="F155" s="86">
        <v>0</v>
      </c>
      <c r="G155" s="86">
        <v>18000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1224</v>
      </c>
      <c r="D156" s="16" t="s">
        <v>1225</v>
      </c>
      <c r="E156" s="86">
        <v>20000</v>
      </c>
      <c r="F156" s="86">
        <v>0</v>
      </c>
      <c r="G156" s="86">
        <v>20000</v>
      </c>
      <c r="H156" s="86">
        <v>27557.21</v>
      </c>
      <c r="I156" s="86">
        <v>27557.21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69</v>
      </c>
      <c r="B157" s="16" t="s">
        <v>69</v>
      </c>
      <c r="C157" s="16" t="s">
        <v>1226</v>
      </c>
      <c r="D157" s="16" t="s">
        <v>1227</v>
      </c>
      <c r="E157" s="86">
        <v>354355</v>
      </c>
      <c r="F157" s="86">
        <v>0</v>
      </c>
      <c r="G157" s="86">
        <v>354355</v>
      </c>
      <c r="H157" s="86">
        <v>354355</v>
      </c>
      <c r="I157" s="86">
        <v>354355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1228</v>
      </c>
      <c r="D158" s="16" t="s">
        <v>1229</v>
      </c>
      <c r="E158" s="86">
        <v>300000</v>
      </c>
      <c r="F158" s="86">
        <v>0</v>
      </c>
      <c r="G158" s="86">
        <v>300000</v>
      </c>
      <c r="H158" s="86">
        <v>178224.85</v>
      </c>
      <c r="I158" s="86">
        <v>178224.85</v>
      </c>
      <c r="J158" s="86">
        <v>30063.96</v>
      </c>
      <c r="K158" s="101">
        <v>10.021319999999999</v>
      </c>
      <c r="L158" s="86">
        <v>30063.96</v>
      </c>
    </row>
    <row r="159" spans="1:12" ht="13.8" x14ac:dyDescent="0.2">
      <c r="A159" s="37" t="s">
        <v>69</v>
      </c>
      <c r="B159" s="16" t="s">
        <v>69</v>
      </c>
      <c r="C159" s="16" t="s">
        <v>1230</v>
      </c>
      <c r="D159" s="16" t="s">
        <v>1231</v>
      </c>
      <c r="E159" s="86">
        <v>652183.03</v>
      </c>
      <c r="F159" s="86">
        <v>0</v>
      </c>
      <c r="G159" s="86">
        <v>652183.03</v>
      </c>
      <c r="H159" s="86">
        <v>23442.82</v>
      </c>
      <c r="I159" s="86">
        <v>23442.82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1232</v>
      </c>
      <c r="D160" s="16" t="s">
        <v>1939</v>
      </c>
      <c r="E160" s="86">
        <v>40058.74</v>
      </c>
      <c r="F160" s="86">
        <v>0</v>
      </c>
      <c r="G160" s="86">
        <v>40058.74</v>
      </c>
      <c r="H160" s="86">
        <v>30000</v>
      </c>
      <c r="I160" s="86">
        <v>30000</v>
      </c>
      <c r="J160" s="86">
        <v>8742.84</v>
      </c>
      <c r="K160" s="101">
        <v>21.825049914200999</v>
      </c>
      <c r="L160" s="86">
        <v>8742.84</v>
      </c>
    </row>
    <row r="161" spans="1:12" ht="13.8" x14ac:dyDescent="0.2">
      <c r="A161" s="37" t="s">
        <v>69</v>
      </c>
      <c r="B161" s="16" t="s">
        <v>69</v>
      </c>
      <c r="C161" s="16" t="s">
        <v>1233</v>
      </c>
      <c r="D161" s="16" t="s">
        <v>1234</v>
      </c>
      <c r="E161" s="86">
        <v>60000</v>
      </c>
      <c r="F161" s="86">
        <v>0</v>
      </c>
      <c r="G161" s="86">
        <v>60000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1235</v>
      </c>
      <c r="D162" s="16" t="s">
        <v>1236</v>
      </c>
      <c r="E162" s="86">
        <v>389650</v>
      </c>
      <c r="F162" s="86">
        <v>0</v>
      </c>
      <c r="G162" s="86">
        <v>389650</v>
      </c>
      <c r="H162" s="86">
        <v>58478.49</v>
      </c>
      <c r="I162" s="86">
        <v>58478.49</v>
      </c>
      <c r="J162" s="86">
        <v>58478.49</v>
      </c>
      <c r="K162" s="101">
        <v>15.007953291415401</v>
      </c>
      <c r="L162" s="86">
        <v>58478.49</v>
      </c>
    </row>
    <row r="163" spans="1:12" ht="13.8" x14ac:dyDescent="0.2">
      <c r="A163" s="37" t="s">
        <v>69</v>
      </c>
      <c r="B163" s="16" t="s">
        <v>69</v>
      </c>
      <c r="C163" s="16" t="s">
        <v>1237</v>
      </c>
      <c r="D163" s="16" t="s">
        <v>1238</v>
      </c>
      <c r="E163" s="86">
        <v>0</v>
      </c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1239</v>
      </c>
      <c r="D164" s="16" t="s">
        <v>1940</v>
      </c>
      <c r="E164" s="86">
        <v>120000</v>
      </c>
      <c r="F164" s="86">
        <v>0</v>
      </c>
      <c r="G164" s="86">
        <v>120000</v>
      </c>
      <c r="H164" s="86">
        <v>110955.97</v>
      </c>
      <c r="I164" s="86">
        <v>110955.97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1240</v>
      </c>
      <c r="D165" s="16" t="s">
        <v>1241</v>
      </c>
      <c r="E165" s="86">
        <v>0</v>
      </c>
      <c r="F165" s="86">
        <v>0</v>
      </c>
      <c r="G165" s="86">
        <v>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1242</v>
      </c>
      <c r="D166" s="16" t="s">
        <v>1941</v>
      </c>
      <c r="E166" s="86">
        <v>0</v>
      </c>
      <c r="F166" s="86">
        <v>3628.04</v>
      </c>
      <c r="G166" s="86">
        <v>3628.04</v>
      </c>
      <c r="H166" s="86">
        <v>3628.04</v>
      </c>
      <c r="I166" s="86">
        <v>3628.04</v>
      </c>
      <c r="J166" s="86">
        <v>3628.04</v>
      </c>
      <c r="K166" s="101">
        <v>100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1243</v>
      </c>
      <c r="D167" s="16" t="s">
        <v>1942</v>
      </c>
      <c r="E167" s="86">
        <v>0</v>
      </c>
      <c r="F167" s="86">
        <v>5988.29</v>
      </c>
      <c r="G167" s="86">
        <v>5988.29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1244</v>
      </c>
      <c r="D168" s="16" t="s">
        <v>1943</v>
      </c>
      <c r="E168" s="86">
        <v>0</v>
      </c>
      <c r="F168" s="86">
        <v>9151.5</v>
      </c>
      <c r="G168" s="86">
        <v>9151.5</v>
      </c>
      <c r="H168" s="86">
        <v>9151.5</v>
      </c>
      <c r="I168" s="86">
        <v>9151.5</v>
      </c>
      <c r="J168" s="86">
        <v>9151.5</v>
      </c>
      <c r="K168" s="101">
        <v>100</v>
      </c>
      <c r="L168" s="86">
        <v>9151.5</v>
      </c>
    </row>
    <row r="169" spans="1:12" ht="13.8" x14ac:dyDescent="0.2">
      <c r="A169" s="37" t="s">
        <v>69</v>
      </c>
      <c r="B169" s="16" t="s">
        <v>69</v>
      </c>
      <c r="C169" s="16" t="s">
        <v>1245</v>
      </c>
      <c r="D169" s="16" t="s">
        <v>1246</v>
      </c>
      <c r="E169" s="86">
        <v>0</v>
      </c>
      <c r="F169" s="86">
        <v>4975</v>
      </c>
      <c r="G169" s="86">
        <v>4975</v>
      </c>
      <c r="H169" s="86">
        <v>4975</v>
      </c>
      <c r="I169" s="86">
        <v>4975</v>
      </c>
      <c r="J169" s="86">
        <v>4975</v>
      </c>
      <c r="K169" s="101">
        <v>100</v>
      </c>
      <c r="L169" s="86">
        <v>4975</v>
      </c>
    </row>
    <row r="170" spans="1:12" ht="13.8" x14ac:dyDescent="0.2">
      <c r="A170" s="37" t="s">
        <v>69</v>
      </c>
      <c r="B170" s="16" t="s">
        <v>69</v>
      </c>
      <c r="C170" s="16" t="s">
        <v>1247</v>
      </c>
      <c r="D170" s="16" t="s">
        <v>1944</v>
      </c>
      <c r="E170" s="86">
        <v>0</v>
      </c>
      <c r="F170" s="86">
        <v>34158.300000000003</v>
      </c>
      <c r="G170" s="86">
        <v>34158.300000000003</v>
      </c>
      <c r="H170" s="86">
        <v>34158.300000000003</v>
      </c>
      <c r="I170" s="86">
        <v>34158.300000000003</v>
      </c>
      <c r="J170" s="86">
        <v>34158.300000000003</v>
      </c>
      <c r="K170" s="101">
        <v>100</v>
      </c>
      <c r="L170" s="86">
        <v>34158.300000000003</v>
      </c>
    </row>
    <row r="171" spans="1:12" ht="13.8" x14ac:dyDescent="0.2">
      <c r="A171" s="37" t="s">
        <v>69</v>
      </c>
      <c r="B171" s="16" t="s">
        <v>69</v>
      </c>
      <c r="C171" s="16" t="s">
        <v>1248</v>
      </c>
      <c r="D171" s="16" t="s">
        <v>1945</v>
      </c>
      <c r="E171" s="86">
        <v>711073.44</v>
      </c>
      <c r="F171" s="86">
        <v>0</v>
      </c>
      <c r="G171" s="86">
        <v>711073.44</v>
      </c>
      <c r="H171" s="86">
        <v>540415.81000000006</v>
      </c>
      <c r="I171" s="86">
        <v>540415.81000000006</v>
      </c>
      <c r="J171" s="86">
        <v>241010.49</v>
      </c>
      <c r="K171" s="101">
        <v>33.893895685373899</v>
      </c>
      <c r="L171" s="86">
        <v>241010.49</v>
      </c>
    </row>
    <row r="172" spans="1:12" ht="13.8" x14ac:dyDescent="0.2">
      <c r="A172" s="37" t="s">
        <v>69</v>
      </c>
      <c r="B172" s="16" t="s">
        <v>69</v>
      </c>
      <c r="C172" s="16" t="s">
        <v>1249</v>
      </c>
      <c r="D172" s="16" t="s">
        <v>1250</v>
      </c>
      <c r="E172" s="86">
        <v>285734.84999999998</v>
      </c>
      <c r="F172" s="86">
        <v>0</v>
      </c>
      <c r="G172" s="86">
        <v>285734.84999999998</v>
      </c>
      <c r="H172" s="86">
        <v>285734.84999999998</v>
      </c>
      <c r="I172" s="86">
        <v>285734.84999999998</v>
      </c>
      <c r="J172" s="86">
        <v>7900.19</v>
      </c>
      <c r="K172" s="101">
        <v>2.7648674986617801</v>
      </c>
      <c r="L172" s="86">
        <v>7900.19</v>
      </c>
    </row>
    <row r="173" spans="1:12" ht="13.8" x14ac:dyDescent="0.2">
      <c r="A173" s="37" t="s">
        <v>69</v>
      </c>
      <c r="B173" s="16" t="s">
        <v>69</v>
      </c>
      <c r="C173" s="16" t="s">
        <v>1251</v>
      </c>
      <c r="D173" s="16" t="s">
        <v>1252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1253</v>
      </c>
      <c r="D174" s="16" t="s">
        <v>1946</v>
      </c>
      <c r="E174" s="86">
        <v>15000</v>
      </c>
      <c r="F174" s="86">
        <v>0</v>
      </c>
      <c r="G174" s="86">
        <v>15000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1254</v>
      </c>
      <c r="D175" s="16" t="s">
        <v>1947</v>
      </c>
      <c r="E175" s="86">
        <v>0</v>
      </c>
      <c r="F175" s="86">
        <v>7230.28</v>
      </c>
      <c r="G175" s="86">
        <v>7230.28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1255</v>
      </c>
      <c r="D176" s="16" t="s">
        <v>1256</v>
      </c>
      <c r="E176" s="86">
        <v>237725.7</v>
      </c>
      <c r="F176" s="86">
        <v>0</v>
      </c>
      <c r="G176" s="86">
        <v>237725.7</v>
      </c>
      <c r="H176" s="86">
        <v>202237.89</v>
      </c>
      <c r="I176" s="86">
        <v>202237.89</v>
      </c>
      <c r="J176" s="86">
        <v>7077.34</v>
      </c>
      <c r="K176" s="101">
        <v>2.9771034431700101</v>
      </c>
      <c r="L176" s="86">
        <v>7077.34</v>
      </c>
    </row>
    <row r="177" spans="1:12" ht="13.8" x14ac:dyDescent="0.2">
      <c r="A177" s="37" t="s">
        <v>69</v>
      </c>
      <c r="B177" s="16" t="s">
        <v>69</v>
      </c>
      <c r="C177" s="16" t="s">
        <v>1257</v>
      </c>
      <c r="D177" s="16" t="s">
        <v>1948</v>
      </c>
      <c r="E177" s="86">
        <v>0</v>
      </c>
      <c r="F177" s="86">
        <v>36191.86</v>
      </c>
      <c r="G177" s="86">
        <v>36191.86</v>
      </c>
      <c r="H177" s="86">
        <v>36191.86</v>
      </c>
      <c r="I177" s="86">
        <v>36191.86</v>
      </c>
      <c r="J177" s="86">
        <v>36191.86</v>
      </c>
      <c r="K177" s="101">
        <v>100</v>
      </c>
      <c r="L177" s="86">
        <v>36191.86</v>
      </c>
    </row>
    <row r="178" spans="1:12" ht="13.8" x14ac:dyDescent="0.2">
      <c r="A178" s="37" t="s">
        <v>69</v>
      </c>
      <c r="B178" s="16" t="s">
        <v>69</v>
      </c>
      <c r="C178" s="16" t="s">
        <v>1258</v>
      </c>
      <c r="D178" s="16" t="s">
        <v>1949</v>
      </c>
      <c r="E178" s="86">
        <v>27500</v>
      </c>
      <c r="F178" s="86">
        <v>0</v>
      </c>
      <c r="G178" s="86">
        <v>27500</v>
      </c>
      <c r="H178" s="86">
        <v>152.85</v>
      </c>
      <c r="I178" s="86">
        <v>152.85</v>
      </c>
      <c r="J178" s="86">
        <v>152.85</v>
      </c>
      <c r="K178" s="101">
        <v>0.55581818181817999</v>
      </c>
      <c r="L178" s="86">
        <v>152.85</v>
      </c>
    </row>
    <row r="179" spans="1:12" ht="13.8" x14ac:dyDescent="0.2">
      <c r="A179" s="37" t="s">
        <v>69</v>
      </c>
      <c r="B179" s="16" t="s">
        <v>69</v>
      </c>
      <c r="C179" s="16" t="s">
        <v>1259</v>
      </c>
      <c r="D179" s="16" t="s">
        <v>1950</v>
      </c>
      <c r="E179" s="86">
        <v>10000</v>
      </c>
      <c r="F179" s="86">
        <v>0</v>
      </c>
      <c r="G179" s="86">
        <v>10000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1260</v>
      </c>
      <c r="D180" s="16" t="s">
        <v>1951</v>
      </c>
      <c r="E180" s="86">
        <v>0</v>
      </c>
      <c r="F180" s="86">
        <v>32634.6</v>
      </c>
      <c r="G180" s="86">
        <v>32634.6</v>
      </c>
      <c r="H180" s="86">
        <v>32634.6</v>
      </c>
      <c r="I180" s="86">
        <v>32634.6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1261</v>
      </c>
      <c r="D181" s="16" t="s">
        <v>1952</v>
      </c>
      <c r="E181" s="86">
        <v>0</v>
      </c>
      <c r="F181" s="86">
        <v>27889.29</v>
      </c>
      <c r="G181" s="86">
        <v>27889.29</v>
      </c>
      <c r="H181" s="86">
        <v>27889.29</v>
      </c>
      <c r="I181" s="86">
        <v>27889.29</v>
      </c>
      <c r="J181" s="86">
        <v>7353.17</v>
      </c>
      <c r="K181" s="101">
        <v>26.3655690051629</v>
      </c>
      <c r="L181" s="86">
        <v>7353.17</v>
      </c>
    </row>
    <row r="182" spans="1:12" ht="13.8" x14ac:dyDescent="0.2">
      <c r="A182" s="37" t="s">
        <v>69</v>
      </c>
      <c r="B182" s="16" t="s">
        <v>69</v>
      </c>
      <c r="C182" s="16" t="s">
        <v>1262</v>
      </c>
      <c r="D182" s="16" t="s">
        <v>1953</v>
      </c>
      <c r="E182" s="86">
        <v>0</v>
      </c>
      <c r="F182" s="86">
        <v>58933.760000000002</v>
      </c>
      <c r="G182" s="86">
        <v>58933.760000000002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1263</v>
      </c>
      <c r="D183" s="16" t="s">
        <v>1264</v>
      </c>
      <c r="E183" s="86">
        <v>50000</v>
      </c>
      <c r="F183" s="86">
        <v>0</v>
      </c>
      <c r="G183" s="86">
        <v>50000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1265</v>
      </c>
      <c r="D184" s="16" t="s">
        <v>1954</v>
      </c>
      <c r="E184" s="86">
        <v>15000</v>
      </c>
      <c r="F184" s="86">
        <v>0</v>
      </c>
      <c r="G184" s="86">
        <v>15000</v>
      </c>
      <c r="H184" s="86">
        <v>6438.72</v>
      </c>
      <c r="I184" s="86">
        <v>6438.72</v>
      </c>
      <c r="J184" s="86">
        <v>6438.72</v>
      </c>
      <c r="K184" s="101">
        <v>42.924799999999998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1266</v>
      </c>
      <c r="D185" s="16" t="s">
        <v>1267</v>
      </c>
      <c r="E185" s="86">
        <v>20000</v>
      </c>
      <c r="F185" s="86">
        <v>0</v>
      </c>
      <c r="G185" s="86">
        <v>20000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1268</v>
      </c>
      <c r="D186" s="16" t="s">
        <v>1269</v>
      </c>
      <c r="E186" s="86">
        <v>20000</v>
      </c>
      <c r="F186" s="86">
        <v>0</v>
      </c>
      <c r="G186" s="86">
        <v>20000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1270</v>
      </c>
      <c r="D187" s="16" t="s">
        <v>1955</v>
      </c>
      <c r="E187" s="86">
        <v>0</v>
      </c>
      <c r="F187" s="86">
        <v>18071.3</v>
      </c>
      <c r="G187" s="86">
        <v>18071.3</v>
      </c>
      <c r="H187" s="86">
        <v>18071.3</v>
      </c>
      <c r="I187" s="86">
        <v>18071.3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1271</v>
      </c>
      <c r="D188" s="16" t="s">
        <v>1272</v>
      </c>
      <c r="E188" s="86">
        <v>20000</v>
      </c>
      <c r="F188" s="86">
        <v>0</v>
      </c>
      <c r="G188" s="86">
        <v>20000</v>
      </c>
      <c r="H188" s="86">
        <v>0</v>
      </c>
      <c r="I188" s="86">
        <v>0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1273</v>
      </c>
      <c r="D189" s="16" t="s">
        <v>1274</v>
      </c>
      <c r="E189" s="86">
        <v>1811833</v>
      </c>
      <c r="F189" s="86">
        <v>0</v>
      </c>
      <c r="G189" s="86">
        <v>1811833</v>
      </c>
      <c r="H189" s="86">
        <v>1811800</v>
      </c>
      <c r="I189" s="86">
        <v>1811800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69</v>
      </c>
      <c r="B190" s="16" t="s">
        <v>69</v>
      </c>
      <c r="C190" s="16" t="s">
        <v>1275</v>
      </c>
      <c r="D190" s="16" t="s">
        <v>1956</v>
      </c>
      <c r="E190" s="86">
        <v>0</v>
      </c>
      <c r="F190" s="86">
        <v>316634.09000000003</v>
      </c>
      <c r="G190" s="86">
        <v>316634.09000000003</v>
      </c>
      <c r="H190" s="86">
        <v>316634.09000000003</v>
      </c>
      <c r="I190" s="86">
        <v>316634.09000000003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1276</v>
      </c>
      <c r="D191" s="16" t="s">
        <v>1957</v>
      </c>
      <c r="E191" s="86">
        <v>1000</v>
      </c>
      <c r="F191" s="86">
        <v>0</v>
      </c>
      <c r="G191" s="86">
        <v>1000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1277</v>
      </c>
      <c r="D192" s="16" t="s">
        <v>1278</v>
      </c>
      <c r="E192" s="86">
        <v>20289.36</v>
      </c>
      <c r="F192" s="86">
        <v>0</v>
      </c>
      <c r="G192" s="86">
        <v>20289.36</v>
      </c>
      <c r="H192" s="86">
        <v>20289.36</v>
      </c>
      <c r="I192" s="86">
        <v>20289.36</v>
      </c>
      <c r="J192" s="86">
        <v>2001.23</v>
      </c>
      <c r="K192" s="101">
        <v>9.8634456680743003</v>
      </c>
      <c r="L192" s="86">
        <v>2001.23</v>
      </c>
    </row>
    <row r="193" spans="1:12" ht="13.8" x14ac:dyDescent="0.2">
      <c r="A193" s="37" t="s">
        <v>69</v>
      </c>
      <c r="B193" s="16" t="s">
        <v>69</v>
      </c>
      <c r="C193" s="16" t="s">
        <v>1279</v>
      </c>
      <c r="D193" s="16" t="s">
        <v>1958</v>
      </c>
      <c r="E193" s="86">
        <v>0</v>
      </c>
      <c r="F193" s="86">
        <v>12090.66</v>
      </c>
      <c r="G193" s="86">
        <v>12090.66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1280</v>
      </c>
      <c r="D194" s="16" t="s">
        <v>1959</v>
      </c>
      <c r="E194" s="86">
        <v>0</v>
      </c>
      <c r="F194" s="86">
        <v>53854.05</v>
      </c>
      <c r="G194" s="86">
        <v>53854.05</v>
      </c>
      <c r="H194" s="86">
        <v>8267.2999999999993</v>
      </c>
      <c r="I194" s="86">
        <v>8267.2999999999993</v>
      </c>
      <c r="J194" s="86">
        <v>8267.2999999999993</v>
      </c>
      <c r="K194" s="101">
        <v>15.3513059834868</v>
      </c>
      <c r="L194" s="86">
        <v>8267.2999999999993</v>
      </c>
    </row>
    <row r="195" spans="1:12" ht="13.8" x14ac:dyDescent="0.2">
      <c r="A195" s="37" t="s">
        <v>69</v>
      </c>
      <c r="B195" s="16" t="s">
        <v>69</v>
      </c>
      <c r="C195" s="16" t="s">
        <v>1281</v>
      </c>
      <c r="D195" s="16" t="s">
        <v>1282</v>
      </c>
      <c r="E195" s="86">
        <v>176152</v>
      </c>
      <c r="F195" s="86">
        <v>0</v>
      </c>
      <c r="G195" s="86">
        <v>176152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1283</v>
      </c>
      <c r="D196" s="16" t="s">
        <v>1960</v>
      </c>
      <c r="E196" s="86">
        <v>0</v>
      </c>
      <c r="F196" s="86">
        <v>59421.41</v>
      </c>
      <c r="G196" s="86">
        <v>59421.41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1284</v>
      </c>
      <c r="D197" s="16" t="s">
        <v>1961</v>
      </c>
      <c r="E197" s="86">
        <v>0</v>
      </c>
      <c r="F197" s="86">
        <v>10829.5</v>
      </c>
      <c r="G197" s="86">
        <v>10829.5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1285</v>
      </c>
      <c r="D198" s="16" t="s">
        <v>1962</v>
      </c>
      <c r="E198" s="86">
        <v>28571.43</v>
      </c>
      <c r="F198" s="86">
        <v>0</v>
      </c>
      <c r="G198" s="86">
        <v>28571.43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1286</v>
      </c>
      <c r="D199" s="16" t="s">
        <v>1287</v>
      </c>
      <c r="E199" s="86">
        <v>214285.71</v>
      </c>
      <c r="F199" s="86">
        <v>-35984.5</v>
      </c>
      <c r="G199" s="86">
        <v>178301.21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1288</v>
      </c>
      <c r="D200" s="16" t="s">
        <v>1289</v>
      </c>
      <c r="E200" s="86">
        <v>515000</v>
      </c>
      <c r="F200" s="86">
        <v>0</v>
      </c>
      <c r="G200" s="86">
        <v>515000</v>
      </c>
      <c r="H200" s="86">
        <v>17725.29</v>
      </c>
      <c r="I200" s="86">
        <v>17725.29</v>
      </c>
      <c r="J200" s="86">
        <v>17725.29</v>
      </c>
      <c r="K200" s="101">
        <v>3.4418038834951501</v>
      </c>
      <c r="L200" s="86">
        <v>13833.93</v>
      </c>
    </row>
    <row r="201" spans="1:12" ht="13.8" x14ac:dyDescent="0.2">
      <c r="A201" s="37" t="s">
        <v>69</v>
      </c>
      <c r="B201" s="16" t="s">
        <v>69</v>
      </c>
      <c r="C201" s="16" t="s">
        <v>1290</v>
      </c>
      <c r="D201" s="16" t="s">
        <v>1291</v>
      </c>
      <c r="E201" s="86">
        <v>0</v>
      </c>
      <c r="F201" s="86">
        <v>0</v>
      </c>
      <c r="G201" s="86">
        <v>0</v>
      </c>
      <c r="H201" s="86">
        <v>43633.91</v>
      </c>
      <c r="I201" s="86">
        <v>43633.91</v>
      </c>
      <c r="J201" s="86">
        <v>8848.94</v>
      </c>
      <c r="K201" s="101">
        <v>0</v>
      </c>
      <c r="L201" s="86">
        <v>8848.94</v>
      </c>
    </row>
    <row r="202" spans="1:12" ht="13.8" x14ac:dyDescent="0.2">
      <c r="A202" s="37" t="s">
        <v>69</v>
      </c>
      <c r="B202" s="16" t="s">
        <v>69</v>
      </c>
      <c r="C202" s="16" t="s">
        <v>1292</v>
      </c>
      <c r="D202" s="16" t="s">
        <v>1293</v>
      </c>
      <c r="E202" s="86">
        <v>50000</v>
      </c>
      <c r="F202" s="86">
        <v>0</v>
      </c>
      <c r="G202" s="86">
        <v>50000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1294</v>
      </c>
      <c r="D203" s="16" t="s">
        <v>1963</v>
      </c>
      <c r="E203" s="86">
        <v>0</v>
      </c>
      <c r="F203" s="86">
        <v>8001.34</v>
      </c>
      <c r="G203" s="86">
        <v>8001.34</v>
      </c>
      <c r="H203" s="86">
        <v>8001.34</v>
      </c>
      <c r="I203" s="86">
        <v>8001.34</v>
      </c>
      <c r="J203" s="86">
        <v>8001.34</v>
      </c>
      <c r="K203" s="101">
        <v>100</v>
      </c>
      <c r="L203" s="86">
        <v>8001.34</v>
      </c>
    </row>
    <row r="204" spans="1:12" ht="13.8" x14ac:dyDescent="0.2">
      <c r="A204" s="37" t="s">
        <v>69</v>
      </c>
      <c r="B204" s="16" t="s">
        <v>69</v>
      </c>
      <c r="C204" s="16" t="s">
        <v>1295</v>
      </c>
      <c r="D204" s="16" t="s">
        <v>1296</v>
      </c>
      <c r="E204" s="86">
        <v>65000</v>
      </c>
      <c r="F204" s="86">
        <v>0</v>
      </c>
      <c r="G204" s="86">
        <v>65000</v>
      </c>
      <c r="H204" s="86">
        <v>19659.78</v>
      </c>
      <c r="I204" s="86">
        <v>19659.78</v>
      </c>
      <c r="J204" s="86">
        <v>19659.78</v>
      </c>
      <c r="K204" s="101">
        <v>30.245815384615401</v>
      </c>
      <c r="L204" s="86">
        <v>19659.78</v>
      </c>
    </row>
    <row r="205" spans="1:12" ht="13.8" x14ac:dyDescent="0.2">
      <c r="A205" s="37" t="s">
        <v>69</v>
      </c>
      <c r="B205" s="16" t="s">
        <v>69</v>
      </c>
      <c r="C205" s="16" t="s">
        <v>1297</v>
      </c>
      <c r="D205" s="16" t="s">
        <v>1964</v>
      </c>
      <c r="E205" s="86">
        <v>20000</v>
      </c>
      <c r="F205" s="86">
        <v>0</v>
      </c>
      <c r="G205" s="86">
        <v>20000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1298</v>
      </c>
      <c r="D206" s="16" t="s">
        <v>1965</v>
      </c>
      <c r="E206" s="86">
        <v>20000</v>
      </c>
      <c r="F206" s="86">
        <v>0</v>
      </c>
      <c r="G206" s="86">
        <v>20000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1299</v>
      </c>
      <c r="D207" s="16" t="s">
        <v>1300</v>
      </c>
      <c r="E207" s="86">
        <v>0</v>
      </c>
      <c r="F207" s="86">
        <v>0</v>
      </c>
      <c r="G207" s="86">
        <v>0</v>
      </c>
      <c r="H207" s="86">
        <v>42948.78</v>
      </c>
      <c r="I207" s="86">
        <v>40790.870000000003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1301</v>
      </c>
      <c r="D208" s="16" t="s">
        <v>1302</v>
      </c>
      <c r="E208" s="86">
        <v>103045.84</v>
      </c>
      <c r="F208" s="86">
        <v>0</v>
      </c>
      <c r="G208" s="86">
        <v>103045.84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1303</v>
      </c>
      <c r="D209" s="16" t="s">
        <v>1966</v>
      </c>
      <c r="E209" s="86">
        <v>3312323</v>
      </c>
      <c r="F209" s="86">
        <v>-119341.73</v>
      </c>
      <c r="G209" s="86">
        <v>3192981.27</v>
      </c>
      <c r="H209" s="86">
        <v>3207927.58</v>
      </c>
      <c r="I209" s="86">
        <v>1753199.41</v>
      </c>
      <c r="J209" s="86">
        <v>435654.01</v>
      </c>
      <c r="K209" s="101">
        <v>13.6441141729591</v>
      </c>
      <c r="L209" s="86">
        <v>435654.01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1304</v>
      </c>
      <c r="D210" s="16" t="s">
        <v>1967</v>
      </c>
      <c r="E210" s="86">
        <v>2800292</v>
      </c>
      <c r="F210" s="86">
        <v>0</v>
      </c>
      <c r="G210" s="86">
        <v>2800292</v>
      </c>
      <c r="H210" s="86">
        <v>2800292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1305</v>
      </c>
      <c r="D211" s="16" t="s">
        <v>1968</v>
      </c>
      <c r="E211" s="86">
        <v>0</v>
      </c>
      <c r="F211" s="86">
        <v>0</v>
      </c>
      <c r="G211" s="86">
        <v>0</v>
      </c>
      <c r="H211" s="86">
        <v>4509.0200000000004</v>
      </c>
      <c r="I211" s="86">
        <v>4509.0200000000004</v>
      </c>
      <c r="J211" s="86">
        <v>4509.0200000000004</v>
      </c>
      <c r="K211" s="101">
        <v>0</v>
      </c>
      <c r="L211" s="86">
        <v>4509.0200000000004</v>
      </c>
    </row>
    <row r="212" spans="1:12" ht="13.8" x14ac:dyDescent="0.2">
      <c r="A212" s="37" t="s">
        <v>69</v>
      </c>
      <c r="B212" s="16" t="s">
        <v>69</v>
      </c>
      <c r="C212" s="16" t="s">
        <v>1306</v>
      </c>
      <c r="D212" s="16" t="s">
        <v>1969</v>
      </c>
      <c r="E212" s="86">
        <v>60000</v>
      </c>
      <c r="F212" s="86">
        <v>0</v>
      </c>
      <c r="G212" s="86">
        <v>60000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1307</v>
      </c>
      <c r="D213" s="16" t="s">
        <v>1308</v>
      </c>
      <c r="E213" s="86">
        <v>0</v>
      </c>
      <c r="F213" s="86">
        <v>88589.26</v>
      </c>
      <c r="G213" s="86">
        <v>88589.26</v>
      </c>
      <c r="H213" s="86">
        <v>88589.26</v>
      </c>
      <c r="I213" s="86">
        <v>88589.26</v>
      </c>
      <c r="J213" s="86">
        <v>88570.99</v>
      </c>
      <c r="K213" s="101">
        <v>99.979376732574593</v>
      </c>
      <c r="L213" s="86">
        <v>88570.99</v>
      </c>
    </row>
    <row r="214" spans="1:12" ht="13.8" x14ac:dyDescent="0.2">
      <c r="A214" s="37" t="s">
        <v>69</v>
      </c>
      <c r="B214" s="16" t="s">
        <v>69</v>
      </c>
      <c r="C214" s="16" t="s">
        <v>1309</v>
      </c>
      <c r="D214" s="16" t="s">
        <v>1310</v>
      </c>
      <c r="E214" s="86">
        <v>715619.28</v>
      </c>
      <c r="F214" s="86">
        <v>-68069.39</v>
      </c>
      <c r="G214" s="86">
        <v>647549.89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1311</v>
      </c>
      <c r="D215" s="16" t="s">
        <v>1312</v>
      </c>
      <c r="E215" s="86">
        <v>200000</v>
      </c>
      <c r="F215" s="86">
        <v>-134924.29</v>
      </c>
      <c r="G215" s="86">
        <v>65075.71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1313</v>
      </c>
      <c r="D216" s="16" t="s">
        <v>1314</v>
      </c>
      <c r="E216" s="86">
        <v>417789.75</v>
      </c>
      <c r="F216" s="86">
        <v>-49497.37</v>
      </c>
      <c r="G216" s="86">
        <v>368292.38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1315</v>
      </c>
      <c r="D217" s="16" t="s">
        <v>1316</v>
      </c>
      <c r="E217" s="86">
        <v>176190.48</v>
      </c>
      <c r="F217" s="86">
        <v>0</v>
      </c>
      <c r="G217" s="86">
        <v>176190.48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1317</v>
      </c>
      <c r="D218" s="16" t="s">
        <v>1318</v>
      </c>
      <c r="E218" s="86">
        <v>96000</v>
      </c>
      <c r="F218" s="86">
        <v>-18125.98</v>
      </c>
      <c r="G218" s="86">
        <v>77874.02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1319</v>
      </c>
      <c r="D219" s="16" t="s">
        <v>1320</v>
      </c>
      <c r="E219" s="86">
        <v>316634.09999999998</v>
      </c>
      <c r="F219" s="86">
        <v>-316634.09000000003</v>
      </c>
      <c r="G219" s="86">
        <v>0.01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1321</v>
      </c>
      <c r="D220" s="16" t="s">
        <v>1322</v>
      </c>
      <c r="E220" s="86">
        <v>90000</v>
      </c>
      <c r="F220" s="86">
        <v>-31970.41</v>
      </c>
      <c r="G220" s="86">
        <v>58029.59</v>
      </c>
      <c r="H220" s="86">
        <v>0</v>
      </c>
      <c r="I220" s="86">
        <v>0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1323</v>
      </c>
      <c r="D221" s="16" t="s">
        <v>1970</v>
      </c>
      <c r="E221" s="86">
        <v>281721.52</v>
      </c>
      <c r="F221" s="86">
        <v>-113310.71</v>
      </c>
      <c r="G221" s="86">
        <v>168410.81</v>
      </c>
      <c r="H221" s="86">
        <v>73699.66</v>
      </c>
      <c r="I221" s="86">
        <v>73699.66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1324</v>
      </c>
      <c r="D222" s="16" t="s">
        <v>1325</v>
      </c>
      <c r="E222" s="86">
        <v>300000</v>
      </c>
      <c r="F222" s="86">
        <v>-96799.98</v>
      </c>
      <c r="G222" s="86">
        <v>203200.02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1326</v>
      </c>
      <c r="D223" s="16" t="s">
        <v>1327</v>
      </c>
      <c r="E223" s="86">
        <v>74139.240000000005</v>
      </c>
      <c r="F223" s="86">
        <v>-7139</v>
      </c>
      <c r="G223" s="86">
        <v>67000.240000000005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1328</v>
      </c>
      <c r="D224" s="16" t="s">
        <v>1329</v>
      </c>
      <c r="E224" s="86">
        <v>350404.31</v>
      </c>
      <c r="F224" s="86">
        <v>-49983.72</v>
      </c>
      <c r="G224" s="86">
        <v>300420.59000000003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1330</v>
      </c>
      <c r="D225" s="16" t="s">
        <v>1331</v>
      </c>
      <c r="E225" s="86">
        <v>432000</v>
      </c>
      <c r="F225" s="86">
        <v>0</v>
      </c>
      <c r="G225" s="86">
        <v>432000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1332</v>
      </c>
      <c r="D226" s="16" t="s">
        <v>1333</v>
      </c>
      <c r="E226" s="86">
        <v>297789.75</v>
      </c>
      <c r="F226" s="86">
        <v>-34968.58</v>
      </c>
      <c r="G226" s="86">
        <v>262821.17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1334</v>
      </c>
      <c r="D227" s="16" t="s">
        <v>1335</v>
      </c>
      <c r="E227" s="86">
        <v>630000</v>
      </c>
      <c r="F227" s="86">
        <v>-307265.64</v>
      </c>
      <c r="G227" s="86">
        <v>322734.36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1336</v>
      </c>
      <c r="D228" s="16" t="s">
        <v>1337</v>
      </c>
      <c r="E228" s="86">
        <v>100000</v>
      </c>
      <c r="F228" s="86">
        <v>-27889.29</v>
      </c>
      <c r="G228" s="86">
        <v>72110.710000000006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1338</v>
      </c>
      <c r="D229" s="16" t="s">
        <v>1339</v>
      </c>
      <c r="E229" s="86">
        <v>8002</v>
      </c>
      <c r="F229" s="86">
        <v>-8001.34</v>
      </c>
      <c r="G229" s="86">
        <v>0.66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1340</v>
      </c>
      <c r="D230" s="16" t="s">
        <v>1341</v>
      </c>
      <c r="E230" s="86">
        <v>103693.99</v>
      </c>
      <c r="F230" s="86">
        <v>0</v>
      </c>
      <c r="G230" s="86">
        <v>103693.99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69</v>
      </c>
      <c r="B231" s="16" t="s">
        <v>69</v>
      </c>
      <c r="C231" s="16" t="s">
        <v>1342</v>
      </c>
      <c r="D231" s="16" t="s">
        <v>1343</v>
      </c>
      <c r="E231" s="86">
        <v>116000</v>
      </c>
      <c r="F231" s="86">
        <v>-36958.720000000001</v>
      </c>
      <c r="G231" s="86">
        <v>79041.279999999999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69</v>
      </c>
      <c r="B232" s="16" t="s">
        <v>69</v>
      </c>
      <c r="C232" s="16" t="s">
        <v>1344</v>
      </c>
      <c r="D232" s="16" t="s">
        <v>1345</v>
      </c>
      <c r="E232" s="86">
        <v>260000</v>
      </c>
      <c r="F232" s="86">
        <v>0</v>
      </c>
      <c r="G232" s="86">
        <v>260000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69</v>
      </c>
      <c r="B233" s="16" t="s">
        <v>69</v>
      </c>
      <c r="C233" s="16" t="s">
        <v>1346</v>
      </c>
      <c r="D233" s="16" t="s">
        <v>1347</v>
      </c>
      <c r="E233" s="86">
        <v>435888.86</v>
      </c>
      <c r="F233" s="86">
        <v>0</v>
      </c>
      <c r="G233" s="86">
        <v>435888.86</v>
      </c>
      <c r="H233" s="86">
        <v>22888.86</v>
      </c>
      <c r="I233" s="86">
        <v>22888.86</v>
      </c>
      <c r="J233" s="86">
        <v>19999.990000000002</v>
      </c>
      <c r="K233" s="101">
        <v>4.5883232712118396</v>
      </c>
      <c r="L233" s="86">
        <v>19999.990000000002</v>
      </c>
    </row>
    <row r="234" spans="1:12" ht="13.8" x14ac:dyDescent="0.2">
      <c r="A234" s="37" t="s">
        <v>69</v>
      </c>
      <c r="B234" s="16" t="s">
        <v>69</v>
      </c>
      <c r="C234" s="16" t="s">
        <v>1348</v>
      </c>
      <c r="D234" s="16" t="s">
        <v>1971</v>
      </c>
      <c r="E234" s="86">
        <v>200000</v>
      </c>
      <c r="F234" s="86">
        <v>0</v>
      </c>
      <c r="G234" s="86">
        <v>200000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1349</v>
      </c>
      <c r="D235" s="16" t="s">
        <v>1350</v>
      </c>
      <c r="E235" s="86">
        <v>55000</v>
      </c>
      <c r="F235" s="86">
        <v>-4394.1000000000004</v>
      </c>
      <c r="G235" s="86">
        <v>50605.9</v>
      </c>
      <c r="H235" s="86">
        <v>50605.9</v>
      </c>
      <c r="I235" s="86">
        <v>31487.9</v>
      </c>
      <c r="J235" s="86">
        <v>15730</v>
      </c>
      <c r="K235" s="101">
        <v>31.0833321806351</v>
      </c>
      <c r="L235" s="86">
        <v>15730</v>
      </c>
    </row>
    <row r="236" spans="1:12" ht="13.8" x14ac:dyDescent="0.2">
      <c r="A236" s="37" t="s">
        <v>69</v>
      </c>
      <c r="B236" s="16" t="s">
        <v>69</v>
      </c>
      <c r="C236" s="16" t="s">
        <v>1351</v>
      </c>
      <c r="D236" s="16" t="s">
        <v>1972</v>
      </c>
      <c r="E236" s="86">
        <v>111160.23</v>
      </c>
      <c r="F236" s="86">
        <v>0</v>
      </c>
      <c r="G236" s="86">
        <v>111160.23</v>
      </c>
      <c r="H236" s="86">
        <v>111160.23</v>
      </c>
      <c r="I236" s="86">
        <v>111160.23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1352</v>
      </c>
      <c r="D237" s="16" t="s">
        <v>1353</v>
      </c>
      <c r="E237" s="86">
        <v>22170.04</v>
      </c>
      <c r="F237" s="86">
        <v>0</v>
      </c>
      <c r="G237" s="86">
        <v>22170.04</v>
      </c>
      <c r="H237" s="86">
        <v>22170.04</v>
      </c>
      <c r="I237" s="86">
        <v>22170.04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1354</v>
      </c>
      <c r="D238" s="16" t="s">
        <v>1355</v>
      </c>
      <c r="E238" s="86">
        <v>23499.56</v>
      </c>
      <c r="F238" s="86">
        <v>0</v>
      </c>
      <c r="G238" s="86">
        <v>23499.56</v>
      </c>
      <c r="H238" s="86">
        <v>23499.56</v>
      </c>
      <c r="I238" s="86">
        <v>23499.56</v>
      </c>
      <c r="J238" s="86">
        <v>10732.09</v>
      </c>
      <c r="K238" s="101">
        <v>45.6693231703062</v>
      </c>
      <c r="L238" s="86">
        <v>10732.09</v>
      </c>
    </row>
    <row r="239" spans="1:12" ht="13.8" x14ac:dyDescent="0.2">
      <c r="A239" s="37" t="s">
        <v>69</v>
      </c>
      <c r="B239" s="16" t="s">
        <v>69</v>
      </c>
      <c r="C239" s="16" t="s">
        <v>1356</v>
      </c>
      <c r="D239" s="16" t="s">
        <v>1357</v>
      </c>
      <c r="E239" s="86">
        <v>14162.62</v>
      </c>
      <c r="F239" s="86">
        <v>0</v>
      </c>
      <c r="G239" s="86">
        <v>14162.62</v>
      </c>
      <c r="H239" s="86">
        <v>14162.62</v>
      </c>
      <c r="I239" s="86">
        <v>14162.62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69</v>
      </c>
      <c r="B240" s="16" t="s">
        <v>69</v>
      </c>
      <c r="C240" s="16" t="s">
        <v>1358</v>
      </c>
      <c r="D240" s="16" t="s">
        <v>1359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1360</v>
      </c>
      <c r="D241" s="16" t="s">
        <v>1361</v>
      </c>
      <c r="E241" s="86">
        <v>128242</v>
      </c>
      <c r="F241" s="86">
        <v>0</v>
      </c>
      <c r="G241" s="86">
        <v>128242</v>
      </c>
      <c r="H241" s="86">
        <v>128242</v>
      </c>
      <c r="I241" s="86">
        <v>128242</v>
      </c>
      <c r="J241" s="86">
        <v>32503.45</v>
      </c>
      <c r="K241" s="101">
        <v>25.345401662481901</v>
      </c>
      <c r="L241" s="86">
        <v>32503.45</v>
      </c>
    </row>
    <row r="242" spans="1:12" ht="13.8" x14ac:dyDescent="0.2">
      <c r="A242" s="37" t="s">
        <v>69</v>
      </c>
      <c r="B242" s="16" t="s">
        <v>69</v>
      </c>
      <c r="C242" s="16" t="s">
        <v>1362</v>
      </c>
      <c r="D242" s="16" t="s">
        <v>1363</v>
      </c>
      <c r="E242" s="86">
        <v>100000</v>
      </c>
      <c r="F242" s="86">
        <v>0</v>
      </c>
      <c r="G242" s="86">
        <v>100000</v>
      </c>
      <c r="H242" s="86">
        <v>58736.08</v>
      </c>
      <c r="I242" s="86">
        <v>58736.08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1364</v>
      </c>
      <c r="D243" s="16" t="s">
        <v>1365</v>
      </c>
      <c r="E243" s="86">
        <v>10000</v>
      </c>
      <c r="F243" s="86">
        <v>0</v>
      </c>
      <c r="G243" s="86">
        <v>10000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1366</v>
      </c>
      <c r="D244" s="16" t="s">
        <v>1367</v>
      </c>
      <c r="E244" s="86">
        <v>75000</v>
      </c>
      <c r="F244" s="86">
        <v>0</v>
      </c>
      <c r="G244" s="86">
        <v>75000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1368</v>
      </c>
      <c r="D245" s="16" t="s">
        <v>1369</v>
      </c>
      <c r="E245" s="86">
        <v>140000</v>
      </c>
      <c r="F245" s="86">
        <v>0</v>
      </c>
      <c r="G245" s="86">
        <v>140000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1370</v>
      </c>
      <c r="D246" s="16" t="s">
        <v>1371</v>
      </c>
      <c r="E246" s="86">
        <v>455654.64</v>
      </c>
      <c r="F246" s="86">
        <v>0</v>
      </c>
      <c r="G246" s="86">
        <v>455654.64</v>
      </c>
      <c r="H246" s="86">
        <v>415654.34</v>
      </c>
      <c r="I246" s="86">
        <v>415654.34</v>
      </c>
      <c r="J246" s="86">
        <v>121974.38</v>
      </c>
      <c r="K246" s="101">
        <v>26.769041570607101</v>
      </c>
      <c r="L246" s="86">
        <v>121974.38</v>
      </c>
    </row>
    <row r="247" spans="1:12" ht="13.8" x14ac:dyDescent="0.2">
      <c r="A247" s="37" t="s">
        <v>69</v>
      </c>
      <c r="B247" s="16" t="s">
        <v>69</v>
      </c>
      <c r="C247" s="16" t="s">
        <v>1372</v>
      </c>
      <c r="D247" s="16" t="s">
        <v>1973</v>
      </c>
      <c r="E247" s="86">
        <v>0</v>
      </c>
      <c r="F247" s="86">
        <v>5668.85</v>
      </c>
      <c r="G247" s="86">
        <v>5668.85</v>
      </c>
      <c r="H247" s="86">
        <v>5668.85</v>
      </c>
      <c r="I247" s="86">
        <v>5668.85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1373</v>
      </c>
      <c r="D248" s="16" t="s">
        <v>1374</v>
      </c>
      <c r="E248" s="86">
        <v>100000</v>
      </c>
      <c r="F248" s="86">
        <v>0</v>
      </c>
      <c r="G248" s="86">
        <v>100000</v>
      </c>
      <c r="H248" s="86">
        <v>100000</v>
      </c>
      <c r="I248" s="86">
        <v>100000</v>
      </c>
      <c r="J248" s="86">
        <v>18295.68</v>
      </c>
      <c r="K248" s="101">
        <v>18.295680000000001</v>
      </c>
      <c r="L248" s="86">
        <v>18295.68</v>
      </c>
    </row>
    <row r="249" spans="1:12" ht="13.8" x14ac:dyDescent="0.2">
      <c r="A249" s="37" t="s">
        <v>69</v>
      </c>
      <c r="B249" s="16" t="s">
        <v>69</v>
      </c>
      <c r="C249" s="16" t="s">
        <v>1375</v>
      </c>
      <c r="D249" s="16" t="s">
        <v>1376</v>
      </c>
      <c r="E249" s="86">
        <v>0</v>
      </c>
      <c r="F249" s="86">
        <v>0</v>
      </c>
      <c r="G249" s="86">
        <v>0</v>
      </c>
      <c r="H249" s="86">
        <v>39458.959999999999</v>
      </c>
      <c r="I249" s="86">
        <v>39458.959999999999</v>
      </c>
      <c r="J249" s="86">
        <v>39458.959999999999</v>
      </c>
      <c r="K249" s="101">
        <v>0</v>
      </c>
      <c r="L249" s="86">
        <v>39458.959999999999</v>
      </c>
    </row>
    <row r="250" spans="1:12" ht="13.8" x14ac:dyDescent="0.2">
      <c r="A250" s="37" t="s">
        <v>69</v>
      </c>
      <c r="B250" s="16" t="s">
        <v>69</v>
      </c>
      <c r="C250" s="16" t="s">
        <v>1377</v>
      </c>
      <c r="D250" s="16" t="s">
        <v>1378</v>
      </c>
      <c r="E250" s="86">
        <v>0</v>
      </c>
      <c r="F250" s="86">
        <v>0</v>
      </c>
      <c r="G250" s="86">
        <v>0</v>
      </c>
      <c r="H250" s="86">
        <v>11494.18</v>
      </c>
      <c r="I250" s="86">
        <v>11494.18</v>
      </c>
      <c r="J250" s="86">
        <v>11494.18</v>
      </c>
      <c r="K250" s="101">
        <v>0</v>
      </c>
      <c r="L250" s="86">
        <v>11494.18</v>
      </c>
    </row>
    <row r="251" spans="1:12" ht="13.8" x14ac:dyDescent="0.2">
      <c r="A251" s="37" t="s">
        <v>69</v>
      </c>
      <c r="B251" s="16" t="s">
        <v>69</v>
      </c>
      <c r="C251" s="16" t="s">
        <v>1379</v>
      </c>
      <c r="D251" s="16" t="s">
        <v>1974</v>
      </c>
      <c r="E251" s="86">
        <v>0</v>
      </c>
      <c r="F251" s="86">
        <v>0</v>
      </c>
      <c r="G251" s="86">
        <v>0</v>
      </c>
      <c r="H251" s="86">
        <v>7477.67</v>
      </c>
      <c r="I251" s="86">
        <v>7477.67</v>
      </c>
      <c r="J251" s="86">
        <v>7477.67</v>
      </c>
      <c r="K251" s="101">
        <v>0</v>
      </c>
      <c r="L251" s="86">
        <v>7477.67</v>
      </c>
    </row>
    <row r="252" spans="1:12" ht="13.8" x14ac:dyDescent="0.2">
      <c r="A252" s="37" t="s">
        <v>69</v>
      </c>
      <c r="B252" s="16" t="s">
        <v>69</v>
      </c>
      <c r="C252" s="16" t="s">
        <v>1380</v>
      </c>
      <c r="D252" s="16" t="s">
        <v>1381</v>
      </c>
      <c r="E252" s="86">
        <v>0</v>
      </c>
      <c r="F252" s="86">
        <v>0</v>
      </c>
      <c r="G252" s="86">
        <v>0</v>
      </c>
      <c r="H252" s="86">
        <v>16728.25</v>
      </c>
      <c r="I252" s="86">
        <v>16728.25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1382</v>
      </c>
      <c r="D253" s="16" t="s">
        <v>1975</v>
      </c>
      <c r="E253" s="86">
        <v>0</v>
      </c>
      <c r="F253" s="86">
        <v>0</v>
      </c>
      <c r="G253" s="86">
        <v>0</v>
      </c>
      <c r="H253" s="86">
        <v>20999.83</v>
      </c>
      <c r="I253" s="86">
        <v>20999.83</v>
      </c>
      <c r="J253" s="86">
        <v>20999.83</v>
      </c>
      <c r="K253" s="101">
        <v>0</v>
      </c>
      <c r="L253" s="86">
        <v>20999.83</v>
      </c>
    </row>
    <row r="254" spans="1:12" ht="13.8" x14ac:dyDescent="0.2">
      <c r="A254" s="37" t="s">
        <v>69</v>
      </c>
      <c r="B254" s="16" t="s">
        <v>69</v>
      </c>
      <c r="C254" s="16" t="s">
        <v>1383</v>
      </c>
      <c r="D254" s="16" t="s">
        <v>1384</v>
      </c>
      <c r="E254" s="86">
        <v>0</v>
      </c>
      <c r="F254" s="86">
        <v>0</v>
      </c>
      <c r="G254" s="86">
        <v>0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1385</v>
      </c>
      <c r="D255" s="16" t="s">
        <v>1386</v>
      </c>
      <c r="E255" s="86">
        <v>0</v>
      </c>
      <c r="F255" s="86">
        <v>0</v>
      </c>
      <c r="G255" s="86">
        <v>0</v>
      </c>
      <c r="H255" s="86">
        <v>186789.8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1387</v>
      </c>
      <c r="D256" s="16" t="s">
        <v>1388</v>
      </c>
      <c r="E256" s="86">
        <v>0</v>
      </c>
      <c r="F256" s="86">
        <v>0</v>
      </c>
      <c r="G256" s="86">
        <v>0</v>
      </c>
      <c r="H256" s="86">
        <v>121098.69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1389</v>
      </c>
      <c r="D257" s="16" t="s">
        <v>1390</v>
      </c>
      <c r="E257" s="86">
        <v>0</v>
      </c>
      <c r="F257" s="86">
        <v>0</v>
      </c>
      <c r="G257" s="86">
        <v>0</v>
      </c>
      <c r="H257" s="86">
        <v>150803.93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1391</v>
      </c>
      <c r="D258" s="16" t="s">
        <v>1392</v>
      </c>
      <c r="E258" s="86">
        <v>0</v>
      </c>
      <c r="F258" s="86">
        <v>0</v>
      </c>
      <c r="G258" s="86">
        <v>0</v>
      </c>
      <c r="H258" s="86">
        <v>8481.7000000000007</v>
      </c>
      <c r="I258" s="86">
        <v>8481.7000000000007</v>
      </c>
      <c r="J258" s="86">
        <v>8481.7000000000007</v>
      </c>
      <c r="K258" s="101">
        <v>0</v>
      </c>
      <c r="L258" s="86">
        <v>8481.7000000000007</v>
      </c>
    </row>
    <row r="259" spans="1:12" ht="13.8" x14ac:dyDescent="0.2">
      <c r="A259" s="37" t="s">
        <v>69</v>
      </c>
      <c r="B259" s="16" t="s">
        <v>69</v>
      </c>
      <c r="C259" s="16" t="s">
        <v>1393</v>
      </c>
      <c r="D259" s="16" t="s">
        <v>1976</v>
      </c>
      <c r="E259" s="86">
        <v>0</v>
      </c>
      <c r="F259" s="86">
        <v>0</v>
      </c>
      <c r="G259" s="86">
        <v>0</v>
      </c>
      <c r="H259" s="86">
        <v>53999.99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1394</v>
      </c>
      <c r="D260" s="16" t="s">
        <v>1395</v>
      </c>
      <c r="E260" s="86">
        <v>0</v>
      </c>
      <c r="F260" s="86">
        <v>0</v>
      </c>
      <c r="G260" s="86">
        <v>0</v>
      </c>
      <c r="H260" s="86">
        <v>69999.990000000005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1396</v>
      </c>
      <c r="D261" s="16" t="s">
        <v>1977</v>
      </c>
      <c r="E261" s="86">
        <v>0</v>
      </c>
      <c r="F261" s="86">
        <v>0</v>
      </c>
      <c r="G261" s="86">
        <v>0</v>
      </c>
      <c r="H261" s="86">
        <v>78000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1397</v>
      </c>
      <c r="D262" s="16" t="s">
        <v>1398</v>
      </c>
      <c r="E262" s="86">
        <v>0</v>
      </c>
      <c r="F262" s="86">
        <v>0</v>
      </c>
      <c r="G262" s="86">
        <v>0</v>
      </c>
      <c r="H262" s="86">
        <v>67200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1399</v>
      </c>
      <c r="D263" s="16" t="s">
        <v>1400</v>
      </c>
      <c r="E263" s="86">
        <v>0</v>
      </c>
      <c r="F263" s="86">
        <v>0</v>
      </c>
      <c r="G263" s="86">
        <v>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69</v>
      </c>
      <c r="B264" s="16" t="s">
        <v>69</v>
      </c>
      <c r="C264" s="16" t="s">
        <v>1401</v>
      </c>
      <c r="D264" s="16" t="s">
        <v>1402</v>
      </c>
      <c r="E264" s="86">
        <v>0</v>
      </c>
      <c r="F264" s="86">
        <v>0</v>
      </c>
      <c r="G264" s="86">
        <v>0</v>
      </c>
      <c r="H264" s="86">
        <v>45335.19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1403</v>
      </c>
      <c r="D265" s="16" t="s">
        <v>1978</v>
      </c>
      <c r="E265" s="86">
        <v>0</v>
      </c>
      <c r="F265" s="86">
        <v>0</v>
      </c>
      <c r="G265" s="86">
        <v>0</v>
      </c>
      <c r="H265" s="86">
        <v>4237.63</v>
      </c>
      <c r="I265" s="86">
        <v>4237.63</v>
      </c>
      <c r="J265" s="86">
        <v>4237.63</v>
      </c>
      <c r="K265" s="101">
        <v>0</v>
      </c>
      <c r="L265" s="86">
        <v>4237.63</v>
      </c>
    </row>
    <row r="266" spans="1:12" ht="13.8" x14ac:dyDescent="0.2">
      <c r="A266" s="37" t="s">
        <v>69</v>
      </c>
      <c r="B266" s="16" t="s">
        <v>69</v>
      </c>
      <c r="C266" s="16" t="s">
        <v>1404</v>
      </c>
      <c r="D266" s="16" t="s">
        <v>1405</v>
      </c>
      <c r="E266" s="86">
        <v>0</v>
      </c>
      <c r="F266" s="86">
        <v>0</v>
      </c>
      <c r="G266" s="86">
        <v>0</v>
      </c>
      <c r="H266" s="86">
        <v>34898.639999999999</v>
      </c>
      <c r="I266" s="86">
        <v>34898.639999999999</v>
      </c>
      <c r="J266" s="86">
        <v>34898.639999999999</v>
      </c>
      <c r="K266" s="101">
        <v>0</v>
      </c>
      <c r="L266" s="86">
        <v>34898.639999999999</v>
      </c>
    </row>
    <row r="267" spans="1:12" ht="13.8" x14ac:dyDescent="0.2">
      <c r="A267" s="37" t="s">
        <v>69</v>
      </c>
      <c r="B267" s="16" t="s">
        <v>69</v>
      </c>
      <c r="C267" s="16" t="s">
        <v>1406</v>
      </c>
      <c r="D267" s="16" t="s">
        <v>1979</v>
      </c>
      <c r="E267" s="86">
        <v>0</v>
      </c>
      <c r="F267" s="86">
        <v>0</v>
      </c>
      <c r="G267" s="86">
        <v>0</v>
      </c>
      <c r="H267" s="86">
        <v>6095.99</v>
      </c>
      <c r="I267" s="86">
        <v>6095.99</v>
      </c>
      <c r="J267" s="86">
        <v>6095.99</v>
      </c>
      <c r="K267" s="101">
        <v>0</v>
      </c>
      <c r="L267" s="86">
        <v>6095.99</v>
      </c>
    </row>
    <row r="268" spans="1:12" ht="13.8" x14ac:dyDescent="0.2">
      <c r="A268" s="37" t="s">
        <v>69</v>
      </c>
      <c r="B268" s="16" t="s">
        <v>69</v>
      </c>
      <c r="C268" s="16" t="s">
        <v>1407</v>
      </c>
      <c r="D268" s="16" t="s">
        <v>1980</v>
      </c>
      <c r="E268" s="86">
        <v>10000</v>
      </c>
      <c r="F268" s="86">
        <v>-152.31</v>
      </c>
      <c r="G268" s="86">
        <v>9847.69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1408</v>
      </c>
      <c r="D269" s="16" t="s">
        <v>1409</v>
      </c>
      <c r="E269" s="86">
        <v>463505.13</v>
      </c>
      <c r="F269" s="86">
        <v>0</v>
      </c>
      <c r="G269" s="86">
        <v>463505.13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1410</v>
      </c>
      <c r="D270" s="16" t="s">
        <v>1411</v>
      </c>
      <c r="E270" s="86">
        <v>185856.83</v>
      </c>
      <c r="F270" s="86">
        <v>0</v>
      </c>
      <c r="G270" s="86">
        <v>185856.83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16" t="s">
        <v>1412</v>
      </c>
      <c r="D271" s="16" t="s">
        <v>1413</v>
      </c>
      <c r="E271" s="86">
        <v>219276.99</v>
      </c>
      <c r="F271" s="86">
        <v>-101121.21</v>
      </c>
      <c r="G271" s="86">
        <v>118155.78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1414</v>
      </c>
      <c r="D272" s="16" t="s">
        <v>1415</v>
      </c>
      <c r="E272" s="86">
        <v>50000</v>
      </c>
      <c r="F272" s="86">
        <v>-8603.0400000000009</v>
      </c>
      <c r="G272" s="86">
        <v>41396.959999999999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1416</v>
      </c>
      <c r="D273" s="16" t="s">
        <v>1417</v>
      </c>
      <c r="E273" s="86">
        <v>72735</v>
      </c>
      <c r="F273" s="86">
        <v>0</v>
      </c>
      <c r="G273" s="86">
        <v>72735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1418</v>
      </c>
      <c r="D274" s="16" t="s">
        <v>1419</v>
      </c>
      <c r="E274" s="86">
        <v>90000</v>
      </c>
      <c r="F274" s="86">
        <v>-639089.22</v>
      </c>
      <c r="G274" s="86">
        <v>-549089.22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69</v>
      </c>
      <c r="B275" s="16" t="s">
        <v>69</v>
      </c>
      <c r="C275" s="16" t="s">
        <v>1420</v>
      </c>
      <c r="D275" s="16" t="s">
        <v>1421</v>
      </c>
      <c r="E275" s="86">
        <v>0</v>
      </c>
      <c r="F275" s="86">
        <v>152.31</v>
      </c>
      <c r="G275" s="86">
        <v>152.31</v>
      </c>
      <c r="H275" s="86">
        <v>2083.4699999999998</v>
      </c>
      <c r="I275" s="86">
        <v>2083.4699999999998</v>
      </c>
      <c r="J275" s="86">
        <v>2083.4699999999998</v>
      </c>
      <c r="K275" s="101">
        <v>1367.9141225133001</v>
      </c>
      <c r="L275" s="86">
        <v>2083.4699999999998</v>
      </c>
    </row>
    <row r="276" spans="1:12" ht="13.8" x14ac:dyDescent="0.2">
      <c r="A276" s="37" t="s">
        <v>69</v>
      </c>
      <c r="B276" s="16" t="s">
        <v>69</v>
      </c>
      <c r="C276" s="16" t="s">
        <v>1422</v>
      </c>
      <c r="D276" s="16" t="s">
        <v>1423</v>
      </c>
      <c r="E276" s="86">
        <v>0</v>
      </c>
      <c r="F276" s="86">
        <v>0</v>
      </c>
      <c r="G276" s="86">
        <v>0</v>
      </c>
      <c r="H276" s="86">
        <v>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1424</v>
      </c>
      <c r="D277" s="16" t="s">
        <v>1981</v>
      </c>
      <c r="E277" s="86">
        <v>0</v>
      </c>
      <c r="F277" s="86">
        <v>48399.99</v>
      </c>
      <c r="G277" s="86">
        <v>48399.99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1425</v>
      </c>
      <c r="D278" s="16" t="s">
        <v>1982</v>
      </c>
      <c r="E278" s="86">
        <v>0</v>
      </c>
      <c r="F278" s="86">
        <v>48399.99</v>
      </c>
      <c r="G278" s="86">
        <v>48399.99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1426</v>
      </c>
      <c r="D279" s="16" t="s">
        <v>1983</v>
      </c>
      <c r="E279" s="86">
        <v>0</v>
      </c>
      <c r="F279" s="86">
        <v>35984.5</v>
      </c>
      <c r="G279" s="86">
        <v>35984.5</v>
      </c>
      <c r="H279" s="86">
        <v>35984.5</v>
      </c>
      <c r="I279" s="86">
        <v>35984.5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1427</v>
      </c>
      <c r="D280" s="16" t="s">
        <v>1984</v>
      </c>
      <c r="E280" s="86">
        <v>0</v>
      </c>
      <c r="F280" s="86">
        <v>49983.72</v>
      </c>
      <c r="G280" s="86">
        <v>49983.72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1428</v>
      </c>
      <c r="D281" s="16" t="s">
        <v>1429</v>
      </c>
      <c r="E281" s="86">
        <v>0</v>
      </c>
      <c r="F281" s="86">
        <v>61890.77</v>
      </c>
      <c r="G281" s="86">
        <v>61890.77</v>
      </c>
      <c r="H281" s="86">
        <v>61890.77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1430</v>
      </c>
      <c r="D282" s="16" t="s">
        <v>1431</v>
      </c>
      <c r="E282" s="86">
        <v>0</v>
      </c>
      <c r="F282" s="86">
        <v>15987.97</v>
      </c>
      <c r="G282" s="86">
        <v>15987.97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69</v>
      </c>
      <c r="B283" s="16" t="s">
        <v>69</v>
      </c>
      <c r="C283" s="16" t="s">
        <v>1432</v>
      </c>
      <c r="D283" s="16" t="s">
        <v>1433</v>
      </c>
      <c r="E283" s="86">
        <v>0</v>
      </c>
      <c r="F283" s="86">
        <v>15498.02</v>
      </c>
      <c r="G283" s="86">
        <v>15498.02</v>
      </c>
      <c r="H283" s="86">
        <v>15497.68</v>
      </c>
      <c r="I283" s="86">
        <v>15497.68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69</v>
      </c>
      <c r="B284" s="16" t="s">
        <v>69</v>
      </c>
      <c r="C284" s="16" t="s">
        <v>1434</v>
      </c>
      <c r="D284" s="16" t="s">
        <v>1435</v>
      </c>
      <c r="E284" s="86">
        <v>0</v>
      </c>
      <c r="F284" s="86">
        <v>18125.98</v>
      </c>
      <c r="G284" s="86">
        <v>18125.98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1436</v>
      </c>
      <c r="D285" s="16" t="s">
        <v>1437</v>
      </c>
      <c r="E285" s="86">
        <v>0</v>
      </c>
      <c r="F285" s="86">
        <v>41547.53</v>
      </c>
      <c r="G285" s="86">
        <v>41547.53</v>
      </c>
      <c r="H285" s="86">
        <v>41547.53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1438</v>
      </c>
      <c r="D286" s="16" t="s">
        <v>1985</v>
      </c>
      <c r="E286" s="86">
        <v>0</v>
      </c>
      <c r="F286" s="86">
        <v>0</v>
      </c>
      <c r="G286" s="86">
        <v>0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1439</v>
      </c>
      <c r="D287" s="16" t="s">
        <v>1440</v>
      </c>
      <c r="E287" s="86">
        <v>0</v>
      </c>
      <c r="F287" s="86">
        <v>48301.75</v>
      </c>
      <c r="G287" s="86">
        <v>48301.75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1441</v>
      </c>
      <c r="D288" s="16" t="s">
        <v>1986</v>
      </c>
      <c r="E288" s="86">
        <v>0</v>
      </c>
      <c r="F288" s="86">
        <v>44008.97</v>
      </c>
      <c r="G288" s="86">
        <v>44008.97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69</v>
      </c>
      <c r="B289" s="16" t="s">
        <v>69</v>
      </c>
      <c r="C289" s="16" t="s">
        <v>1442</v>
      </c>
      <c r="D289" s="16" t="s">
        <v>1443</v>
      </c>
      <c r="E289" s="86">
        <v>0</v>
      </c>
      <c r="F289" s="86">
        <v>34968.58</v>
      </c>
      <c r="G289" s="86">
        <v>34968.58</v>
      </c>
      <c r="H289" s="86">
        <v>34968.58</v>
      </c>
      <c r="I289" s="86">
        <v>34968.58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1444</v>
      </c>
      <c r="D290" s="16" t="s">
        <v>1987</v>
      </c>
      <c r="E290" s="86">
        <v>0</v>
      </c>
      <c r="F290" s="86">
        <v>0</v>
      </c>
      <c r="G290" s="86">
        <v>0</v>
      </c>
      <c r="H290" s="86">
        <v>10000</v>
      </c>
      <c r="I290" s="86">
        <v>10000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1445</v>
      </c>
      <c r="D291" s="16" t="s">
        <v>1988</v>
      </c>
      <c r="E291" s="86">
        <v>0</v>
      </c>
      <c r="F291" s="86">
        <v>34985.769999999997</v>
      </c>
      <c r="G291" s="86">
        <v>34985.769999999997</v>
      </c>
      <c r="H291" s="86">
        <v>34985.769999999997</v>
      </c>
      <c r="I291" s="86">
        <v>34985.769999999997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1446</v>
      </c>
      <c r="D292" s="16" t="s">
        <v>1989</v>
      </c>
      <c r="E292" s="86">
        <v>0</v>
      </c>
      <c r="F292" s="86">
        <v>31970.41</v>
      </c>
      <c r="G292" s="86">
        <v>31970.41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1447</v>
      </c>
      <c r="D293" s="16" t="s">
        <v>1448</v>
      </c>
      <c r="E293" s="86">
        <v>0</v>
      </c>
      <c r="F293" s="86">
        <v>0</v>
      </c>
      <c r="G293" s="86">
        <v>0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1449</v>
      </c>
      <c r="D294" s="16" t="s">
        <v>1450</v>
      </c>
      <c r="E294" s="86">
        <v>0</v>
      </c>
      <c r="F294" s="86">
        <v>0</v>
      </c>
      <c r="G294" s="86">
        <v>0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1451</v>
      </c>
      <c r="D295" s="16" t="s">
        <v>1452</v>
      </c>
      <c r="E295" s="86">
        <v>0</v>
      </c>
      <c r="F295" s="86">
        <v>68069.39</v>
      </c>
      <c r="G295" s="86">
        <v>68069.39</v>
      </c>
      <c r="H295" s="86">
        <v>68069.39</v>
      </c>
      <c r="I295" s="86">
        <v>68069.39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1453</v>
      </c>
      <c r="D296" s="16" t="s">
        <v>1454</v>
      </c>
      <c r="E296" s="86">
        <v>0</v>
      </c>
      <c r="F296" s="86">
        <v>14511.6</v>
      </c>
      <c r="G296" s="86">
        <v>14511.6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1455</v>
      </c>
      <c r="D297" s="16" t="s">
        <v>1990</v>
      </c>
      <c r="E297" s="86">
        <v>0</v>
      </c>
      <c r="F297" s="86">
        <v>7139</v>
      </c>
      <c r="G297" s="86">
        <v>7139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69</v>
      </c>
      <c r="B298" s="16" t="s">
        <v>69</v>
      </c>
      <c r="C298" s="16" t="s">
        <v>1456</v>
      </c>
      <c r="D298" s="16" t="s">
        <v>1991</v>
      </c>
      <c r="E298" s="86">
        <v>0</v>
      </c>
      <c r="F298" s="86">
        <v>20999.99</v>
      </c>
      <c r="G298" s="86">
        <v>20999.99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27" t="s">
        <v>124</v>
      </c>
      <c r="D299" s="27" t="s">
        <v>69</v>
      </c>
      <c r="E299" s="91">
        <v>26243212.940000001</v>
      </c>
      <c r="F299" s="91">
        <v>-758430.95</v>
      </c>
      <c r="G299" s="91">
        <v>25484781.989999998</v>
      </c>
      <c r="H299" s="91">
        <v>17817905.93</v>
      </c>
      <c r="I299" s="91">
        <v>12392291.560000001</v>
      </c>
      <c r="J299" s="91">
        <v>3436656.6</v>
      </c>
      <c r="K299" s="102">
        <v>13.485132426671401</v>
      </c>
      <c r="L299" s="91">
        <v>3419974.04</v>
      </c>
    </row>
    <row r="300" spans="1:12" ht="13.8" x14ac:dyDescent="0.2">
      <c r="A300" s="37" t="s">
        <v>442</v>
      </c>
      <c r="B300" s="16" t="s">
        <v>443</v>
      </c>
      <c r="C300" s="16" t="s">
        <v>1457</v>
      </c>
      <c r="D300" s="16" t="s">
        <v>1992</v>
      </c>
      <c r="E300" s="86">
        <v>105000</v>
      </c>
      <c r="F300" s="86">
        <v>-82158.12</v>
      </c>
      <c r="G300" s="86">
        <v>22841.88</v>
      </c>
      <c r="H300" s="86">
        <v>1936</v>
      </c>
      <c r="I300" s="86">
        <v>1936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1458</v>
      </c>
      <c r="D301" s="16" t="s">
        <v>1993</v>
      </c>
      <c r="E301" s="86">
        <v>0</v>
      </c>
      <c r="F301" s="86">
        <v>0</v>
      </c>
      <c r="G301" s="86">
        <v>0</v>
      </c>
      <c r="H301" s="86">
        <v>904.76</v>
      </c>
      <c r="I301" s="86">
        <v>904.76</v>
      </c>
      <c r="J301" s="86">
        <v>904.76</v>
      </c>
      <c r="K301" s="101">
        <v>0</v>
      </c>
      <c r="L301" s="86">
        <v>184.77</v>
      </c>
    </row>
    <row r="302" spans="1:12" ht="13.8" x14ac:dyDescent="0.2">
      <c r="A302" s="37" t="s">
        <v>69</v>
      </c>
      <c r="B302" s="16" t="s">
        <v>69</v>
      </c>
      <c r="C302" s="16" t="s">
        <v>1459</v>
      </c>
      <c r="D302" s="16" t="s">
        <v>1460</v>
      </c>
      <c r="E302" s="86">
        <v>3000</v>
      </c>
      <c r="F302" s="86">
        <v>-182851</v>
      </c>
      <c r="G302" s="86">
        <v>-179851</v>
      </c>
      <c r="H302" s="86">
        <v>8916.24</v>
      </c>
      <c r="I302" s="86">
        <v>8916.24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1461</v>
      </c>
      <c r="D303" s="16" t="s">
        <v>1462</v>
      </c>
      <c r="E303" s="86">
        <v>0</v>
      </c>
      <c r="F303" s="86">
        <v>0</v>
      </c>
      <c r="G303" s="86">
        <v>0</v>
      </c>
      <c r="H303" s="86">
        <v>149</v>
      </c>
      <c r="I303" s="86">
        <v>149</v>
      </c>
      <c r="J303" s="86">
        <v>149</v>
      </c>
      <c r="K303" s="101">
        <v>0</v>
      </c>
      <c r="L303" s="86">
        <v>149</v>
      </c>
    </row>
    <row r="304" spans="1:12" ht="13.8" x14ac:dyDescent="0.2">
      <c r="A304" s="37" t="s">
        <v>69</v>
      </c>
      <c r="B304" s="16" t="s">
        <v>69</v>
      </c>
      <c r="C304" s="16" t="s">
        <v>1463</v>
      </c>
      <c r="D304" s="16" t="s">
        <v>1464</v>
      </c>
      <c r="E304" s="86">
        <v>75000</v>
      </c>
      <c r="F304" s="86">
        <v>-59500</v>
      </c>
      <c r="G304" s="86">
        <v>15500</v>
      </c>
      <c r="H304" s="86">
        <v>1936</v>
      </c>
      <c r="I304" s="86">
        <v>1936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1465</v>
      </c>
      <c r="D305" s="16" t="s">
        <v>1466</v>
      </c>
      <c r="E305" s="86">
        <v>200000</v>
      </c>
      <c r="F305" s="86">
        <v>0</v>
      </c>
      <c r="G305" s="86">
        <v>200000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1467</v>
      </c>
      <c r="D306" s="16" t="s">
        <v>1468</v>
      </c>
      <c r="E306" s="86">
        <v>25000</v>
      </c>
      <c r="F306" s="86">
        <v>0</v>
      </c>
      <c r="G306" s="86">
        <v>25000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1469</v>
      </c>
      <c r="D307" s="16" t="s">
        <v>1470</v>
      </c>
      <c r="E307" s="86">
        <v>0</v>
      </c>
      <c r="F307" s="86">
        <v>0</v>
      </c>
      <c r="G307" s="86">
        <v>0</v>
      </c>
      <c r="H307" s="86">
        <v>7157.11</v>
      </c>
      <c r="I307" s="86">
        <v>7157.11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27" t="s">
        <v>124</v>
      </c>
      <c r="D308" s="27" t="s">
        <v>69</v>
      </c>
      <c r="E308" s="91">
        <v>408000</v>
      </c>
      <c r="F308" s="91">
        <v>-324509.12</v>
      </c>
      <c r="G308" s="91">
        <v>83490.880000000005</v>
      </c>
      <c r="H308" s="91">
        <v>20999.11</v>
      </c>
      <c r="I308" s="91">
        <v>20999.11</v>
      </c>
      <c r="J308" s="91">
        <v>1053.76</v>
      </c>
      <c r="K308" s="102">
        <v>1.2621258753051801</v>
      </c>
      <c r="L308" s="91">
        <v>333.77</v>
      </c>
    </row>
    <row r="309" spans="1:12" ht="13.8" x14ac:dyDescent="0.2">
      <c r="A309" s="37" t="s">
        <v>444</v>
      </c>
      <c r="B309" s="16" t="s">
        <v>445</v>
      </c>
      <c r="C309" s="16" t="s">
        <v>1471</v>
      </c>
      <c r="D309" s="16" t="s">
        <v>1472</v>
      </c>
      <c r="E309" s="86">
        <v>240000</v>
      </c>
      <c r="F309" s="86">
        <v>0</v>
      </c>
      <c r="G309" s="86">
        <v>240000</v>
      </c>
      <c r="H309" s="86">
        <v>119824.37</v>
      </c>
      <c r="I309" s="86">
        <v>113368.19</v>
      </c>
      <c r="J309" s="86">
        <v>109502.26</v>
      </c>
      <c r="K309" s="101">
        <v>45.625941666666698</v>
      </c>
      <c r="L309" s="86">
        <v>109502.26</v>
      </c>
    </row>
    <row r="310" spans="1:12" ht="13.8" x14ac:dyDescent="0.2">
      <c r="A310" s="37" t="s">
        <v>69</v>
      </c>
      <c r="B310" s="16" t="s">
        <v>69</v>
      </c>
      <c r="C310" s="16" t="s">
        <v>1473</v>
      </c>
      <c r="D310" s="16" t="s">
        <v>1474</v>
      </c>
      <c r="E310" s="86">
        <v>100000</v>
      </c>
      <c r="F310" s="86">
        <v>0</v>
      </c>
      <c r="G310" s="86">
        <v>100000</v>
      </c>
      <c r="H310" s="86">
        <v>90750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1475</v>
      </c>
      <c r="D311" s="16" t="s">
        <v>1476</v>
      </c>
      <c r="E311" s="86">
        <v>300000</v>
      </c>
      <c r="F311" s="86">
        <v>-111256.75</v>
      </c>
      <c r="G311" s="86">
        <v>188743.25</v>
      </c>
      <c r="H311" s="86">
        <v>7573.35</v>
      </c>
      <c r="I311" s="86">
        <v>7573.35</v>
      </c>
      <c r="J311" s="86">
        <v>4354.7700000000004</v>
      </c>
      <c r="K311" s="101">
        <v>2.3072454246708198</v>
      </c>
      <c r="L311" s="86">
        <v>3483.57</v>
      </c>
    </row>
    <row r="312" spans="1:12" ht="13.8" x14ac:dyDescent="0.2">
      <c r="A312" s="37" t="s">
        <v>69</v>
      </c>
      <c r="B312" s="16" t="s">
        <v>69</v>
      </c>
      <c r="C312" s="16" t="s">
        <v>1477</v>
      </c>
      <c r="D312" s="16" t="s">
        <v>1994</v>
      </c>
      <c r="E312" s="86">
        <v>4000</v>
      </c>
      <c r="F312" s="86">
        <v>-2751.88</v>
      </c>
      <c r="G312" s="86">
        <v>1248.1199999999999</v>
      </c>
      <c r="H312" s="86">
        <v>1248.1199999999999</v>
      </c>
      <c r="I312" s="86">
        <v>1248.1199999999999</v>
      </c>
      <c r="J312" s="86">
        <v>1248.1199999999999</v>
      </c>
      <c r="K312" s="101">
        <v>100</v>
      </c>
      <c r="L312" s="86">
        <v>1248.1199999999999</v>
      </c>
    </row>
    <row r="313" spans="1:12" ht="13.8" x14ac:dyDescent="0.2">
      <c r="A313" s="37" t="s">
        <v>69</v>
      </c>
      <c r="B313" s="16" t="s">
        <v>69</v>
      </c>
      <c r="C313" s="16" t="s">
        <v>1478</v>
      </c>
      <c r="D313" s="16" t="s">
        <v>1479</v>
      </c>
      <c r="E313" s="86">
        <v>2000</v>
      </c>
      <c r="F313" s="86">
        <v>-2000</v>
      </c>
      <c r="G313" s="86">
        <v>0</v>
      </c>
      <c r="H313" s="86">
        <v>0</v>
      </c>
      <c r="I313" s="86">
        <v>0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1480</v>
      </c>
      <c r="D314" s="16" t="s">
        <v>1481</v>
      </c>
      <c r="E314" s="86">
        <v>0</v>
      </c>
      <c r="F314" s="86">
        <v>-76696.94</v>
      </c>
      <c r="G314" s="86">
        <v>-76696.94</v>
      </c>
      <c r="H314" s="86">
        <v>3989.44</v>
      </c>
      <c r="I314" s="86">
        <v>3989.44</v>
      </c>
      <c r="J314" s="86">
        <v>1333.49</v>
      </c>
      <c r="K314" s="101">
        <v>-1.7386482433327799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1482</v>
      </c>
      <c r="D315" s="16" t="s">
        <v>1483</v>
      </c>
      <c r="E315" s="86">
        <v>70000</v>
      </c>
      <c r="F315" s="86">
        <v>0</v>
      </c>
      <c r="G315" s="86">
        <v>70000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27" t="s">
        <v>124</v>
      </c>
      <c r="D316" s="27" t="s">
        <v>69</v>
      </c>
      <c r="E316" s="91">
        <v>716000</v>
      </c>
      <c r="F316" s="91">
        <v>-192705.57</v>
      </c>
      <c r="G316" s="91">
        <v>523294.43</v>
      </c>
      <c r="H316" s="91">
        <v>223385.28</v>
      </c>
      <c r="I316" s="91">
        <v>126179.1</v>
      </c>
      <c r="J316" s="91">
        <v>116438.64</v>
      </c>
      <c r="K316" s="102">
        <v>22.251075747165899</v>
      </c>
      <c r="L316" s="91">
        <v>114233.95</v>
      </c>
    </row>
    <row r="317" spans="1:12" ht="13.8" x14ac:dyDescent="0.2">
      <c r="A317" s="37" t="s">
        <v>446</v>
      </c>
      <c r="B317" s="16" t="s">
        <v>447</v>
      </c>
      <c r="C317" s="16" t="s">
        <v>1484</v>
      </c>
      <c r="D317" s="16" t="s">
        <v>1485</v>
      </c>
      <c r="E317" s="86">
        <v>100000</v>
      </c>
      <c r="F317" s="86">
        <v>0</v>
      </c>
      <c r="G317" s="86">
        <v>100000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1486</v>
      </c>
      <c r="D318" s="16" t="s">
        <v>1995</v>
      </c>
      <c r="E318" s="86">
        <v>4780</v>
      </c>
      <c r="F318" s="86">
        <v>0</v>
      </c>
      <c r="G318" s="86">
        <v>4780</v>
      </c>
      <c r="H318" s="86">
        <v>1130.1600000000001</v>
      </c>
      <c r="I318" s="86">
        <v>1130.1600000000001</v>
      </c>
      <c r="J318" s="86">
        <v>1130.1600000000001</v>
      </c>
      <c r="K318" s="101">
        <v>23.643514644351502</v>
      </c>
      <c r="L318" s="86">
        <v>1130.1600000000001</v>
      </c>
    </row>
    <row r="319" spans="1:12" ht="13.8" x14ac:dyDescent="0.2">
      <c r="A319" s="37" t="s">
        <v>69</v>
      </c>
      <c r="B319" s="16" t="s">
        <v>69</v>
      </c>
      <c r="C319" s="16" t="s">
        <v>1487</v>
      </c>
      <c r="D319" s="16" t="s">
        <v>1996</v>
      </c>
      <c r="E319" s="86">
        <v>225000</v>
      </c>
      <c r="F319" s="86">
        <v>0</v>
      </c>
      <c r="G319" s="86">
        <v>225000</v>
      </c>
      <c r="H319" s="86">
        <v>150040</v>
      </c>
      <c r="I319" s="86">
        <v>150040</v>
      </c>
      <c r="J319" s="86">
        <v>37510</v>
      </c>
      <c r="K319" s="101">
        <v>16.671111111111099</v>
      </c>
      <c r="L319" s="86">
        <v>37510</v>
      </c>
    </row>
    <row r="320" spans="1:12" ht="13.8" x14ac:dyDescent="0.2">
      <c r="A320" s="37" t="s">
        <v>69</v>
      </c>
      <c r="B320" s="16" t="s">
        <v>69</v>
      </c>
      <c r="C320" s="16" t="s">
        <v>1488</v>
      </c>
      <c r="D320" s="16" t="s">
        <v>1489</v>
      </c>
      <c r="E320" s="86">
        <v>5058276</v>
      </c>
      <c r="F320" s="86">
        <v>0</v>
      </c>
      <c r="G320" s="86">
        <v>5058276</v>
      </c>
      <c r="H320" s="86">
        <v>4284470.3899999997</v>
      </c>
      <c r="I320" s="86">
        <v>4164801.39</v>
      </c>
      <c r="J320" s="86">
        <v>541489.80000000005</v>
      </c>
      <c r="K320" s="101">
        <v>10.7050267719674</v>
      </c>
      <c r="L320" s="86">
        <v>190052.54</v>
      </c>
    </row>
    <row r="321" spans="1:12" ht="13.8" x14ac:dyDescent="0.2">
      <c r="A321" s="37" t="s">
        <v>69</v>
      </c>
      <c r="B321" s="16" t="s">
        <v>69</v>
      </c>
      <c r="C321" s="16" t="s">
        <v>1490</v>
      </c>
      <c r="D321" s="16" t="s">
        <v>1491</v>
      </c>
      <c r="E321" s="86">
        <v>160000</v>
      </c>
      <c r="F321" s="86">
        <v>0</v>
      </c>
      <c r="G321" s="86">
        <v>160000</v>
      </c>
      <c r="H321" s="86">
        <v>107605.3</v>
      </c>
      <c r="I321" s="86">
        <v>107605.3</v>
      </c>
      <c r="J321" s="86">
        <v>107605.3</v>
      </c>
      <c r="K321" s="101">
        <v>67.253312500000007</v>
      </c>
      <c r="L321" s="86">
        <v>107605.3</v>
      </c>
    </row>
    <row r="322" spans="1:12" ht="13.8" x14ac:dyDescent="0.2">
      <c r="A322" s="37" t="s">
        <v>69</v>
      </c>
      <c r="B322" s="16" t="s">
        <v>69</v>
      </c>
      <c r="C322" s="16" t="s">
        <v>1492</v>
      </c>
      <c r="D322" s="16" t="s">
        <v>1493</v>
      </c>
      <c r="E322" s="86">
        <v>20000</v>
      </c>
      <c r="F322" s="86">
        <v>0</v>
      </c>
      <c r="G322" s="86">
        <v>20000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1494</v>
      </c>
      <c r="D323" s="16" t="s">
        <v>1495</v>
      </c>
      <c r="E323" s="86">
        <v>2000</v>
      </c>
      <c r="F323" s="86">
        <v>0</v>
      </c>
      <c r="G323" s="86">
        <v>2000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1496</v>
      </c>
      <c r="D324" s="16" t="s">
        <v>1497</v>
      </c>
      <c r="E324" s="86">
        <v>400000</v>
      </c>
      <c r="F324" s="86">
        <v>0</v>
      </c>
      <c r="G324" s="86">
        <v>400000</v>
      </c>
      <c r="H324" s="86">
        <v>397263.48</v>
      </c>
      <c r="I324" s="86">
        <v>397263.48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1498</v>
      </c>
      <c r="D325" s="16" t="s">
        <v>1499</v>
      </c>
      <c r="E325" s="86">
        <v>5192672</v>
      </c>
      <c r="F325" s="86">
        <v>0</v>
      </c>
      <c r="G325" s="86">
        <v>5192672</v>
      </c>
      <c r="H325" s="86">
        <v>5142670.0599999996</v>
      </c>
      <c r="I325" s="86">
        <v>5142670.0599999996</v>
      </c>
      <c r="J325" s="86">
        <v>1249398.52</v>
      </c>
      <c r="K325" s="101">
        <v>24.060801837666599</v>
      </c>
      <c r="L325" s="86">
        <v>1249398.52</v>
      </c>
    </row>
    <row r="326" spans="1:12" ht="13.8" x14ac:dyDescent="0.2">
      <c r="A326" s="37" t="s">
        <v>69</v>
      </c>
      <c r="B326" s="16" t="s">
        <v>69</v>
      </c>
      <c r="C326" s="16" t="s">
        <v>1500</v>
      </c>
      <c r="D326" s="16" t="s">
        <v>1501</v>
      </c>
      <c r="E326" s="86">
        <v>300000</v>
      </c>
      <c r="F326" s="86">
        <v>0</v>
      </c>
      <c r="G326" s="86">
        <v>300000</v>
      </c>
      <c r="H326" s="86">
        <v>312285.53999999998</v>
      </c>
      <c r="I326" s="86">
        <v>312285.53999999998</v>
      </c>
      <c r="J326" s="86">
        <v>5388.72</v>
      </c>
      <c r="K326" s="101">
        <v>1.7962400000000001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1502</v>
      </c>
      <c r="D327" s="16" t="s">
        <v>1503</v>
      </c>
      <c r="E327" s="86">
        <v>300000</v>
      </c>
      <c r="F327" s="86">
        <v>0</v>
      </c>
      <c r="G327" s="86">
        <v>300000</v>
      </c>
      <c r="H327" s="86">
        <v>71201</v>
      </c>
      <c r="I327" s="86">
        <v>71201</v>
      </c>
      <c r="J327" s="86">
        <v>23255.040000000001</v>
      </c>
      <c r="K327" s="101">
        <v>7.7516800000000003</v>
      </c>
      <c r="L327" s="86">
        <v>23255.040000000001</v>
      </c>
    </row>
    <row r="328" spans="1:12" ht="13.8" x14ac:dyDescent="0.2">
      <c r="A328" s="37" t="s">
        <v>69</v>
      </c>
      <c r="B328" s="16" t="s">
        <v>69</v>
      </c>
      <c r="C328" s="16" t="s">
        <v>1504</v>
      </c>
      <c r="D328" s="16" t="s">
        <v>1017</v>
      </c>
      <c r="E328" s="86">
        <v>10000</v>
      </c>
      <c r="F328" s="86">
        <v>0</v>
      </c>
      <c r="G328" s="86">
        <v>10000</v>
      </c>
      <c r="H328" s="86">
        <v>2597.02</v>
      </c>
      <c r="I328" s="86">
        <v>2597.02</v>
      </c>
      <c r="J328" s="86">
        <v>2597.02</v>
      </c>
      <c r="K328" s="101">
        <v>25.970199999999998</v>
      </c>
      <c r="L328" s="86">
        <v>2597.02</v>
      </c>
    </row>
    <row r="329" spans="1:12" ht="13.8" x14ac:dyDescent="0.2">
      <c r="A329" s="37" t="s">
        <v>69</v>
      </c>
      <c r="B329" s="16" t="s">
        <v>69</v>
      </c>
      <c r="C329" s="16" t="s">
        <v>1505</v>
      </c>
      <c r="D329" s="16" t="s">
        <v>1506</v>
      </c>
      <c r="E329" s="86">
        <v>4000</v>
      </c>
      <c r="F329" s="86">
        <v>0</v>
      </c>
      <c r="G329" s="86">
        <v>4000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1507</v>
      </c>
      <c r="D330" s="16" t="s">
        <v>1508</v>
      </c>
      <c r="E330" s="86"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1509</v>
      </c>
      <c r="D331" s="16" t="s">
        <v>1495</v>
      </c>
      <c r="E331" s="86">
        <v>0</v>
      </c>
      <c r="F331" s="86">
        <v>0</v>
      </c>
      <c r="G331" s="86">
        <v>0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27" t="s">
        <v>124</v>
      </c>
      <c r="D332" s="27" t="s">
        <v>69</v>
      </c>
      <c r="E332" s="91">
        <v>11776728</v>
      </c>
      <c r="F332" s="91">
        <v>0</v>
      </c>
      <c r="G332" s="91">
        <v>11776728</v>
      </c>
      <c r="H332" s="91">
        <v>10469262.949999999</v>
      </c>
      <c r="I332" s="91">
        <v>10349593.949999999</v>
      </c>
      <c r="J332" s="91">
        <v>1968374.56</v>
      </c>
      <c r="K332" s="102">
        <v>16.714103951454099</v>
      </c>
      <c r="L332" s="91">
        <v>1611548.58</v>
      </c>
    </row>
    <row r="333" spans="1:12" ht="13.8" x14ac:dyDescent="0.2">
      <c r="A333" s="37" t="s">
        <v>448</v>
      </c>
      <c r="B333" s="16" t="s">
        <v>449</v>
      </c>
      <c r="C333" s="16" t="s">
        <v>1510</v>
      </c>
      <c r="D333" s="16" t="s">
        <v>1511</v>
      </c>
      <c r="E333" s="86">
        <v>0</v>
      </c>
      <c r="F333" s="86">
        <v>0</v>
      </c>
      <c r="G333" s="86">
        <v>0</v>
      </c>
      <c r="H333" s="86">
        <v>61041.87</v>
      </c>
      <c r="I333" s="86">
        <v>61041.87</v>
      </c>
      <c r="J333" s="86">
        <v>52794.51</v>
      </c>
      <c r="K333" s="101">
        <v>0</v>
      </c>
      <c r="L333" s="86">
        <v>52794.51</v>
      </c>
    </row>
    <row r="334" spans="1:12" ht="13.8" x14ac:dyDescent="0.2">
      <c r="A334" s="37" t="s">
        <v>69</v>
      </c>
      <c r="B334" s="16" t="s">
        <v>69</v>
      </c>
      <c r="C334" s="16" t="s">
        <v>1512</v>
      </c>
      <c r="D334" s="16" t="s">
        <v>1513</v>
      </c>
      <c r="E334" s="86">
        <v>0</v>
      </c>
      <c r="F334" s="86">
        <v>0</v>
      </c>
      <c r="G334" s="86">
        <v>0</v>
      </c>
      <c r="H334" s="86">
        <v>15215.75</v>
      </c>
      <c r="I334" s="86">
        <v>15215.75</v>
      </c>
      <c r="J334" s="86">
        <v>15215.75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1514</v>
      </c>
      <c r="D335" s="16" t="s">
        <v>1997</v>
      </c>
      <c r="E335" s="86">
        <v>0</v>
      </c>
      <c r="F335" s="86">
        <v>300000</v>
      </c>
      <c r="G335" s="86">
        <v>300000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1515</v>
      </c>
      <c r="D336" s="16" t="s">
        <v>1998</v>
      </c>
      <c r="E336" s="86">
        <v>0</v>
      </c>
      <c r="F336" s="86">
        <v>8957.0300000000007</v>
      </c>
      <c r="G336" s="86">
        <v>8957.0300000000007</v>
      </c>
      <c r="H336" s="86">
        <v>8957.0300000000007</v>
      </c>
      <c r="I336" s="86">
        <v>8957.0300000000007</v>
      </c>
      <c r="J336" s="86">
        <v>8957.0300000000007</v>
      </c>
      <c r="K336" s="101">
        <v>100</v>
      </c>
      <c r="L336" s="86">
        <v>8957.0300000000007</v>
      </c>
    </row>
    <row r="337" spans="1:12" ht="13.8" x14ac:dyDescent="0.2">
      <c r="A337" s="37" t="s">
        <v>69</v>
      </c>
      <c r="B337" s="16" t="s">
        <v>69</v>
      </c>
      <c r="C337" s="16" t="s">
        <v>1516</v>
      </c>
      <c r="D337" s="16" t="s">
        <v>1999</v>
      </c>
      <c r="E337" s="86">
        <v>0</v>
      </c>
      <c r="F337" s="86">
        <v>321509</v>
      </c>
      <c r="G337" s="86">
        <v>321509</v>
      </c>
      <c r="H337" s="86">
        <v>21509</v>
      </c>
      <c r="I337" s="86">
        <v>21509</v>
      </c>
      <c r="J337" s="86">
        <v>21509</v>
      </c>
      <c r="K337" s="101">
        <v>6.6900148984942902</v>
      </c>
      <c r="L337" s="86">
        <v>21509</v>
      </c>
    </row>
    <row r="338" spans="1:12" ht="13.8" x14ac:dyDescent="0.2">
      <c r="A338" s="37" t="s">
        <v>69</v>
      </c>
      <c r="B338" s="16" t="s">
        <v>69</v>
      </c>
      <c r="C338" s="16" t="s">
        <v>1517</v>
      </c>
      <c r="D338" s="16" t="s">
        <v>1518</v>
      </c>
      <c r="E338" s="86">
        <v>80000</v>
      </c>
      <c r="F338" s="86">
        <v>-80000</v>
      </c>
      <c r="G338" s="86">
        <v>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1519</v>
      </c>
      <c r="D339" s="16" t="s">
        <v>2000</v>
      </c>
      <c r="E339" s="86">
        <v>0</v>
      </c>
      <c r="F339" s="86">
        <v>0</v>
      </c>
      <c r="G339" s="86">
        <v>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1520</v>
      </c>
      <c r="D340" s="16" t="s">
        <v>2001</v>
      </c>
      <c r="E340" s="86">
        <v>150000</v>
      </c>
      <c r="F340" s="86">
        <v>1051804.29</v>
      </c>
      <c r="G340" s="86">
        <v>1201804.29</v>
      </c>
      <c r="H340" s="86">
        <v>352181.36</v>
      </c>
      <c r="I340" s="86">
        <v>352181.36</v>
      </c>
      <c r="J340" s="86">
        <v>1804.29</v>
      </c>
      <c r="K340" s="101">
        <v>0.15013176563048999</v>
      </c>
      <c r="L340" s="86">
        <v>1804.29</v>
      </c>
    </row>
    <row r="341" spans="1:12" ht="13.8" x14ac:dyDescent="0.2">
      <c r="A341" s="37" t="s">
        <v>69</v>
      </c>
      <c r="B341" s="16" t="s">
        <v>69</v>
      </c>
      <c r="C341" s="16" t="s">
        <v>1521</v>
      </c>
      <c r="D341" s="16" t="s">
        <v>2002</v>
      </c>
      <c r="E341" s="86">
        <v>100000</v>
      </c>
      <c r="F341" s="86">
        <v>-99992.27</v>
      </c>
      <c r="G341" s="86">
        <v>7.73</v>
      </c>
      <c r="H341" s="86">
        <v>7.73</v>
      </c>
      <c r="I341" s="86">
        <v>7.73</v>
      </c>
      <c r="J341" s="86">
        <v>7.73</v>
      </c>
      <c r="K341" s="101">
        <v>100</v>
      </c>
      <c r="L341" s="86">
        <v>7.73</v>
      </c>
    </row>
    <row r="342" spans="1:12" ht="13.8" x14ac:dyDescent="0.2">
      <c r="A342" s="37" t="s">
        <v>69</v>
      </c>
      <c r="B342" s="16" t="s">
        <v>69</v>
      </c>
      <c r="C342" s="16" t="s">
        <v>1522</v>
      </c>
      <c r="D342" s="16" t="s">
        <v>2003</v>
      </c>
      <c r="E342" s="86">
        <v>48500</v>
      </c>
      <c r="F342" s="86">
        <v>0</v>
      </c>
      <c r="G342" s="86">
        <v>48500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1523</v>
      </c>
      <c r="D343" s="16" t="s">
        <v>1524</v>
      </c>
      <c r="E343" s="86">
        <v>40000</v>
      </c>
      <c r="F343" s="86">
        <v>0</v>
      </c>
      <c r="G343" s="86">
        <v>40000</v>
      </c>
      <c r="H343" s="86">
        <v>11555.86</v>
      </c>
      <c r="I343" s="86">
        <v>11555.86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1525</v>
      </c>
      <c r="D344" s="16" t="s">
        <v>2004</v>
      </c>
      <c r="E344" s="86">
        <v>0</v>
      </c>
      <c r="F344" s="86">
        <v>24522.12</v>
      </c>
      <c r="G344" s="86">
        <v>24522.12</v>
      </c>
      <c r="H344" s="86">
        <v>0</v>
      </c>
      <c r="I344" s="86">
        <v>0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1526</v>
      </c>
      <c r="D345" s="16" t="s">
        <v>1527</v>
      </c>
      <c r="E345" s="86">
        <v>0</v>
      </c>
      <c r="F345" s="86">
        <v>5259.66</v>
      </c>
      <c r="G345" s="86">
        <v>5259.66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1528</v>
      </c>
      <c r="D346" s="16" t="s">
        <v>2005</v>
      </c>
      <c r="E346" s="86">
        <v>0</v>
      </c>
      <c r="F346" s="86">
        <v>747110.82</v>
      </c>
      <c r="G346" s="86">
        <v>747110.82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1529</v>
      </c>
      <c r="D347" s="16" t="s">
        <v>1530</v>
      </c>
      <c r="E347" s="86">
        <v>300000</v>
      </c>
      <c r="F347" s="86">
        <v>0</v>
      </c>
      <c r="G347" s="86">
        <v>300000</v>
      </c>
      <c r="H347" s="86">
        <v>174005.01</v>
      </c>
      <c r="I347" s="86">
        <v>174005.01</v>
      </c>
      <c r="J347" s="86">
        <v>174005.01</v>
      </c>
      <c r="K347" s="101">
        <v>58.001669999999997</v>
      </c>
      <c r="L347" s="86">
        <v>174005.01</v>
      </c>
    </row>
    <row r="348" spans="1:12" ht="13.8" x14ac:dyDescent="0.2">
      <c r="A348" s="37" t="s">
        <v>69</v>
      </c>
      <c r="B348" s="16" t="s">
        <v>69</v>
      </c>
      <c r="C348" s="16" t="s">
        <v>1531</v>
      </c>
      <c r="D348" s="16" t="s">
        <v>1532</v>
      </c>
      <c r="E348" s="86">
        <v>210000</v>
      </c>
      <c r="F348" s="86">
        <v>0</v>
      </c>
      <c r="G348" s="86">
        <v>210000</v>
      </c>
      <c r="H348" s="86">
        <v>285147.58</v>
      </c>
      <c r="I348" s="86">
        <v>164209.65</v>
      </c>
      <c r="J348" s="86">
        <v>0</v>
      </c>
      <c r="K348" s="101">
        <v>0</v>
      </c>
      <c r="L348" s="86">
        <v>0</v>
      </c>
    </row>
    <row r="349" spans="1:12" ht="13.95" customHeight="1" x14ac:dyDescent="0.2">
      <c r="A349" s="37" t="s">
        <v>69</v>
      </c>
      <c r="B349" s="16" t="s">
        <v>69</v>
      </c>
      <c r="C349" s="16" t="s">
        <v>1533</v>
      </c>
      <c r="D349" s="16" t="s">
        <v>1534</v>
      </c>
      <c r="E349" s="86">
        <v>30000</v>
      </c>
      <c r="F349" s="86">
        <v>-30000</v>
      </c>
      <c r="G349" s="86">
        <v>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1535</v>
      </c>
      <c r="D350" s="16" t="s">
        <v>2006</v>
      </c>
      <c r="E350" s="86">
        <v>0</v>
      </c>
      <c r="F350" s="86">
        <v>4852.95</v>
      </c>
      <c r="G350" s="86">
        <v>4852.95</v>
      </c>
      <c r="H350" s="86">
        <v>4852.95</v>
      </c>
      <c r="I350" s="86">
        <v>4852.95</v>
      </c>
      <c r="J350" s="86">
        <v>1713.35</v>
      </c>
      <c r="K350" s="101">
        <v>35.305329747885303</v>
      </c>
      <c r="L350" s="86">
        <v>1561.04</v>
      </c>
    </row>
    <row r="351" spans="1:12" ht="13.8" x14ac:dyDescent="0.2">
      <c r="A351" s="37" t="s">
        <v>69</v>
      </c>
      <c r="B351" s="16" t="s">
        <v>69</v>
      </c>
      <c r="C351" s="16" t="s">
        <v>1536</v>
      </c>
      <c r="D351" s="16" t="s">
        <v>1537</v>
      </c>
      <c r="E351" s="86">
        <v>0</v>
      </c>
      <c r="F351" s="86">
        <v>4891.46</v>
      </c>
      <c r="G351" s="86">
        <v>4891.46</v>
      </c>
      <c r="H351" s="86">
        <v>4891.46</v>
      </c>
      <c r="I351" s="86">
        <v>4891.46</v>
      </c>
      <c r="J351" s="86">
        <v>4891.46</v>
      </c>
      <c r="K351" s="101">
        <v>100</v>
      </c>
      <c r="L351" s="86">
        <v>4891.46</v>
      </c>
    </row>
    <row r="352" spans="1:12" ht="13.8" x14ac:dyDescent="0.2">
      <c r="A352" s="37" t="s">
        <v>69</v>
      </c>
      <c r="B352" s="16" t="s">
        <v>69</v>
      </c>
      <c r="C352" s="16" t="s">
        <v>1538</v>
      </c>
      <c r="D352" s="16" t="s">
        <v>1539</v>
      </c>
      <c r="E352" s="86">
        <v>30000</v>
      </c>
      <c r="F352" s="86">
        <v>-30000</v>
      </c>
      <c r="G352" s="86">
        <v>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1540</v>
      </c>
      <c r="D353" s="16" t="s">
        <v>2007</v>
      </c>
      <c r="E353" s="86">
        <v>0</v>
      </c>
      <c r="F353" s="86">
        <v>458064.54</v>
      </c>
      <c r="G353" s="86">
        <v>458064.54</v>
      </c>
      <c r="H353" s="86">
        <v>443186.62</v>
      </c>
      <c r="I353" s="86">
        <v>443186.62</v>
      </c>
      <c r="J353" s="86">
        <v>443186.61</v>
      </c>
      <c r="K353" s="101">
        <v>96.752001366445</v>
      </c>
      <c r="L353" s="86">
        <v>443186.61</v>
      </c>
    </row>
    <row r="354" spans="1:12" ht="13.8" x14ac:dyDescent="0.2">
      <c r="A354" s="37" t="s">
        <v>69</v>
      </c>
      <c r="B354" s="16" t="s">
        <v>69</v>
      </c>
      <c r="C354" s="16" t="s">
        <v>1541</v>
      </c>
      <c r="D354" s="16" t="s">
        <v>1542</v>
      </c>
      <c r="E354" s="86">
        <v>60000</v>
      </c>
      <c r="F354" s="86">
        <v>-60000</v>
      </c>
      <c r="G354" s="86">
        <v>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1543</v>
      </c>
      <c r="D355" s="16" t="s">
        <v>1544</v>
      </c>
      <c r="E355" s="86">
        <v>50000</v>
      </c>
      <c r="F355" s="86">
        <v>0</v>
      </c>
      <c r="G355" s="86">
        <v>50000</v>
      </c>
      <c r="H355" s="86">
        <v>103434.28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1545</v>
      </c>
      <c r="D356" s="16" t="s">
        <v>2008</v>
      </c>
      <c r="E356" s="86">
        <v>0</v>
      </c>
      <c r="F356" s="86">
        <v>26136</v>
      </c>
      <c r="G356" s="86">
        <v>26136</v>
      </c>
      <c r="H356" s="86">
        <v>26136</v>
      </c>
      <c r="I356" s="86">
        <v>26136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1546</v>
      </c>
      <c r="D357" s="16" t="s">
        <v>2009</v>
      </c>
      <c r="E357" s="86">
        <v>200000</v>
      </c>
      <c r="F357" s="86">
        <v>-196368.13</v>
      </c>
      <c r="G357" s="86">
        <v>3631.87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1547</v>
      </c>
      <c r="D358" s="16" t="s">
        <v>1548</v>
      </c>
      <c r="E358" s="86">
        <v>50000</v>
      </c>
      <c r="F358" s="86">
        <v>0</v>
      </c>
      <c r="G358" s="86">
        <v>50000</v>
      </c>
      <c r="H358" s="86">
        <v>7247.9</v>
      </c>
      <c r="I358" s="86">
        <v>7247.9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1549</v>
      </c>
      <c r="D359" s="16" t="s">
        <v>1550</v>
      </c>
      <c r="E359" s="86">
        <v>300000</v>
      </c>
      <c r="F359" s="86">
        <v>0</v>
      </c>
      <c r="G359" s="86">
        <v>300000</v>
      </c>
      <c r="H359" s="86">
        <v>325627.96000000002</v>
      </c>
      <c r="I359" s="86">
        <v>25678.59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1551</v>
      </c>
      <c r="D360" s="16" t="s">
        <v>1552</v>
      </c>
      <c r="E360" s="86">
        <v>30000</v>
      </c>
      <c r="F360" s="86">
        <v>0</v>
      </c>
      <c r="G360" s="86">
        <v>30000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1553</v>
      </c>
      <c r="D361" s="16" t="s">
        <v>1554</v>
      </c>
      <c r="E361" s="86">
        <v>50000</v>
      </c>
      <c r="F361" s="86">
        <v>-14822.5</v>
      </c>
      <c r="G361" s="86">
        <v>35177.5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1555</v>
      </c>
      <c r="D362" s="16" t="s">
        <v>1556</v>
      </c>
      <c r="E362" s="86">
        <v>0</v>
      </c>
      <c r="F362" s="86">
        <v>88067.43</v>
      </c>
      <c r="G362" s="86">
        <v>88067.43</v>
      </c>
      <c r="H362" s="86">
        <v>39909.43</v>
      </c>
      <c r="I362" s="86">
        <v>39909.43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1557</v>
      </c>
      <c r="D363" s="16" t="s">
        <v>1558</v>
      </c>
      <c r="E363" s="86">
        <v>0</v>
      </c>
      <c r="F363" s="86">
        <v>22677.35</v>
      </c>
      <c r="G363" s="86">
        <v>22677.35</v>
      </c>
      <c r="H363" s="86">
        <v>21659</v>
      </c>
      <c r="I363" s="86">
        <v>21659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1559</v>
      </c>
      <c r="D364" s="16" t="s">
        <v>2010</v>
      </c>
      <c r="E364" s="86">
        <v>0</v>
      </c>
      <c r="F364" s="86">
        <v>22778.62</v>
      </c>
      <c r="G364" s="86">
        <v>22778.62</v>
      </c>
      <c r="H364" s="86">
        <v>22778.62</v>
      </c>
      <c r="I364" s="86">
        <v>22778.62</v>
      </c>
      <c r="J364" s="86">
        <v>22778.62</v>
      </c>
      <c r="K364" s="101">
        <v>100</v>
      </c>
      <c r="L364" s="86">
        <v>22778.62</v>
      </c>
    </row>
    <row r="365" spans="1:12" ht="13.8" x14ac:dyDescent="0.2">
      <c r="A365" s="37" t="s">
        <v>69</v>
      </c>
      <c r="B365" s="16" t="s">
        <v>69</v>
      </c>
      <c r="C365" s="16" t="s">
        <v>1560</v>
      </c>
      <c r="D365" s="16" t="s">
        <v>2011</v>
      </c>
      <c r="E365" s="86">
        <v>4746343.79</v>
      </c>
      <c r="F365" s="86">
        <v>-79932.66</v>
      </c>
      <c r="G365" s="86">
        <v>4666411.13</v>
      </c>
      <c r="H365" s="86">
        <v>4668482.91</v>
      </c>
      <c r="I365" s="86">
        <v>4668482.91</v>
      </c>
      <c r="J365" s="86">
        <v>799637.96</v>
      </c>
      <c r="K365" s="101">
        <v>17.136037475549202</v>
      </c>
      <c r="L365" s="86">
        <v>600321.13</v>
      </c>
    </row>
    <row r="366" spans="1:12" ht="13.8" x14ac:dyDescent="0.2">
      <c r="A366" s="37" t="s">
        <v>69</v>
      </c>
      <c r="B366" s="16" t="s">
        <v>69</v>
      </c>
      <c r="C366" s="16" t="s">
        <v>1561</v>
      </c>
      <c r="D366" s="16" t="s">
        <v>2012</v>
      </c>
      <c r="E366" s="86">
        <v>800000</v>
      </c>
      <c r="F366" s="86">
        <v>-14373.93</v>
      </c>
      <c r="G366" s="86">
        <v>785626.07</v>
      </c>
      <c r="H366" s="86">
        <v>711898.65</v>
      </c>
      <c r="I366" s="86">
        <v>711898.65</v>
      </c>
      <c r="J366" s="86">
        <v>4770.6000000000004</v>
      </c>
      <c r="K366" s="101">
        <v>0.60723544981138</v>
      </c>
      <c r="L366" s="86">
        <v>4770.6000000000004</v>
      </c>
    </row>
    <row r="367" spans="1:12" ht="13.8" x14ac:dyDescent="0.2">
      <c r="A367" s="37" t="s">
        <v>69</v>
      </c>
      <c r="B367" s="16" t="s">
        <v>69</v>
      </c>
      <c r="C367" s="16" t="s">
        <v>1562</v>
      </c>
      <c r="D367" s="16" t="s">
        <v>1563</v>
      </c>
      <c r="E367" s="86">
        <v>60000</v>
      </c>
      <c r="F367" s="86">
        <v>0</v>
      </c>
      <c r="G367" s="86">
        <v>60000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1564</v>
      </c>
      <c r="D368" s="16" t="s">
        <v>2013</v>
      </c>
      <c r="E368" s="86">
        <v>0</v>
      </c>
      <c r="F368" s="86">
        <v>7948.23</v>
      </c>
      <c r="G368" s="86">
        <v>7948.23</v>
      </c>
      <c r="H368" s="86">
        <v>7948.23</v>
      </c>
      <c r="I368" s="86">
        <v>7948.23</v>
      </c>
      <c r="J368" s="86">
        <v>7948.23</v>
      </c>
      <c r="K368" s="101">
        <v>100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1565</v>
      </c>
      <c r="D369" s="16" t="s">
        <v>2014</v>
      </c>
      <c r="E369" s="86">
        <v>0</v>
      </c>
      <c r="F369" s="86">
        <v>41892.15</v>
      </c>
      <c r="G369" s="86">
        <v>41892.15</v>
      </c>
      <c r="H369" s="86">
        <v>41892.15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1566</v>
      </c>
      <c r="D370" s="16" t="s">
        <v>2015</v>
      </c>
      <c r="E370" s="86">
        <v>0</v>
      </c>
      <c r="F370" s="86">
        <v>62762.53</v>
      </c>
      <c r="G370" s="86">
        <v>62762.53</v>
      </c>
      <c r="H370" s="86">
        <v>58314.81</v>
      </c>
      <c r="I370" s="86">
        <v>58314.81</v>
      </c>
      <c r="J370" s="86">
        <v>58314.81</v>
      </c>
      <c r="K370" s="101">
        <v>92.913415058315806</v>
      </c>
      <c r="L370" s="86">
        <v>58314.81</v>
      </c>
    </row>
    <row r="371" spans="1:12" ht="13.8" x14ac:dyDescent="0.2">
      <c r="A371" s="37" t="s">
        <v>69</v>
      </c>
      <c r="B371" s="16" t="s">
        <v>69</v>
      </c>
      <c r="C371" s="16" t="s">
        <v>1567</v>
      </c>
      <c r="D371" s="16" t="s">
        <v>2016</v>
      </c>
      <c r="E371" s="86">
        <v>0</v>
      </c>
      <c r="F371" s="86">
        <v>3735.21</v>
      </c>
      <c r="G371" s="86">
        <v>3735.21</v>
      </c>
      <c r="H371" s="86">
        <v>3735.21</v>
      </c>
      <c r="I371" s="86">
        <v>3735.21</v>
      </c>
      <c r="J371" s="86">
        <v>3735.21</v>
      </c>
      <c r="K371" s="101">
        <v>100</v>
      </c>
      <c r="L371" s="86">
        <v>3735.21</v>
      </c>
    </row>
    <row r="372" spans="1:12" ht="13.8" x14ac:dyDescent="0.2">
      <c r="A372" s="37" t="s">
        <v>69</v>
      </c>
      <c r="B372" s="16" t="s">
        <v>69</v>
      </c>
      <c r="C372" s="16" t="s">
        <v>1568</v>
      </c>
      <c r="D372" s="16" t="s">
        <v>2017</v>
      </c>
      <c r="E372" s="86">
        <v>0</v>
      </c>
      <c r="F372" s="86">
        <v>2533.15</v>
      </c>
      <c r="G372" s="86">
        <v>2533.15</v>
      </c>
      <c r="H372" s="86">
        <v>2533.15</v>
      </c>
      <c r="I372" s="86">
        <v>2533.15</v>
      </c>
      <c r="J372" s="86">
        <v>2533.15</v>
      </c>
      <c r="K372" s="101">
        <v>100</v>
      </c>
      <c r="L372" s="86">
        <v>2533.15</v>
      </c>
    </row>
    <row r="373" spans="1:12" ht="13.8" x14ac:dyDescent="0.2">
      <c r="A373" s="37" t="s">
        <v>69</v>
      </c>
      <c r="B373" s="16" t="s">
        <v>69</v>
      </c>
      <c r="C373" s="16" t="s">
        <v>1569</v>
      </c>
      <c r="D373" s="16" t="s">
        <v>1570</v>
      </c>
      <c r="E373" s="86">
        <v>30000</v>
      </c>
      <c r="F373" s="86">
        <v>0</v>
      </c>
      <c r="G373" s="86">
        <v>30000</v>
      </c>
      <c r="H373" s="86">
        <v>6535.25</v>
      </c>
      <c r="I373" s="86">
        <v>6535.25</v>
      </c>
      <c r="J373" s="86">
        <v>6535.25</v>
      </c>
      <c r="K373" s="101">
        <v>21.7841666666667</v>
      </c>
      <c r="L373" s="86">
        <v>6535.25</v>
      </c>
    </row>
    <row r="374" spans="1:12" ht="13.8" x14ac:dyDescent="0.2">
      <c r="A374" s="37" t="s">
        <v>69</v>
      </c>
      <c r="B374" s="16" t="s">
        <v>69</v>
      </c>
      <c r="C374" s="16" t="s">
        <v>1571</v>
      </c>
      <c r="D374" s="16" t="s">
        <v>1572</v>
      </c>
      <c r="E374" s="86">
        <v>80000</v>
      </c>
      <c r="F374" s="86">
        <v>0</v>
      </c>
      <c r="G374" s="86">
        <v>80000</v>
      </c>
      <c r="H374" s="86">
        <v>6685.25</v>
      </c>
      <c r="I374" s="86">
        <v>6685.25</v>
      </c>
      <c r="J374" s="86">
        <v>2999.59</v>
      </c>
      <c r="K374" s="101">
        <v>3.7494874999999999</v>
      </c>
      <c r="L374" s="86">
        <v>0</v>
      </c>
    </row>
    <row r="375" spans="1:12" ht="13.8" x14ac:dyDescent="0.2">
      <c r="A375" s="37" t="s">
        <v>69</v>
      </c>
      <c r="B375" s="16" t="s">
        <v>69</v>
      </c>
      <c r="C375" s="16" t="s">
        <v>1573</v>
      </c>
      <c r="D375" s="16" t="s">
        <v>2018</v>
      </c>
      <c r="E375" s="86">
        <v>0</v>
      </c>
      <c r="F375" s="86">
        <v>10325.870000000001</v>
      </c>
      <c r="G375" s="86">
        <v>10325.870000000001</v>
      </c>
      <c r="H375" s="86">
        <v>10325.870000000001</v>
      </c>
      <c r="I375" s="86">
        <v>10325.870000000001</v>
      </c>
      <c r="J375" s="86">
        <v>10325.870000000001</v>
      </c>
      <c r="K375" s="101">
        <v>100</v>
      </c>
      <c r="L375" s="86">
        <v>10325.870000000001</v>
      </c>
    </row>
    <row r="376" spans="1:12" ht="13.8" x14ac:dyDescent="0.2">
      <c r="A376" s="37" t="s">
        <v>69</v>
      </c>
      <c r="B376" s="16" t="s">
        <v>69</v>
      </c>
      <c r="C376" s="16" t="s">
        <v>1574</v>
      </c>
      <c r="D376" s="16" t="s">
        <v>2019</v>
      </c>
      <c r="E376" s="86">
        <v>3618338.09</v>
      </c>
      <c r="F376" s="86">
        <v>-273193.76</v>
      </c>
      <c r="G376" s="86">
        <v>3345144.33</v>
      </c>
      <c r="H376" s="86">
        <v>3345144.33</v>
      </c>
      <c r="I376" s="86">
        <v>3345144.33</v>
      </c>
      <c r="J376" s="86">
        <v>709979.48</v>
      </c>
      <c r="K376" s="101">
        <v>21.2241807814612</v>
      </c>
      <c r="L376" s="86">
        <v>554842.17000000004</v>
      </c>
    </row>
    <row r="377" spans="1:12" ht="13.8" x14ac:dyDescent="0.2">
      <c r="A377" s="37" t="s">
        <v>69</v>
      </c>
      <c r="B377" s="16" t="s">
        <v>69</v>
      </c>
      <c r="C377" s="16" t="s">
        <v>1575</v>
      </c>
      <c r="D377" s="16" t="s">
        <v>1017</v>
      </c>
      <c r="E377" s="86">
        <v>15000</v>
      </c>
      <c r="F377" s="86">
        <v>0</v>
      </c>
      <c r="G377" s="86">
        <v>15000</v>
      </c>
      <c r="H377" s="86">
        <v>3437.37</v>
      </c>
      <c r="I377" s="86">
        <v>3437.37</v>
      </c>
      <c r="J377" s="86">
        <v>3437.37</v>
      </c>
      <c r="K377" s="101">
        <v>22.915800000000001</v>
      </c>
      <c r="L377" s="86">
        <v>3437.37</v>
      </c>
    </row>
    <row r="378" spans="1:12" ht="13.8" x14ac:dyDescent="0.2">
      <c r="A378" s="37" t="s">
        <v>69</v>
      </c>
      <c r="B378" s="16" t="s">
        <v>69</v>
      </c>
      <c r="C378" s="16" t="s">
        <v>1576</v>
      </c>
      <c r="D378" s="16" t="s">
        <v>2020</v>
      </c>
      <c r="E378" s="86">
        <v>570000</v>
      </c>
      <c r="F378" s="86">
        <v>0</v>
      </c>
      <c r="G378" s="86">
        <v>570000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1577</v>
      </c>
      <c r="D379" s="16" t="s">
        <v>1578</v>
      </c>
      <c r="E379" s="86">
        <v>600000</v>
      </c>
      <c r="F379" s="86">
        <v>-381697.23</v>
      </c>
      <c r="G379" s="86">
        <v>218302.77</v>
      </c>
      <c r="H379" s="86">
        <v>23055.41</v>
      </c>
      <c r="I379" s="86">
        <v>23055.41</v>
      </c>
      <c r="J379" s="86">
        <v>23055.41</v>
      </c>
      <c r="K379" s="101">
        <v>10.5612081788976</v>
      </c>
      <c r="L379" s="86">
        <v>23055.41</v>
      </c>
    </row>
    <row r="380" spans="1:12" ht="13.8" x14ac:dyDescent="0.2">
      <c r="A380" s="37" t="s">
        <v>69</v>
      </c>
      <c r="B380" s="16" t="s">
        <v>69</v>
      </c>
      <c r="C380" s="16" t="s">
        <v>1579</v>
      </c>
      <c r="D380" s="16" t="s">
        <v>2021</v>
      </c>
      <c r="E380" s="86">
        <v>0</v>
      </c>
      <c r="F380" s="86">
        <v>165426.15</v>
      </c>
      <c r="G380" s="86">
        <v>165426.15</v>
      </c>
      <c r="H380" s="86">
        <v>165426.15</v>
      </c>
      <c r="I380" s="86">
        <v>165426.15</v>
      </c>
      <c r="J380" s="86">
        <v>165426.15</v>
      </c>
      <c r="K380" s="101">
        <v>100</v>
      </c>
      <c r="L380" s="86">
        <v>165426.15</v>
      </c>
    </row>
    <row r="381" spans="1:12" ht="13.8" x14ac:dyDescent="0.2">
      <c r="A381" s="37" t="s">
        <v>69</v>
      </c>
      <c r="B381" s="16" t="s">
        <v>69</v>
      </c>
      <c r="C381" s="16" t="s">
        <v>1580</v>
      </c>
      <c r="D381" s="16" t="s">
        <v>1581</v>
      </c>
      <c r="E381" s="86">
        <v>1250000</v>
      </c>
      <c r="F381" s="86">
        <v>0</v>
      </c>
      <c r="G381" s="86">
        <v>1250000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1582</v>
      </c>
      <c r="D382" s="16" t="s">
        <v>1583</v>
      </c>
      <c r="E382" s="86">
        <v>1250000</v>
      </c>
      <c r="F382" s="86">
        <v>-90991.32</v>
      </c>
      <c r="G382" s="86">
        <v>1159008.68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1584</v>
      </c>
      <c r="D383" s="16" t="s">
        <v>2022</v>
      </c>
      <c r="E383" s="86">
        <v>0</v>
      </c>
      <c r="F383" s="86">
        <v>1247.76</v>
      </c>
      <c r="G383" s="86">
        <v>1247.76</v>
      </c>
      <c r="H383" s="86">
        <v>1247.76</v>
      </c>
      <c r="I383" s="86">
        <v>1247.76</v>
      </c>
      <c r="J383" s="86">
        <v>1247.76</v>
      </c>
      <c r="K383" s="101">
        <v>100</v>
      </c>
      <c r="L383" s="86">
        <v>1247.76</v>
      </c>
    </row>
    <row r="384" spans="1:12" ht="13.8" x14ac:dyDescent="0.2">
      <c r="A384" s="37" t="s">
        <v>69</v>
      </c>
      <c r="B384" s="16" t="s">
        <v>69</v>
      </c>
      <c r="C384" s="16" t="s">
        <v>1585</v>
      </c>
      <c r="D384" s="16" t="s">
        <v>1586</v>
      </c>
      <c r="E384" s="86">
        <v>0</v>
      </c>
      <c r="F384" s="86">
        <v>0</v>
      </c>
      <c r="G384" s="86">
        <v>0</v>
      </c>
      <c r="H384" s="86">
        <v>7235.8</v>
      </c>
      <c r="I384" s="86">
        <v>7235.8</v>
      </c>
      <c r="J384" s="86">
        <v>7235.8</v>
      </c>
      <c r="K384" s="101">
        <v>0</v>
      </c>
      <c r="L384" s="86">
        <v>7235.8</v>
      </c>
    </row>
    <row r="385" spans="1:12" ht="13.8" x14ac:dyDescent="0.2">
      <c r="A385" s="37" t="s">
        <v>69</v>
      </c>
      <c r="B385" s="16" t="s">
        <v>69</v>
      </c>
      <c r="C385" s="16" t="s">
        <v>1587</v>
      </c>
      <c r="D385" s="16" t="s">
        <v>1588</v>
      </c>
      <c r="E385" s="86">
        <v>3769482</v>
      </c>
      <c r="F385" s="86">
        <v>-65617.62</v>
      </c>
      <c r="G385" s="86">
        <v>3703864.38</v>
      </c>
      <c r="H385" s="86">
        <v>3703864.38</v>
      </c>
      <c r="I385" s="86">
        <v>3703864.38</v>
      </c>
      <c r="J385" s="86">
        <v>1062347.18</v>
      </c>
      <c r="K385" s="101">
        <v>28.682129554646401</v>
      </c>
      <c r="L385" s="86">
        <v>697763.78</v>
      </c>
    </row>
    <row r="386" spans="1:12" ht="13.8" x14ac:dyDescent="0.2">
      <c r="A386" s="37" t="s">
        <v>69</v>
      </c>
      <c r="B386" s="16" t="s">
        <v>69</v>
      </c>
      <c r="C386" s="16" t="s">
        <v>1589</v>
      </c>
      <c r="D386" s="16" t="s">
        <v>1590</v>
      </c>
      <c r="E386" s="86">
        <v>0</v>
      </c>
      <c r="F386" s="86">
        <v>6434.78</v>
      </c>
      <c r="G386" s="86">
        <v>6434.78</v>
      </c>
      <c r="H386" s="86">
        <v>14797.62</v>
      </c>
      <c r="I386" s="86">
        <v>14797.62</v>
      </c>
      <c r="J386" s="86">
        <v>14797.62</v>
      </c>
      <c r="K386" s="101">
        <v>229.9631067418</v>
      </c>
      <c r="L386" s="86">
        <v>6434.78</v>
      </c>
    </row>
    <row r="387" spans="1:12" ht="13.8" x14ac:dyDescent="0.2">
      <c r="A387" s="37" t="s">
        <v>69</v>
      </c>
      <c r="B387" s="16" t="s">
        <v>69</v>
      </c>
      <c r="C387" s="16" t="s">
        <v>1591</v>
      </c>
      <c r="D387" s="16" t="s">
        <v>1592</v>
      </c>
      <c r="E387" s="86">
        <v>50000</v>
      </c>
      <c r="F387" s="86">
        <v>-50000</v>
      </c>
      <c r="G387" s="86">
        <v>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ht="13.8" x14ac:dyDescent="0.2">
      <c r="A388" s="37" t="s">
        <v>69</v>
      </c>
      <c r="B388" s="16" t="s">
        <v>69</v>
      </c>
      <c r="C388" s="16" t="s">
        <v>1593</v>
      </c>
      <c r="D388" s="16" t="s">
        <v>1594</v>
      </c>
      <c r="E388" s="86">
        <v>0</v>
      </c>
      <c r="F388" s="86">
        <v>185467.65</v>
      </c>
      <c r="G388" s="86">
        <v>185467.65</v>
      </c>
      <c r="H388" s="86">
        <v>185467.65</v>
      </c>
      <c r="I388" s="86">
        <v>185467.65</v>
      </c>
      <c r="J388" s="86">
        <v>185467.65</v>
      </c>
      <c r="K388" s="101">
        <v>100</v>
      </c>
      <c r="L388" s="86">
        <v>185467.65</v>
      </c>
    </row>
    <row r="389" spans="1:12" ht="13.8" x14ac:dyDescent="0.2">
      <c r="A389" s="37" t="s">
        <v>69</v>
      </c>
      <c r="B389" s="16" t="s">
        <v>69</v>
      </c>
      <c r="C389" s="16" t="s">
        <v>1595</v>
      </c>
      <c r="D389" s="16" t="s">
        <v>1596</v>
      </c>
      <c r="E389" s="86">
        <v>0</v>
      </c>
      <c r="F389" s="86">
        <v>6403.7</v>
      </c>
      <c r="G389" s="86">
        <v>6403.7</v>
      </c>
      <c r="H389" s="86">
        <v>6403.7</v>
      </c>
      <c r="I389" s="86">
        <v>6403.7</v>
      </c>
      <c r="J389" s="86">
        <v>6403.7</v>
      </c>
      <c r="K389" s="101">
        <v>100</v>
      </c>
      <c r="L389" s="86">
        <v>6403.7</v>
      </c>
    </row>
    <row r="390" spans="1:12" ht="13.8" x14ac:dyDescent="0.2">
      <c r="A390" s="37" t="s">
        <v>69</v>
      </c>
      <c r="B390" s="16" t="s">
        <v>69</v>
      </c>
      <c r="C390" s="16" t="s">
        <v>1597</v>
      </c>
      <c r="D390" s="16" t="s">
        <v>1598</v>
      </c>
      <c r="E390" s="86">
        <v>0</v>
      </c>
      <c r="F390" s="86">
        <v>5504.13</v>
      </c>
      <c r="G390" s="86">
        <v>5504.13</v>
      </c>
      <c r="H390" s="86">
        <v>5504.13</v>
      </c>
      <c r="I390" s="86">
        <v>5504.13</v>
      </c>
      <c r="J390" s="86">
        <v>5504.13</v>
      </c>
      <c r="K390" s="101">
        <v>100</v>
      </c>
      <c r="L390" s="86">
        <v>5504.13</v>
      </c>
    </row>
    <row r="391" spans="1:12" ht="13.8" x14ac:dyDescent="0.2">
      <c r="A391" s="37" t="s">
        <v>69</v>
      </c>
      <c r="B391" s="16" t="s">
        <v>69</v>
      </c>
      <c r="C391" s="16" t="s">
        <v>1599</v>
      </c>
      <c r="D391" s="16" t="s">
        <v>1600</v>
      </c>
      <c r="E391" s="86">
        <v>100000</v>
      </c>
      <c r="F391" s="86">
        <v>0</v>
      </c>
      <c r="G391" s="86">
        <v>100000</v>
      </c>
      <c r="H391" s="86">
        <v>37723.120000000003</v>
      </c>
      <c r="I391" s="86">
        <v>37723.120000000003</v>
      </c>
      <c r="J391" s="86">
        <v>37723.120000000003</v>
      </c>
      <c r="K391" s="101">
        <v>37.723120000000002</v>
      </c>
      <c r="L391" s="86">
        <v>34724.33</v>
      </c>
    </row>
    <row r="392" spans="1:12" ht="13.8" x14ac:dyDescent="0.2">
      <c r="A392" s="37" t="s">
        <v>69</v>
      </c>
      <c r="B392" s="16" t="s">
        <v>69</v>
      </c>
      <c r="C392" s="16" t="s">
        <v>1601</v>
      </c>
      <c r="D392" s="16" t="s">
        <v>1602</v>
      </c>
      <c r="E392" s="86">
        <v>40000</v>
      </c>
      <c r="F392" s="86">
        <v>-40000</v>
      </c>
      <c r="G392" s="86">
        <v>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69</v>
      </c>
      <c r="B393" s="16" t="s">
        <v>69</v>
      </c>
      <c r="C393" s="16" t="s">
        <v>1603</v>
      </c>
      <c r="D393" s="16" t="s">
        <v>1604</v>
      </c>
      <c r="E393" s="86">
        <v>0</v>
      </c>
      <c r="F393" s="86">
        <v>12323.58</v>
      </c>
      <c r="G393" s="86">
        <v>12323.58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ht="13.8" x14ac:dyDescent="0.2">
      <c r="A394" s="37" t="s">
        <v>69</v>
      </c>
      <c r="B394" s="16" t="s">
        <v>69</v>
      </c>
      <c r="C394" s="16" t="s">
        <v>1605</v>
      </c>
      <c r="D394" s="16" t="s">
        <v>1606</v>
      </c>
      <c r="E394" s="86">
        <v>0</v>
      </c>
      <c r="F394" s="86">
        <v>27002.85</v>
      </c>
      <c r="G394" s="86">
        <v>27002.85</v>
      </c>
      <c r="H394" s="86">
        <v>0</v>
      </c>
      <c r="I394" s="86">
        <v>0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69</v>
      </c>
      <c r="B395" s="16" t="s">
        <v>69</v>
      </c>
      <c r="C395" s="16" t="s">
        <v>1607</v>
      </c>
      <c r="D395" s="16" t="s">
        <v>1608</v>
      </c>
      <c r="E395" s="86">
        <v>0</v>
      </c>
      <c r="F395" s="86">
        <v>17060.09</v>
      </c>
      <c r="G395" s="86">
        <v>17060.09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ht="13.8" x14ac:dyDescent="0.2">
      <c r="A396" s="37" t="s">
        <v>69</v>
      </c>
      <c r="B396" s="16" t="s">
        <v>69</v>
      </c>
      <c r="C396" s="16" t="s">
        <v>1609</v>
      </c>
      <c r="D396" s="16" t="s">
        <v>1610</v>
      </c>
      <c r="E396" s="86">
        <v>0</v>
      </c>
      <c r="F396" s="86">
        <v>4550.5200000000004</v>
      </c>
      <c r="G396" s="86">
        <v>4550.5200000000004</v>
      </c>
      <c r="H396" s="86">
        <v>4550.5200000000004</v>
      </c>
      <c r="I396" s="86">
        <v>4550.5200000000004</v>
      </c>
      <c r="J396" s="86">
        <v>4550.5200000000004</v>
      </c>
      <c r="K396" s="101">
        <v>100</v>
      </c>
      <c r="L396" s="86">
        <v>4550.5200000000004</v>
      </c>
    </row>
    <row r="397" spans="1:12" ht="13.8" x14ac:dyDescent="0.2">
      <c r="A397" s="37" t="s">
        <v>69</v>
      </c>
      <c r="B397" s="16" t="s">
        <v>69</v>
      </c>
      <c r="C397" s="16" t="s">
        <v>1611</v>
      </c>
      <c r="D397" s="16" t="s">
        <v>1612</v>
      </c>
      <c r="E397" s="86">
        <v>60000</v>
      </c>
      <c r="F397" s="86">
        <v>-57580</v>
      </c>
      <c r="G397" s="86">
        <v>2420</v>
      </c>
      <c r="H397" s="86">
        <v>2420</v>
      </c>
      <c r="I397" s="86">
        <v>2420</v>
      </c>
      <c r="J397" s="86">
        <v>2420</v>
      </c>
      <c r="K397" s="101">
        <v>100</v>
      </c>
      <c r="L397" s="86">
        <v>2420</v>
      </c>
    </row>
    <row r="398" spans="1:12" ht="13.8" x14ac:dyDescent="0.2">
      <c r="A398" s="37" t="s">
        <v>69</v>
      </c>
      <c r="B398" s="16" t="s">
        <v>69</v>
      </c>
      <c r="C398" s="16" t="s">
        <v>1613</v>
      </c>
      <c r="D398" s="16" t="s">
        <v>1614</v>
      </c>
      <c r="E398" s="86">
        <v>1080000</v>
      </c>
      <c r="F398" s="86">
        <v>9003.17</v>
      </c>
      <c r="G398" s="86">
        <v>1089003.17</v>
      </c>
      <c r="H398" s="86">
        <v>1024208.02</v>
      </c>
      <c r="I398" s="86">
        <v>26555.22</v>
      </c>
      <c r="J398" s="86">
        <v>26555.22</v>
      </c>
      <c r="K398" s="101">
        <v>2.43848876950468</v>
      </c>
      <c r="L398" s="86">
        <v>26555.22</v>
      </c>
    </row>
    <row r="399" spans="1:12" ht="13.8" x14ac:dyDescent="0.2">
      <c r="A399" s="37" t="s">
        <v>69</v>
      </c>
      <c r="B399" s="16" t="s">
        <v>69</v>
      </c>
      <c r="C399" s="16" t="s">
        <v>1615</v>
      </c>
      <c r="D399" s="16" t="s">
        <v>1616</v>
      </c>
      <c r="E399" s="86">
        <v>0</v>
      </c>
      <c r="F399" s="86">
        <v>87215.16</v>
      </c>
      <c r="G399" s="86">
        <v>87215.16</v>
      </c>
      <c r="H399" s="86">
        <v>39057.160000000003</v>
      </c>
      <c r="I399" s="86">
        <v>39057.160000000003</v>
      </c>
      <c r="J399" s="86">
        <v>7418.76</v>
      </c>
      <c r="K399" s="101">
        <v>8.5062734506248692</v>
      </c>
      <c r="L399" s="86">
        <v>7418.76</v>
      </c>
    </row>
    <row r="400" spans="1:12" ht="13.8" x14ac:dyDescent="0.2">
      <c r="A400" s="37" t="s">
        <v>69</v>
      </c>
      <c r="B400" s="16" t="s">
        <v>69</v>
      </c>
      <c r="C400" s="16" t="s">
        <v>1617</v>
      </c>
      <c r="D400" s="16" t="s">
        <v>1618</v>
      </c>
      <c r="E400" s="86">
        <v>1100000</v>
      </c>
      <c r="F400" s="86">
        <v>223746.88</v>
      </c>
      <c r="G400" s="86">
        <v>1323746.8799999999</v>
      </c>
      <c r="H400" s="86">
        <v>325738.46000000002</v>
      </c>
      <c r="I400" s="86">
        <v>325738.46000000002</v>
      </c>
      <c r="J400" s="86">
        <v>325738.46000000002</v>
      </c>
      <c r="K400" s="101">
        <v>24.607307100886199</v>
      </c>
      <c r="L400" s="86">
        <v>325738.46000000002</v>
      </c>
    </row>
    <row r="401" spans="1:12" ht="13.8" x14ac:dyDescent="0.2">
      <c r="A401" s="37" t="s">
        <v>69</v>
      </c>
      <c r="B401" s="16" t="s">
        <v>69</v>
      </c>
      <c r="C401" s="16" t="s">
        <v>1619</v>
      </c>
      <c r="D401" s="16" t="s">
        <v>1620</v>
      </c>
      <c r="E401" s="86">
        <v>800000</v>
      </c>
      <c r="F401" s="86">
        <v>0</v>
      </c>
      <c r="G401" s="86">
        <v>800000</v>
      </c>
      <c r="H401" s="86">
        <v>275478.21999999997</v>
      </c>
      <c r="I401" s="86">
        <v>46302.03</v>
      </c>
      <c r="J401" s="86">
        <v>25462.2</v>
      </c>
      <c r="K401" s="101">
        <v>3.1827749999999999</v>
      </c>
      <c r="L401" s="86">
        <v>25462.2</v>
      </c>
    </row>
    <row r="402" spans="1:12" ht="13.8" x14ac:dyDescent="0.2">
      <c r="A402" s="37" t="s">
        <v>69</v>
      </c>
      <c r="B402" s="16" t="s">
        <v>69</v>
      </c>
      <c r="C402" s="16" t="s">
        <v>1621</v>
      </c>
      <c r="D402" s="16" t="s">
        <v>1622</v>
      </c>
      <c r="E402" s="86">
        <v>100000</v>
      </c>
      <c r="F402" s="86">
        <v>103322.77</v>
      </c>
      <c r="G402" s="86">
        <v>203322.77</v>
      </c>
      <c r="H402" s="86">
        <v>203322.77</v>
      </c>
      <c r="I402" s="86">
        <v>203322.77</v>
      </c>
      <c r="J402" s="86">
        <v>203322.77</v>
      </c>
      <c r="K402" s="101">
        <v>100</v>
      </c>
      <c r="L402" s="86">
        <v>203322.77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1623</v>
      </c>
      <c r="D403" s="16" t="s">
        <v>1624</v>
      </c>
      <c r="E403" s="86">
        <v>0</v>
      </c>
      <c r="F403" s="86">
        <v>0</v>
      </c>
      <c r="G403" s="86">
        <v>0</v>
      </c>
      <c r="H403" s="86">
        <v>73723.22</v>
      </c>
      <c r="I403" s="86">
        <v>45648.95</v>
      </c>
      <c r="J403" s="86">
        <v>44200.58</v>
      </c>
      <c r="K403" s="101">
        <v>0</v>
      </c>
      <c r="L403" s="86">
        <v>43837.58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1625</v>
      </c>
      <c r="D404" s="16" t="s">
        <v>1626</v>
      </c>
      <c r="E404" s="86">
        <v>0</v>
      </c>
      <c r="F404" s="86">
        <v>0</v>
      </c>
      <c r="G404" s="86">
        <v>0</v>
      </c>
      <c r="H404" s="86">
        <v>1515.55</v>
      </c>
      <c r="I404" s="86">
        <v>1515.55</v>
      </c>
      <c r="J404" s="86">
        <v>1515.55</v>
      </c>
      <c r="K404" s="101">
        <v>0</v>
      </c>
      <c r="L404" s="86">
        <v>1515.55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1627</v>
      </c>
      <c r="D405" s="16" t="s">
        <v>1628</v>
      </c>
      <c r="E405" s="86">
        <v>100000</v>
      </c>
      <c r="F405" s="86">
        <v>0</v>
      </c>
      <c r="G405" s="86">
        <v>100000</v>
      </c>
      <c r="H405" s="86">
        <v>2742.77</v>
      </c>
      <c r="I405" s="86">
        <v>2742.77</v>
      </c>
      <c r="J405" s="86">
        <v>165.92</v>
      </c>
      <c r="K405" s="101">
        <v>0.16592000000000001</v>
      </c>
      <c r="L405" s="86">
        <v>0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1629</v>
      </c>
      <c r="D406" s="16" t="s">
        <v>1630</v>
      </c>
      <c r="E406" s="86">
        <v>0</v>
      </c>
      <c r="F406" s="86">
        <v>179864.13</v>
      </c>
      <c r="G406" s="86">
        <v>179864.13</v>
      </c>
      <c r="H406" s="86">
        <v>179864.13</v>
      </c>
      <c r="I406" s="86">
        <v>179864.13</v>
      </c>
      <c r="J406" s="86">
        <v>179864.13</v>
      </c>
      <c r="K406" s="101">
        <v>100</v>
      </c>
      <c r="L406" s="86">
        <v>179864.13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1631</v>
      </c>
      <c r="D407" s="16" t="s">
        <v>1632</v>
      </c>
      <c r="E407" s="86">
        <v>3812526.28</v>
      </c>
      <c r="F407" s="86">
        <v>-40342.17</v>
      </c>
      <c r="G407" s="86">
        <v>3772184.11</v>
      </c>
      <c r="H407" s="86">
        <v>3772184.11</v>
      </c>
      <c r="I407" s="86">
        <v>3772184.11</v>
      </c>
      <c r="J407" s="86">
        <v>1384996.39</v>
      </c>
      <c r="K407" s="101">
        <v>36.716033725087698</v>
      </c>
      <c r="L407" s="86">
        <v>1359165.22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1633</v>
      </c>
      <c r="D408" s="16" t="s">
        <v>1634</v>
      </c>
      <c r="E408" s="86">
        <v>105000</v>
      </c>
      <c r="F408" s="86">
        <v>14822.5</v>
      </c>
      <c r="G408" s="86">
        <v>119822.5</v>
      </c>
      <c r="H408" s="86">
        <v>119822.5</v>
      </c>
      <c r="I408" s="86">
        <v>119822.5</v>
      </c>
      <c r="J408" s="86">
        <v>119822.5</v>
      </c>
      <c r="K408" s="101">
        <v>100</v>
      </c>
      <c r="L408" s="86">
        <v>119822.5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1635</v>
      </c>
      <c r="D409" s="16" t="s">
        <v>1636</v>
      </c>
      <c r="E409" s="86">
        <v>0</v>
      </c>
      <c r="F409" s="86">
        <v>423.88</v>
      </c>
      <c r="G409" s="86">
        <v>423.88</v>
      </c>
      <c r="H409" s="86">
        <v>0</v>
      </c>
      <c r="I409" s="86">
        <v>0</v>
      </c>
      <c r="J409" s="86">
        <v>0</v>
      </c>
      <c r="K409" s="101">
        <v>0</v>
      </c>
      <c r="L409" s="86">
        <v>0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1637</v>
      </c>
      <c r="D410" s="16" t="s">
        <v>1638</v>
      </c>
      <c r="E410" s="86">
        <v>1700000</v>
      </c>
      <c r="F410" s="86">
        <v>-283403.44</v>
      </c>
      <c r="G410" s="86">
        <v>1416596.56</v>
      </c>
      <c r="H410" s="86">
        <v>2494.84</v>
      </c>
      <c r="I410" s="86">
        <v>2494.84</v>
      </c>
      <c r="J410" s="86">
        <v>2494.84</v>
      </c>
      <c r="K410" s="101">
        <v>0.17611506835792001</v>
      </c>
      <c r="L410" s="86">
        <v>2494.84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1639</v>
      </c>
      <c r="D411" s="16" t="s">
        <v>1640</v>
      </c>
      <c r="E411" s="86">
        <v>360000</v>
      </c>
      <c r="F411" s="86">
        <v>-360000</v>
      </c>
      <c r="G411" s="86">
        <v>0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1641</v>
      </c>
      <c r="D412" s="16" t="s">
        <v>1642</v>
      </c>
      <c r="E412" s="86">
        <v>50000</v>
      </c>
      <c r="F412" s="86">
        <v>-50000</v>
      </c>
      <c r="G412" s="86">
        <v>0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1643</v>
      </c>
      <c r="D413" s="16" t="s">
        <v>1644</v>
      </c>
      <c r="E413" s="86">
        <v>0</v>
      </c>
      <c r="F413" s="86">
        <v>18216.009999999998</v>
      </c>
      <c r="G413" s="86">
        <v>18216.009999999998</v>
      </c>
      <c r="H413" s="86">
        <v>18216.009999999998</v>
      </c>
      <c r="I413" s="86">
        <v>18216.009999999998</v>
      </c>
      <c r="J413" s="86">
        <v>18216.009999999998</v>
      </c>
      <c r="K413" s="101">
        <v>100</v>
      </c>
      <c r="L413" s="86">
        <v>18216.009999999998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1645</v>
      </c>
      <c r="D414" s="16" t="s">
        <v>1646</v>
      </c>
      <c r="E414" s="86">
        <v>15000</v>
      </c>
      <c r="F414" s="86">
        <v>0</v>
      </c>
      <c r="G414" s="86">
        <v>15000</v>
      </c>
      <c r="H414" s="86">
        <v>869.75</v>
      </c>
      <c r="I414" s="86">
        <v>869.75</v>
      </c>
      <c r="J414" s="86">
        <v>869.75</v>
      </c>
      <c r="K414" s="101">
        <v>5.7983333333333302</v>
      </c>
      <c r="L414" s="86">
        <v>869.75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1647</v>
      </c>
      <c r="D415" s="16" t="s">
        <v>1648</v>
      </c>
      <c r="E415" s="86">
        <v>15000</v>
      </c>
      <c r="F415" s="86">
        <v>-2000</v>
      </c>
      <c r="G415" s="86">
        <v>13000</v>
      </c>
      <c r="H415" s="86">
        <v>8312.7000000000007</v>
      </c>
      <c r="I415" s="86">
        <v>8312.7000000000007</v>
      </c>
      <c r="J415" s="86">
        <v>8312.7000000000007</v>
      </c>
      <c r="K415" s="101">
        <v>63.943846153846202</v>
      </c>
      <c r="L415" s="86">
        <v>8312.7000000000007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1649</v>
      </c>
      <c r="D416" s="16" t="s">
        <v>1650</v>
      </c>
      <c r="E416" s="86">
        <v>5689332.9000000004</v>
      </c>
      <c r="F416" s="86">
        <v>-326582.03999999998</v>
      </c>
      <c r="G416" s="86">
        <v>5362750.8600000003</v>
      </c>
      <c r="H416" s="86">
        <v>5349845.41</v>
      </c>
      <c r="I416" s="86">
        <v>5349845.41</v>
      </c>
      <c r="J416" s="86">
        <v>1798920.28</v>
      </c>
      <c r="K416" s="101">
        <v>33.544729691209298</v>
      </c>
      <c r="L416" s="86">
        <v>1249397.1200000001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1651</v>
      </c>
      <c r="D417" s="16" t="s">
        <v>1652</v>
      </c>
      <c r="E417" s="86">
        <v>0</v>
      </c>
      <c r="F417" s="86">
        <v>37691.49</v>
      </c>
      <c r="G417" s="86">
        <v>37691.49</v>
      </c>
      <c r="H417" s="86">
        <v>0</v>
      </c>
      <c r="I417" s="86">
        <v>0</v>
      </c>
      <c r="J417" s="86">
        <v>0</v>
      </c>
      <c r="K417" s="101">
        <v>0</v>
      </c>
      <c r="L417" s="86">
        <v>0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1653</v>
      </c>
      <c r="D418" s="16" t="s">
        <v>2023</v>
      </c>
      <c r="E418" s="86">
        <v>35000</v>
      </c>
      <c r="F418" s="86">
        <v>0</v>
      </c>
      <c r="G418" s="86">
        <v>35000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1654</v>
      </c>
      <c r="D419" s="16" t="s">
        <v>1655</v>
      </c>
      <c r="E419" s="86">
        <v>90000</v>
      </c>
      <c r="F419" s="86">
        <v>412000</v>
      </c>
      <c r="G419" s="86">
        <v>502000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1656</v>
      </c>
      <c r="D420" s="16" t="s">
        <v>1657</v>
      </c>
      <c r="E420" s="86">
        <v>1145489</v>
      </c>
      <c r="F420" s="86">
        <v>-54233.99</v>
      </c>
      <c r="G420" s="86">
        <v>1091255.01</v>
      </c>
      <c r="H420" s="86">
        <v>1091255.01</v>
      </c>
      <c r="I420" s="86">
        <v>1091255.01</v>
      </c>
      <c r="J420" s="86">
        <v>380161.03</v>
      </c>
      <c r="K420" s="101">
        <v>34.837047850071301</v>
      </c>
      <c r="L420" s="86">
        <v>277234.57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1658</v>
      </c>
      <c r="D421" s="16" t="s">
        <v>1659</v>
      </c>
      <c r="E421" s="86">
        <v>80000</v>
      </c>
      <c r="F421" s="86">
        <v>-80000</v>
      </c>
      <c r="G421" s="86">
        <v>0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1660</v>
      </c>
      <c r="D422" s="16" t="s">
        <v>1661</v>
      </c>
      <c r="E422" s="86">
        <v>500000</v>
      </c>
      <c r="F422" s="86">
        <v>-500000</v>
      </c>
      <c r="G422" s="86">
        <v>0</v>
      </c>
      <c r="H422" s="86">
        <v>0</v>
      </c>
      <c r="I422" s="86">
        <v>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1662</v>
      </c>
      <c r="D423" s="16" t="s">
        <v>1663</v>
      </c>
      <c r="E423" s="86">
        <v>772160</v>
      </c>
      <c r="F423" s="86">
        <v>-772160</v>
      </c>
      <c r="G423" s="86">
        <v>0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1664</v>
      </c>
      <c r="D424" s="16" t="s">
        <v>1665</v>
      </c>
      <c r="E424" s="86">
        <v>40000</v>
      </c>
      <c r="F424" s="86">
        <v>-40000</v>
      </c>
      <c r="G424" s="86">
        <v>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1666</v>
      </c>
      <c r="D425" s="16" t="s">
        <v>1667</v>
      </c>
      <c r="E425" s="86">
        <v>0</v>
      </c>
      <c r="F425" s="86">
        <v>8354.4500000000007</v>
      </c>
      <c r="G425" s="86">
        <v>8354.4500000000007</v>
      </c>
      <c r="H425" s="86">
        <v>8354.4500000000007</v>
      </c>
      <c r="I425" s="86">
        <v>8354.4500000000007</v>
      </c>
      <c r="J425" s="86">
        <v>8354.4500000000007</v>
      </c>
      <c r="K425" s="101">
        <v>100</v>
      </c>
      <c r="L425" s="86">
        <v>8354.4500000000007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1668</v>
      </c>
      <c r="D426" s="16" t="s">
        <v>1669</v>
      </c>
      <c r="E426" s="86">
        <v>0</v>
      </c>
      <c r="F426" s="86">
        <v>5625.36</v>
      </c>
      <c r="G426" s="86">
        <v>5625.36</v>
      </c>
      <c r="H426" s="86">
        <v>5625.36</v>
      </c>
      <c r="I426" s="86">
        <v>5625.36</v>
      </c>
      <c r="J426" s="86">
        <v>5625.36</v>
      </c>
      <c r="K426" s="101">
        <v>100</v>
      </c>
      <c r="L426" s="86">
        <v>5625.36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1670</v>
      </c>
      <c r="D427" s="16" t="s">
        <v>1671</v>
      </c>
      <c r="E427" s="86">
        <v>0</v>
      </c>
      <c r="F427" s="86">
        <v>281085.56</v>
      </c>
      <c r="G427" s="86">
        <v>281085.56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1672</v>
      </c>
      <c r="D428" s="16" t="s">
        <v>1673</v>
      </c>
      <c r="E428" s="86">
        <v>0</v>
      </c>
      <c r="F428" s="86">
        <v>149570.87</v>
      </c>
      <c r="G428" s="86">
        <v>149570.87</v>
      </c>
      <c r="H428" s="86">
        <v>96046.54</v>
      </c>
      <c r="I428" s="86">
        <v>96046.54</v>
      </c>
      <c r="J428" s="86">
        <v>96046.54</v>
      </c>
      <c r="K428" s="101">
        <v>64.214736465730297</v>
      </c>
      <c r="L428" s="86">
        <v>29699.91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1674</v>
      </c>
      <c r="D429" s="16" t="s">
        <v>1675</v>
      </c>
      <c r="E429" s="86">
        <v>0</v>
      </c>
      <c r="F429" s="86">
        <v>10989.45</v>
      </c>
      <c r="G429" s="86">
        <v>10989.45</v>
      </c>
      <c r="H429" s="86">
        <v>0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1676</v>
      </c>
      <c r="D430" s="16" t="s">
        <v>1677</v>
      </c>
      <c r="E430" s="86">
        <v>100500</v>
      </c>
      <c r="F430" s="86">
        <v>500000</v>
      </c>
      <c r="G430" s="86">
        <v>600500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1678</v>
      </c>
      <c r="D431" s="16" t="s">
        <v>1679</v>
      </c>
      <c r="E431" s="86">
        <v>30000</v>
      </c>
      <c r="F431" s="86">
        <v>0</v>
      </c>
      <c r="G431" s="86">
        <v>30000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1680</v>
      </c>
      <c r="D432" s="16" t="s">
        <v>1681</v>
      </c>
      <c r="E432" s="86">
        <v>200000</v>
      </c>
      <c r="F432" s="86">
        <v>-124375</v>
      </c>
      <c r="G432" s="86">
        <v>75625</v>
      </c>
      <c r="H432" s="86">
        <v>0</v>
      </c>
      <c r="I432" s="86">
        <v>0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1682</v>
      </c>
      <c r="D433" s="16" t="s">
        <v>1683</v>
      </c>
      <c r="E433" s="86">
        <v>50000</v>
      </c>
      <c r="F433" s="86">
        <v>0</v>
      </c>
      <c r="G433" s="86">
        <v>50000</v>
      </c>
      <c r="H433" s="86">
        <v>31872.23</v>
      </c>
      <c r="I433" s="86">
        <v>31872.23</v>
      </c>
      <c r="J433" s="86">
        <v>31872.23</v>
      </c>
      <c r="K433" s="101">
        <v>63.744459999999997</v>
      </c>
      <c r="L433" s="86">
        <v>31872.23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1684</v>
      </c>
      <c r="D434" s="16" t="s">
        <v>1685</v>
      </c>
      <c r="E434" s="86">
        <v>200000</v>
      </c>
      <c r="F434" s="86">
        <v>-108336.32000000001</v>
      </c>
      <c r="G434" s="86">
        <v>91663.679999999993</v>
      </c>
      <c r="H434" s="86">
        <v>0</v>
      </c>
      <c r="I434" s="86">
        <v>0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1686</v>
      </c>
      <c r="D435" s="16" t="s">
        <v>1687</v>
      </c>
      <c r="E435" s="86">
        <v>50000</v>
      </c>
      <c r="F435" s="86">
        <v>0</v>
      </c>
      <c r="G435" s="86">
        <v>50000</v>
      </c>
      <c r="H435" s="86">
        <v>79919.460000000006</v>
      </c>
      <c r="I435" s="86">
        <v>79919.460000000006</v>
      </c>
      <c r="J435" s="86">
        <v>79919.460000000006</v>
      </c>
      <c r="K435" s="101">
        <v>159.83892</v>
      </c>
      <c r="L435" s="86">
        <v>79919.460000000006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1688</v>
      </c>
      <c r="D436" s="16" t="s">
        <v>1689</v>
      </c>
      <c r="E436" s="86">
        <v>30000</v>
      </c>
      <c r="F436" s="86">
        <v>-30000</v>
      </c>
      <c r="G436" s="86">
        <v>0</v>
      </c>
      <c r="H436" s="86">
        <v>0</v>
      </c>
      <c r="I436" s="86">
        <v>0</v>
      </c>
      <c r="J436" s="86">
        <v>0</v>
      </c>
      <c r="K436" s="101">
        <v>0</v>
      </c>
      <c r="L436" s="86">
        <v>0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1690</v>
      </c>
      <c r="D437" s="16" t="s">
        <v>1691</v>
      </c>
      <c r="E437" s="86">
        <v>98000</v>
      </c>
      <c r="F437" s="86">
        <v>0</v>
      </c>
      <c r="G437" s="86">
        <v>98000</v>
      </c>
      <c r="H437" s="86">
        <v>0</v>
      </c>
      <c r="I437" s="86">
        <v>0</v>
      </c>
      <c r="J437" s="86">
        <v>0</v>
      </c>
      <c r="K437" s="101">
        <v>0</v>
      </c>
      <c r="L437" s="86">
        <v>0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1692</v>
      </c>
      <c r="D438" s="16" t="s">
        <v>1693</v>
      </c>
      <c r="E438" s="86">
        <v>50000</v>
      </c>
      <c r="F438" s="86">
        <v>-50000</v>
      </c>
      <c r="G438" s="86">
        <v>0</v>
      </c>
      <c r="H438" s="86">
        <v>0</v>
      </c>
      <c r="I438" s="86">
        <v>0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1694</v>
      </c>
      <c r="D439" s="16" t="s">
        <v>1695</v>
      </c>
      <c r="E439" s="86">
        <v>200000</v>
      </c>
      <c r="F439" s="86">
        <v>-200000</v>
      </c>
      <c r="G439" s="86">
        <v>0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3.8" x14ac:dyDescent="0.2">
      <c r="A440" s="37" t="s">
        <v>69</v>
      </c>
      <c r="B440" s="16" t="s">
        <v>69</v>
      </c>
      <c r="C440" s="27" t="s">
        <v>124</v>
      </c>
      <c r="D440" s="27" t="s">
        <v>69</v>
      </c>
      <c r="E440" s="91">
        <v>37365672.060000002</v>
      </c>
      <c r="F440" s="91">
        <v>1103178.92</v>
      </c>
      <c r="G440" s="91">
        <v>38468850.979999997</v>
      </c>
      <c r="H440" s="91">
        <v>27664443.5</v>
      </c>
      <c r="I440" s="91">
        <v>25843326.510000002</v>
      </c>
      <c r="J440" s="91">
        <v>8623115.0500000007</v>
      </c>
      <c r="K440" s="102">
        <v>22.4158373081722</v>
      </c>
      <c r="L440" s="91">
        <v>7121243.6600000001</v>
      </c>
    </row>
    <row r="441" spans="1:12" s="89" customFormat="1" ht="13.8" x14ac:dyDescent="0.2">
      <c r="A441" s="37" t="s">
        <v>450</v>
      </c>
      <c r="B441" s="16" t="s">
        <v>451</v>
      </c>
      <c r="C441" s="16" t="s">
        <v>1696</v>
      </c>
      <c r="D441" s="16" t="s">
        <v>2024</v>
      </c>
      <c r="E441" s="86">
        <v>165797.78</v>
      </c>
      <c r="F441" s="86">
        <v>0</v>
      </c>
      <c r="G441" s="86">
        <v>165797.78</v>
      </c>
      <c r="H441" s="86">
        <v>165797.78</v>
      </c>
      <c r="I441" s="86">
        <v>165797.78</v>
      </c>
      <c r="J441" s="86">
        <v>37002.57</v>
      </c>
      <c r="K441" s="101">
        <v>22.3178923143603</v>
      </c>
      <c r="L441" s="86">
        <v>37002.57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1697</v>
      </c>
      <c r="D442" s="16" t="s">
        <v>2025</v>
      </c>
      <c r="E442" s="86">
        <v>60000</v>
      </c>
      <c r="F442" s="86">
        <v>0</v>
      </c>
      <c r="G442" s="86">
        <v>60000</v>
      </c>
      <c r="H442" s="86">
        <v>0</v>
      </c>
      <c r="I442" s="86">
        <v>0</v>
      </c>
      <c r="J442" s="86">
        <v>0</v>
      </c>
      <c r="K442" s="101">
        <v>0</v>
      </c>
      <c r="L442" s="86">
        <v>0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1698</v>
      </c>
      <c r="D443" s="16" t="s">
        <v>2026</v>
      </c>
      <c r="E443" s="86">
        <v>0</v>
      </c>
      <c r="F443" s="86">
        <v>0</v>
      </c>
      <c r="G443" s="86">
        <v>0</v>
      </c>
      <c r="H443" s="86">
        <v>0</v>
      </c>
      <c r="I443" s="86">
        <v>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1699</v>
      </c>
      <c r="D444" s="16" t="s">
        <v>2027</v>
      </c>
      <c r="E444" s="86">
        <v>51200</v>
      </c>
      <c r="F444" s="86">
        <v>0</v>
      </c>
      <c r="G444" s="86">
        <v>51200</v>
      </c>
      <c r="H444" s="86">
        <v>0</v>
      </c>
      <c r="I444" s="86">
        <v>0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1700</v>
      </c>
      <c r="D445" s="16" t="s">
        <v>1701</v>
      </c>
      <c r="E445" s="86">
        <v>86800</v>
      </c>
      <c r="F445" s="86">
        <v>0</v>
      </c>
      <c r="G445" s="86">
        <v>86800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1702</v>
      </c>
      <c r="D446" s="16" t="s">
        <v>1703</v>
      </c>
      <c r="E446" s="86">
        <v>40000</v>
      </c>
      <c r="F446" s="86">
        <v>0</v>
      </c>
      <c r="G446" s="86">
        <v>40000</v>
      </c>
      <c r="H446" s="86">
        <v>0</v>
      </c>
      <c r="I446" s="86">
        <v>0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1704</v>
      </c>
      <c r="D447" s="16" t="s">
        <v>2028</v>
      </c>
      <c r="E447" s="86">
        <v>200000</v>
      </c>
      <c r="F447" s="86">
        <v>0</v>
      </c>
      <c r="G447" s="86">
        <v>200000</v>
      </c>
      <c r="H447" s="86">
        <v>6848.6</v>
      </c>
      <c r="I447" s="86">
        <v>6848.6</v>
      </c>
      <c r="J447" s="86">
        <v>6848.6</v>
      </c>
      <c r="K447" s="101">
        <v>3.4243000000000001</v>
      </c>
      <c r="L447" s="86">
        <v>6848.6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1705</v>
      </c>
      <c r="D448" s="16" t="s">
        <v>2029</v>
      </c>
      <c r="E448" s="86">
        <v>50000</v>
      </c>
      <c r="F448" s="86">
        <v>-515534.02</v>
      </c>
      <c r="G448" s="86">
        <v>-465534.02</v>
      </c>
      <c r="H448" s="86">
        <v>0</v>
      </c>
      <c r="I448" s="86">
        <v>0</v>
      </c>
      <c r="J448" s="86">
        <v>0</v>
      </c>
      <c r="K448" s="101">
        <v>0</v>
      </c>
      <c r="L448" s="86">
        <v>0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1706</v>
      </c>
      <c r="D449" s="16" t="s">
        <v>1707</v>
      </c>
      <c r="E449" s="86">
        <v>370000</v>
      </c>
      <c r="F449" s="86">
        <v>0</v>
      </c>
      <c r="G449" s="86">
        <v>370000</v>
      </c>
      <c r="H449" s="86">
        <v>240306</v>
      </c>
      <c r="I449" s="86">
        <v>228672.82</v>
      </c>
      <c r="J449" s="86">
        <v>134256.03</v>
      </c>
      <c r="K449" s="101">
        <v>36.285413513513497</v>
      </c>
      <c r="L449" s="86">
        <v>134256.03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1708</v>
      </c>
      <c r="D450" s="16" t="s">
        <v>1709</v>
      </c>
      <c r="E450" s="86">
        <v>100000</v>
      </c>
      <c r="F450" s="86">
        <v>0</v>
      </c>
      <c r="G450" s="86">
        <v>100000</v>
      </c>
      <c r="H450" s="86">
        <v>7199.5</v>
      </c>
      <c r="I450" s="86">
        <v>7199.5</v>
      </c>
      <c r="J450" s="86">
        <v>7199.5</v>
      </c>
      <c r="K450" s="101">
        <v>7.1994999999999996</v>
      </c>
      <c r="L450" s="86">
        <v>7199.5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1710</v>
      </c>
      <c r="D451" s="16" t="s">
        <v>1711</v>
      </c>
      <c r="E451" s="86">
        <v>310000</v>
      </c>
      <c r="F451" s="86">
        <v>0</v>
      </c>
      <c r="G451" s="86">
        <v>310000</v>
      </c>
      <c r="H451" s="86">
        <v>63827.5</v>
      </c>
      <c r="I451" s="86">
        <v>63827.5</v>
      </c>
      <c r="J451" s="86">
        <v>20570</v>
      </c>
      <c r="K451" s="101">
        <v>6.6354838709677404</v>
      </c>
      <c r="L451" s="86">
        <v>20570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1712</v>
      </c>
      <c r="D452" s="16" t="s">
        <v>2030</v>
      </c>
      <c r="E452" s="86">
        <v>45000</v>
      </c>
      <c r="F452" s="86">
        <v>0</v>
      </c>
      <c r="G452" s="86">
        <v>45000</v>
      </c>
      <c r="H452" s="86">
        <v>0</v>
      </c>
      <c r="I452" s="86">
        <v>0</v>
      </c>
      <c r="J452" s="86">
        <v>0</v>
      </c>
      <c r="K452" s="101">
        <v>0</v>
      </c>
      <c r="L452" s="86">
        <v>0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1713</v>
      </c>
      <c r="D453" s="16" t="s">
        <v>2031</v>
      </c>
      <c r="E453" s="86">
        <v>50000</v>
      </c>
      <c r="F453" s="86">
        <v>0</v>
      </c>
      <c r="G453" s="86">
        <v>50000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1714</v>
      </c>
      <c r="D454" s="16" t="s">
        <v>2032</v>
      </c>
      <c r="E454" s="86">
        <v>45000</v>
      </c>
      <c r="F454" s="86">
        <v>0</v>
      </c>
      <c r="G454" s="86">
        <v>45000</v>
      </c>
      <c r="H454" s="86">
        <v>0</v>
      </c>
      <c r="I454" s="86">
        <v>0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1715</v>
      </c>
      <c r="D455" s="16" t="s">
        <v>1716</v>
      </c>
      <c r="E455" s="86">
        <v>10000</v>
      </c>
      <c r="F455" s="86">
        <v>0</v>
      </c>
      <c r="G455" s="86">
        <v>10000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1717</v>
      </c>
      <c r="D456" s="16" t="s">
        <v>1718</v>
      </c>
      <c r="E456" s="86">
        <v>130000</v>
      </c>
      <c r="F456" s="86">
        <v>0</v>
      </c>
      <c r="G456" s="86">
        <v>130000</v>
      </c>
      <c r="H456" s="86">
        <v>0</v>
      </c>
      <c r="I456" s="86">
        <v>0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1719</v>
      </c>
      <c r="D457" s="16" t="s">
        <v>1720</v>
      </c>
      <c r="E457" s="86">
        <v>0</v>
      </c>
      <c r="F457" s="86">
        <v>0</v>
      </c>
      <c r="G457" s="86">
        <v>0</v>
      </c>
      <c r="H457" s="86">
        <v>254.1</v>
      </c>
      <c r="I457" s="86">
        <v>254.1</v>
      </c>
      <c r="J457" s="86">
        <v>254.1</v>
      </c>
      <c r="K457" s="101">
        <v>0</v>
      </c>
      <c r="L457" s="86">
        <v>254.1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1721</v>
      </c>
      <c r="D458" s="16" t="s">
        <v>2033</v>
      </c>
      <c r="E458" s="86">
        <v>100000</v>
      </c>
      <c r="F458" s="86">
        <v>0</v>
      </c>
      <c r="G458" s="86">
        <v>100000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1722</v>
      </c>
      <c r="D459" s="16" t="s">
        <v>1723</v>
      </c>
      <c r="E459" s="86">
        <v>60000</v>
      </c>
      <c r="F459" s="86">
        <v>0</v>
      </c>
      <c r="G459" s="86">
        <v>60000</v>
      </c>
      <c r="H459" s="86">
        <v>56587.5</v>
      </c>
      <c r="I459" s="86">
        <v>53318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1724</v>
      </c>
      <c r="D460" s="16" t="s">
        <v>1725</v>
      </c>
      <c r="E460" s="86">
        <v>70000</v>
      </c>
      <c r="F460" s="86">
        <v>0</v>
      </c>
      <c r="G460" s="86">
        <v>70000</v>
      </c>
      <c r="H460" s="86">
        <v>7371.92</v>
      </c>
      <c r="I460" s="86">
        <v>7371.92</v>
      </c>
      <c r="J460" s="86">
        <v>7371.92</v>
      </c>
      <c r="K460" s="101">
        <v>10.5313142857143</v>
      </c>
      <c r="L460" s="86">
        <v>7371.92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1726</v>
      </c>
      <c r="D461" s="16" t="s">
        <v>1727</v>
      </c>
      <c r="E461" s="86">
        <v>30000</v>
      </c>
      <c r="F461" s="86">
        <v>0</v>
      </c>
      <c r="G461" s="86">
        <v>30000</v>
      </c>
      <c r="H461" s="86">
        <v>0</v>
      </c>
      <c r="I461" s="86">
        <v>0</v>
      </c>
      <c r="J461" s="86">
        <v>0</v>
      </c>
      <c r="K461" s="101">
        <v>0</v>
      </c>
      <c r="L461" s="86">
        <v>0</v>
      </c>
    </row>
    <row r="462" spans="1:12" s="89" customFormat="1" ht="13.8" x14ac:dyDescent="0.2">
      <c r="A462" s="37" t="s">
        <v>69</v>
      </c>
      <c r="B462" s="16" t="s">
        <v>69</v>
      </c>
      <c r="C462" s="27" t="s">
        <v>124</v>
      </c>
      <c r="D462" s="27" t="s">
        <v>69</v>
      </c>
      <c r="E462" s="91">
        <v>1973797.78</v>
      </c>
      <c r="F462" s="91">
        <v>-515534.02</v>
      </c>
      <c r="G462" s="91">
        <v>1458263.76</v>
      </c>
      <c r="H462" s="91">
        <v>548192.9</v>
      </c>
      <c r="I462" s="91">
        <v>533290.22</v>
      </c>
      <c r="J462" s="91">
        <v>213502.72</v>
      </c>
      <c r="K462" s="102">
        <v>14.6408849932607</v>
      </c>
      <c r="L462" s="91">
        <v>213502.72</v>
      </c>
    </row>
    <row r="463" spans="1:12" s="89" customFormat="1" ht="13.8" x14ac:dyDescent="0.2">
      <c r="A463" s="37" t="s">
        <v>456</v>
      </c>
      <c r="B463" s="16" t="s">
        <v>457</v>
      </c>
      <c r="C463" s="16" t="s">
        <v>1728</v>
      </c>
      <c r="D463" s="16" t="s">
        <v>1729</v>
      </c>
      <c r="E463" s="86">
        <v>638000</v>
      </c>
      <c r="F463" s="86">
        <v>0</v>
      </c>
      <c r="G463" s="86">
        <v>638000</v>
      </c>
      <c r="H463" s="86">
        <v>102178.08</v>
      </c>
      <c r="I463" s="86">
        <v>102178.08</v>
      </c>
      <c r="J463" s="86">
        <v>8975.32</v>
      </c>
      <c r="K463" s="101">
        <v>1.40678996865204</v>
      </c>
      <c r="L463" s="86">
        <v>8975.32</v>
      </c>
    </row>
    <row r="464" spans="1:12" s="89" customFormat="1" ht="13.8" x14ac:dyDescent="0.2">
      <c r="A464" s="37" t="s">
        <v>69</v>
      </c>
      <c r="B464" s="16" t="s">
        <v>69</v>
      </c>
      <c r="C464" s="27" t="s">
        <v>124</v>
      </c>
      <c r="D464" s="27" t="s">
        <v>69</v>
      </c>
      <c r="E464" s="91">
        <v>638000</v>
      </c>
      <c r="F464" s="91">
        <v>0</v>
      </c>
      <c r="G464" s="91">
        <v>638000</v>
      </c>
      <c r="H464" s="91">
        <v>102178.08</v>
      </c>
      <c r="I464" s="91">
        <v>102178.08</v>
      </c>
      <c r="J464" s="91">
        <v>8975.32</v>
      </c>
      <c r="K464" s="102">
        <v>1.40678996865204</v>
      </c>
      <c r="L464" s="91">
        <v>8975.32</v>
      </c>
    </row>
    <row r="465" spans="1:12" s="89" customFormat="1" ht="13.8" x14ac:dyDescent="0.2">
      <c r="A465" s="37" t="s">
        <v>458</v>
      </c>
      <c r="B465" s="16" t="s">
        <v>459</v>
      </c>
      <c r="C465" s="16" t="s">
        <v>1730</v>
      </c>
      <c r="D465" s="16" t="s">
        <v>1731</v>
      </c>
      <c r="E465" s="86">
        <v>0</v>
      </c>
      <c r="F465" s="86">
        <v>102467.57</v>
      </c>
      <c r="G465" s="86">
        <v>102467.57</v>
      </c>
      <c r="H465" s="86">
        <v>0</v>
      </c>
      <c r="I465" s="86">
        <v>0</v>
      </c>
      <c r="J465" s="86">
        <v>0</v>
      </c>
      <c r="K465" s="101">
        <v>0</v>
      </c>
      <c r="L465" s="86">
        <v>0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1732</v>
      </c>
      <c r="D466" s="16" t="s">
        <v>1733</v>
      </c>
      <c r="E466" s="86">
        <v>32188524.359999999</v>
      </c>
      <c r="F466" s="86">
        <v>0</v>
      </c>
      <c r="G466" s="86">
        <v>32188524.359999999</v>
      </c>
      <c r="H466" s="86">
        <v>32188524.359999999</v>
      </c>
      <c r="I466" s="86">
        <v>32188524.359999999</v>
      </c>
      <c r="J466" s="86">
        <v>10773173.93</v>
      </c>
      <c r="K466" s="101">
        <v>33.468989785029102</v>
      </c>
      <c r="L466" s="86">
        <v>9203538.5299999993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1734</v>
      </c>
      <c r="D467" s="16" t="s">
        <v>1735</v>
      </c>
      <c r="E467" s="86">
        <v>0</v>
      </c>
      <c r="F467" s="86">
        <v>0</v>
      </c>
      <c r="G467" s="86">
        <v>0</v>
      </c>
      <c r="H467" s="86">
        <v>0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1736</v>
      </c>
      <c r="D468" s="16" t="s">
        <v>1737</v>
      </c>
      <c r="E468" s="86">
        <v>22234876</v>
      </c>
      <c r="F468" s="86">
        <v>41676.15</v>
      </c>
      <c r="G468" s="86">
        <v>22276552.149999999</v>
      </c>
      <c r="H468" s="86">
        <v>308697.24</v>
      </c>
      <c r="I468" s="86">
        <v>308697.24</v>
      </c>
      <c r="J468" s="86">
        <v>88386.77</v>
      </c>
      <c r="K468" s="101">
        <v>0.39677042212298003</v>
      </c>
      <c r="L468" s="86">
        <v>88386.77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1738</v>
      </c>
      <c r="D469" s="16" t="s">
        <v>1739</v>
      </c>
      <c r="E469" s="86">
        <v>0</v>
      </c>
      <c r="F469" s="86">
        <v>6000</v>
      </c>
      <c r="G469" s="86">
        <v>6000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1740</v>
      </c>
      <c r="D470" s="16" t="s">
        <v>1741</v>
      </c>
      <c r="E470" s="86">
        <v>0</v>
      </c>
      <c r="F470" s="86">
        <v>185070.83</v>
      </c>
      <c r="G470" s="86">
        <v>185070.83</v>
      </c>
      <c r="H470" s="86">
        <v>185070.83</v>
      </c>
      <c r="I470" s="86">
        <v>185070.83</v>
      </c>
      <c r="J470" s="86">
        <v>185070.83</v>
      </c>
      <c r="K470" s="101">
        <v>100</v>
      </c>
      <c r="L470" s="86">
        <v>185070.83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1742</v>
      </c>
      <c r="D471" s="16" t="s">
        <v>1743</v>
      </c>
      <c r="E471" s="86">
        <v>0</v>
      </c>
      <c r="F471" s="86">
        <v>53400.12</v>
      </c>
      <c r="G471" s="86">
        <v>53400.12</v>
      </c>
      <c r="H471" s="86">
        <v>53400.12</v>
      </c>
      <c r="I471" s="86">
        <v>53400.12</v>
      </c>
      <c r="J471" s="86">
        <v>53400.12</v>
      </c>
      <c r="K471" s="101">
        <v>100</v>
      </c>
      <c r="L471" s="86">
        <v>53400.12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1744</v>
      </c>
      <c r="D472" s="16" t="s">
        <v>1745</v>
      </c>
      <c r="E472" s="86">
        <v>0</v>
      </c>
      <c r="F472" s="86">
        <v>10637668</v>
      </c>
      <c r="G472" s="86">
        <v>10637668</v>
      </c>
      <c r="H472" s="86">
        <v>6636356.6900000004</v>
      </c>
      <c r="I472" s="86">
        <v>6572427.1299999999</v>
      </c>
      <c r="J472" s="86">
        <v>5978944.8600000003</v>
      </c>
      <c r="K472" s="101">
        <v>56.205409493885298</v>
      </c>
      <c r="L472" s="86">
        <v>5326800.43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1746</v>
      </c>
      <c r="D473" s="16" t="s">
        <v>1747</v>
      </c>
      <c r="E473" s="86">
        <v>2707500</v>
      </c>
      <c r="F473" s="86">
        <v>0</v>
      </c>
      <c r="G473" s="86">
        <v>2707500</v>
      </c>
      <c r="H473" s="86">
        <v>2707500</v>
      </c>
      <c r="I473" s="86">
        <v>2707500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1748</v>
      </c>
      <c r="D474" s="16" t="s">
        <v>1749</v>
      </c>
      <c r="E474" s="86">
        <v>500000</v>
      </c>
      <c r="F474" s="86">
        <v>-500000</v>
      </c>
      <c r="G474" s="86">
        <v>0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1750</v>
      </c>
      <c r="D475" s="16" t="s">
        <v>1751</v>
      </c>
      <c r="E475" s="86">
        <v>0</v>
      </c>
      <c r="F475" s="86">
        <v>117385.33</v>
      </c>
      <c r="G475" s="86">
        <v>117385.33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1752</v>
      </c>
      <c r="D476" s="16" t="s">
        <v>1753</v>
      </c>
      <c r="E476" s="86">
        <v>112126.66</v>
      </c>
      <c r="F476" s="86">
        <v>0</v>
      </c>
      <c r="G476" s="86">
        <v>112126.66</v>
      </c>
      <c r="H476" s="86">
        <v>100526.8</v>
      </c>
      <c r="I476" s="86">
        <v>100526.8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1754</v>
      </c>
      <c r="D477" s="16" t="s">
        <v>1755</v>
      </c>
      <c r="E477" s="86">
        <v>0</v>
      </c>
      <c r="F477" s="86">
        <v>84034</v>
      </c>
      <c r="G477" s="86">
        <v>84034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69</v>
      </c>
      <c r="B478" s="16" t="s">
        <v>69</v>
      </c>
      <c r="C478" s="27" t="s">
        <v>124</v>
      </c>
      <c r="D478" s="27" t="s">
        <v>69</v>
      </c>
      <c r="E478" s="91">
        <v>57743027.020000003</v>
      </c>
      <c r="F478" s="91">
        <v>10727702</v>
      </c>
      <c r="G478" s="91">
        <v>68470729.019999996</v>
      </c>
      <c r="H478" s="91">
        <v>42180076.039999999</v>
      </c>
      <c r="I478" s="91">
        <v>42116146.479999997</v>
      </c>
      <c r="J478" s="91">
        <v>17078976.510000002</v>
      </c>
      <c r="K478" s="102">
        <v>24.943471107210399</v>
      </c>
      <c r="L478" s="91">
        <v>14857196.68</v>
      </c>
    </row>
    <row r="479" spans="1:12" s="89" customFormat="1" ht="13.8" x14ac:dyDescent="0.2">
      <c r="A479" s="37" t="s">
        <v>460</v>
      </c>
      <c r="B479" s="16" t="s">
        <v>461</v>
      </c>
      <c r="C479" s="16" t="s">
        <v>1756</v>
      </c>
      <c r="D479" s="16" t="s">
        <v>1757</v>
      </c>
      <c r="E479" s="86">
        <v>409021</v>
      </c>
      <c r="F479" s="86">
        <v>-280868.25</v>
      </c>
      <c r="G479" s="86">
        <v>128152.75</v>
      </c>
      <c r="H479" s="86">
        <v>0</v>
      </c>
      <c r="I479" s="86">
        <v>0</v>
      </c>
      <c r="J479" s="86">
        <v>0</v>
      </c>
      <c r="K479" s="101">
        <v>0</v>
      </c>
      <c r="L479" s="86">
        <v>0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1758</v>
      </c>
      <c r="D480" s="16" t="s">
        <v>1759</v>
      </c>
      <c r="E480" s="86">
        <v>725000</v>
      </c>
      <c r="F480" s="86">
        <v>-436601.99</v>
      </c>
      <c r="G480" s="86">
        <v>288398.01</v>
      </c>
      <c r="H480" s="86">
        <v>118836.08</v>
      </c>
      <c r="I480" s="86">
        <v>0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1760</v>
      </c>
      <c r="D481" s="16" t="s">
        <v>1761</v>
      </c>
      <c r="E481" s="86">
        <v>366560</v>
      </c>
      <c r="F481" s="86">
        <v>-159933.03</v>
      </c>
      <c r="G481" s="86">
        <v>206626.97</v>
      </c>
      <c r="H481" s="86">
        <v>6285.49</v>
      </c>
      <c r="I481" s="86">
        <v>6285.49</v>
      </c>
      <c r="J481" s="86">
        <v>6285.49</v>
      </c>
      <c r="K481" s="101">
        <v>3.04195042883318</v>
      </c>
      <c r="L481" s="86">
        <v>6285.49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1762</v>
      </c>
      <c r="D482" s="16" t="s">
        <v>1763</v>
      </c>
      <c r="E482" s="86">
        <v>100000</v>
      </c>
      <c r="F482" s="86">
        <v>228593.56</v>
      </c>
      <c r="G482" s="86">
        <v>328593.56</v>
      </c>
      <c r="H482" s="86">
        <v>251874.98</v>
      </c>
      <c r="I482" s="86">
        <v>22235.18</v>
      </c>
      <c r="J482" s="86">
        <v>11100.43</v>
      </c>
      <c r="K482" s="101">
        <v>3.3781641977402099</v>
      </c>
      <c r="L482" s="86">
        <v>11100.43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1764</v>
      </c>
      <c r="D483" s="16" t="s">
        <v>1765</v>
      </c>
      <c r="E483" s="86">
        <v>50000</v>
      </c>
      <c r="F483" s="86">
        <v>80694.850000000006</v>
      </c>
      <c r="G483" s="86">
        <v>130694.85</v>
      </c>
      <c r="H483" s="86">
        <v>113509.78</v>
      </c>
      <c r="I483" s="86">
        <v>39017.67</v>
      </c>
      <c r="J483" s="86">
        <v>39017.67</v>
      </c>
      <c r="K483" s="101">
        <v>29.854022557124502</v>
      </c>
      <c r="L483" s="86">
        <v>5682.16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1766</v>
      </c>
      <c r="D484" s="16" t="s">
        <v>1767</v>
      </c>
      <c r="E484" s="86">
        <v>50000</v>
      </c>
      <c r="F484" s="86">
        <v>434201.78</v>
      </c>
      <c r="G484" s="86">
        <v>484201.78</v>
      </c>
      <c r="H484" s="86">
        <v>191097.45</v>
      </c>
      <c r="I484" s="86">
        <v>191097.45</v>
      </c>
      <c r="J484" s="86">
        <v>175417.11</v>
      </c>
      <c r="K484" s="101">
        <v>36.2281010201987</v>
      </c>
      <c r="L484" s="86">
        <v>159242.21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1768</v>
      </c>
      <c r="D485" s="16" t="s">
        <v>1759</v>
      </c>
      <c r="E485" s="86">
        <v>0</v>
      </c>
      <c r="F485" s="86">
        <v>0</v>
      </c>
      <c r="G485" s="86">
        <v>0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1769</v>
      </c>
      <c r="D486" s="16" t="s">
        <v>1761</v>
      </c>
      <c r="E486" s="86">
        <v>0</v>
      </c>
      <c r="F486" s="86">
        <v>762148.02</v>
      </c>
      <c r="G486" s="86">
        <v>762148.02</v>
      </c>
      <c r="H486" s="86">
        <v>705853.97</v>
      </c>
      <c r="I486" s="86">
        <v>705853.97</v>
      </c>
      <c r="J486" s="86">
        <v>0</v>
      </c>
      <c r="K486" s="101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1770</v>
      </c>
      <c r="D487" s="16" t="s">
        <v>1765</v>
      </c>
      <c r="E487" s="86">
        <v>0</v>
      </c>
      <c r="F487" s="86">
        <v>57357.52</v>
      </c>
      <c r="G487" s="86">
        <v>57357.52</v>
      </c>
      <c r="H487" s="86">
        <v>57357.52</v>
      </c>
      <c r="I487" s="86">
        <v>15697.02</v>
      </c>
      <c r="J487" s="86">
        <v>15697.02</v>
      </c>
      <c r="K487" s="101">
        <v>27.366978209657599</v>
      </c>
      <c r="L487" s="86">
        <v>15697.02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1771</v>
      </c>
      <c r="D488" s="16" t="s">
        <v>1772</v>
      </c>
      <c r="E488" s="86">
        <v>0</v>
      </c>
      <c r="F488" s="86">
        <v>13058.62</v>
      </c>
      <c r="G488" s="86">
        <v>13058.62</v>
      </c>
      <c r="H488" s="86">
        <v>2711.49</v>
      </c>
      <c r="I488" s="86">
        <v>2711.49</v>
      </c>
      <c r="J488" s="86">
        <v>2711.49</v>
      </c>
      <c r="K488" s="101">
        <v>20.7639857810397</v>
      </c>
      <c r="L488" s="86">
        <v>2533.56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1773</v>
      </c>
      <c r="D489" s="16" t="s">
        <v>1761</v>
      </c>
      <c r="E489" s="86">
        <v>0</v>
      </c>
      <c r="F489" s="86">
        <v>1177.33</v>
      </c>
      <c r="G489" s="86">
        <v>1177.33</v>
      </c>
      <c r="H489" s="86">
        <v>0</v>
      </c>
      <c r="I489" s="86">
        <v>0</v>
      </c>
      <c r="J489" s="86">
        <v>0</v>
      </c>
      <c r="K489" s="101">
        <v>0</v>
      </c>
      <c r="L489" s="86">
        <v>0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1774</v>
      </c>
      <c r="D490" s="16" t="s">
        <v>1767</v>
      </c>
      <c r="E490" s="86">
        <v>0</v>
      </c>
      <c r="F490" s="86">
        <v>19435</v>
      </c>
      <c r="G490" s="86">
        <v>19435</v>
      </c>
      <c r="H490" s="86">
        <v>17690</v>
      </c>
      <c r="I490" s="86">
        <v>17690</v>
      </c>
      <c r="J490" s="86">
        <v>17690</v>
      </c>
      <c r="K490" s="101">
        <v>91.021353228711106</v>
      </c>
      <c r="L490" s="86">
        <v>11173.64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1775</v>
      </c>
      <c r="D491" s="16" t="s">
        <v>1761</v>
      </c>
      <c r="E491" s="86">
        <v>540000</v>
      </c>
      <c r="F491" s="86">
        <v>-124432.45</v>
      </c>
      <c r="G491" s="86">
        <v>415567.55</v>
      </c>
      <c r="H491" s="86">
        <v>337677.68</v>
      </c>
      <c r="I491" s="86">
        <v>337677.68</v>
      </c>
      <c r="J491" s="86">
        <v>299505.43</v>
      </c>
      <c r="K491" s="101">
        <v>72.071418954631994</v>
      </c>
      <c r="L491" s="86">
        <v>299505.43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1776</v>
      </c>
      <c r="D492" s="16" t="s">
        <v>1777</v>
      </c>
      <c r="E492" s="86">
        <v>50000</v>
      </c>
      <c r="F492" s="86">
        <v>-44018.11</v>
      </c>
      <c r="G492" s="86">
        <v>5981.89</v>
      </c>
      <c r="H492" s="86">
        <v>2042.79</v>
      </c>
      <c r="I492" s="86">
        <v>2042.79</v>
      </c>
      <c r="J492" s="86">
        <v>2042.79</v>
      </c>
      <c r="K492" s="101">
        <v>34.149574799937803</v>
      </c>
      <c r="L492" s="86">
        <v>1572.8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1778</v>
      </c>
      <c r="D493" s="16" t="s">
        <v>1779</v>
      </c>
      <c r="E493" s="86">
        <v>100000</v>
      </c>
      <c r="F493" s="86">
        <v>-100000</v>
      </c>
      <c r="G493" s="86">
        <v>0</v>
      </c>
      <c r="H493" s="86">
        <v>0</v>
      </c>
      <c r="I493" s="86">
        <v>0</v>
      </c>
      <c r="J493" s="86">
        <v>0</v>
      </c>
      <c r="K493" s="101">
        <v>0</v>
      </c>
      <c r="L493" s="86">
        <v>0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1780</v>
      </c>
      <c r="D494" s="16" t="s">
        <v>1772</v>
      </c>
      <c r="E494" s="86">
        <v>50000</v>
      </c>
      <c r="F494" s="86">
        <v>292560.34000000003</v>
      </c>
      <c r="G494" s="86">
        <v>342560.34</v>
      </c>
      <c r="H494" s="86">
        <v>248366.35</v>
      </c>
      <c r="I494" s="86">
        <v>245328.35</v>
      </c>
      <c r="J494" s="86">
        <v>205720.21</v>
      </c>
      <c r="K494" s="101">
        <v>60.053714916326904</v>
      </c>
      <c r="L494" s="86">
        <v>131430.54999999999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1781</v>
      </c>
      <c r="D495" s="16" t="s">
        <v>2034</v>
      </c>
      <c r="E495" s="86">
        <v>0</v>
      </c>
      <c r="F495" s="86">
        <v>94.38</v>
      </c>
      <c r="G495" s="86">
        <v>94.38</v>
      </c>
      <c r="H495" s="86">
        <v>0</v>
      </c>
      <c r="I495" s="86">
        <v>0</v>
      </c>
      <c r="J495" s="86">
        <v>0</v>
      </c>
      <c r="K495" s="101">
        <v>0</v>
      </c>
      <c r="L495" s="86">
        <v>0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1782</v>
      </c>
      <c r="D496" s="16" t="s">
        <v>1783</v>
      </c>
      <c r="E496" s="86">
        <v>200000</v>
      </c>
      <c r="F496" s="86">
        <v>164379.62</v>
      </c>
      <c r="G496" s="86">
        <v>364379.62</v>
      </c>
      <c r="H496" s="86">
        <v>126730.6</v>
      </c>
      <c r="I496" s="86">
        <v>126730.6</v>
      </c>
      <c r="J496" s="86">
        <v>114630.6</v>
      </c>
      <c r="K496" s="101">
        <v>31.459113986671401</v>
      </c>
      <c r="L496" s="86">
        <v>114630.6</v>
      </c>
    </row>
    <row r="497" spans="1:12" s="89" customFormat="1" ht="13.8" x14ac:dyDescent="0.2">
      <c r="A497" s="37" t="s">
        <v>69</v>
      </c>
      <c r="B497" s="16" t="s">
        <v>69</v>
      </c>
      <c r="C497" s="27" t="s">
        <v>124</v>
      </c>
      <c r="D497" s="27" t="s">
        <v>69</v>
      </c>
      <c r="E497" s="91">
        <v>2640581</v>
      </c>
      <c r="F497" s="91">
        <v>907847.19</v>
      </c>
      <c r="G497" s="91">
        <v>3548428.19</v>
      </c>
      <c r="H497" s="91">
        <v>2180034.1800000002</v>
      </c>
      <c r="I497" s="91">
        <v>1712367.69</v>
      </c>
      <c r="J497" s="91">
        <v>889818.24</v>
      </c>
      <c r="K497" s="102">
        <v>25.076405449253301</v>
      </c>
      <c r="L497" s="91">
        <v>758853.89</v>
      </c>
    </row>
    <row r="498" spans="1:12" s="89" customFormat="1" ht="13.8" x14ac:dyDescent="0.2">
      <c r="A498" s="37" t="s">
        <v>462</v>
      </c>
      <c r="B498" s="16" t="s">
        <v>463</v>
      </c>
      <c r="C498" s="16" t="s">
        <v>1784</v>
      </c>
      <c r="D498" s="16" t="s">
        <v>1785</v>
      </c>
      <c r="E498" s="86">
        <v>20000</v>
      </c>
      <c r="F498" s="86">
        <v>0</v>
      </c>
      <c r="G498" s="86">
        <v>20000</v>
      </c>
      <c r="H498" s="86">
        <v>0</v>
      </c>
      <c r="I498" s="86">
        <v>0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27" t="s">
        <v>124</v>
      </c>
      <c r="D499" s="27" t="s">
        <v>69</v>
      </c>
      <c r="E499" s="91">
        <v>20000</v>
      </c>
      <c r="F499" s="91">
        <v>0</v>
      </c>
      <c r="G499" s="91">
        <v>20000</v>
      </c>
      <c r="H499" s="91">
        <v>0</v>
      </c>
      <c r="I499" s="91">
        <v>0</v>
      </c>
      <c r="J499" s="91">
        <v>0</v>
      </c>
      <c r="K499" s="102">
        <v>0</v>
      </c>
      <c r="L499" s="91">
        <v>0</v>
      </c>
    </row>
    <row r="500" spans="1:12" s="89" customFormat="1" ht="13.8" x14ac:dyDescent="0.2">
      <c r="A500" s="37" t="s">
        <v>464</v>
      </c>
      <c r="B500" s="16" t="s">
        <v>465</v>
      </c>
      <c r="C500" s="16" t="s">
        <v>1786</v>
      </c>
      <c r="D500" s="16" t="s">
        <v>1787</v>
      </c>
      <c r="E500" s="86">
        <v>375000</v>
      </c>
      <c r="F500" s="86">
        <v>0</v>
      </c>
      <c r="G500" s="86">
        <v>375000</v>
      </c>
      <c r="H500" s="86">
        <v>116286.64</v>
      </c>
      <c r="I500" s="86">
        <v>33950.79</v>
      </c>
      <c r="J500" s="86">
        <v>16198.78</v>
      </c>
      <c r="K500" s="101">
        <v>4.3196746666666703</v>
      </c>
      <c r="L500" s="86">
        <v>16198.78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1788</v>
      </c>
      <c r="D501" s="16" t="s">
        <v>1789</v>
      </c>
      <c r="E501" s="86">
        <v>50000</v>
      </c>
      <c r="F501" s="86">
        <v>0</v>
      </c>
      <c r="G501" s="86">
        <v>50000</v>
      </c>
      <c r="H501" s="86">
        <v>0</v>
      </c>
      <c r="I501" s="86">
        <v>0</v>
      </c>
      <c r="J501" s="86">
        <v>0</v>
      </c>
      <c r="K501" s="101">
        <v>0</v>
      </c>
      <c r="L501" s="86">
        <v>0</v>
      </c>
    </row>
    <row r="502" spans="1:12" s="89" customFormat="1" ht="13.8" x14ac:dyDescent="0.2">
      <c r="A502" s="37" t="s">
        <v>69</v>
      </c>
      <c r="B502" s="16" t="s">
        <v>69</v>
      </c>
      <c r="C502" s="27" t="s">
        <v>124</v>
      </c>
      <c r="D502" s="27" t="s">
        <v>69</v>
      </c>
      <c r="E502" s="91">
        <v>425000</v>
      </c>
      <c r="F502" s="91">
        <v>0</v>
      </c>
      <c r="G502" s="91">
        <v>425000</v>
      </c>
      <c r="H502" s="91">
        <v>116286.64</v>
      </c>
      <c r="I502" s="91">
        <v>33950.79</v>
      </c>
      <c r="J502" s="91">
        <v>16198.78</v>
      </c>
      <c r="K502" s="102">
        <v>3.8114776470588199</v>
      </c>
      <c r="L502" s="91">
        <v>16198.78</v>
      </c>
    </row>
    <row r="503" spans="1:12" s="89" customFormat="1" ht="13.8" x14ac:dyDescent="0.2">
      <c r="A503" s="37" t="s">
        <v>466</v>
      </c>
      <c r="B503" s="16" t="s">
        <v>467</v>
      </c>
      <c r="C503" s="16" t="s">
        <v>1790</v>
      </c>
      <c r="D503" s="16" t="s">
        <v>2035</v>
      </c>
      <c r="E503" s="86">
        <v>0</v>
      </c>
      <c r="F503" s="86">
        <v>0</v>
      </c>
      <c r="G503" s="86">
        <v>0</v>
      </c>
      <c r="H503" s="86">
        <v>3934987.56</v>
      </c>
      <c r="I503" s="86">
        <v>3712137.56</v>
      </c>
      <c r="J503" s="86">
        <v>1489808.79</v>
      </c>
      <c r="K503" s="101">
        <v>0</v>
      </c>
      <c r="L503" s="86">
        <v>1486279.46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1791</v>
      </c>
      <c r="D504" s="16" t="s">
        <v>1792</v>
      </c>
      <c r="E504" s="86">
        <v>0</v>
      </c>
      <c r="F504" s="86">
        <v>0</v>
      </c>
      <c r="G504" s="86">
        <v>0</v>
      </c>
      <c r="H504" s="86">
        <v>134875.99</v>
      </c>
      <c r="I504" s="86">
        <v>122897.49</v>
      </c>
      <c r="J504" s="86">
        <v>55234.71</v>
      </c>
      <c r="K504" s="101">
        <v>0</v>
      </c>
      <c r="L504" s="86">
        <v>55234.71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1793</v>
      </c>
      <c r="D505" s="16" t="s">
        <v>1794</v>
      </c>
      <c r="E505" s="86">
        <v>3600000</v>
      </c>
      <c r="F505" s="86">
        <v>0</v>
      </c>
      <c r="G505" s="86">
        <v>3600000</v>
      </c>
      <c r="H505" s="86">
        <v>0</v>
      </c>
      <c r="I505" s="86">
        <v>0</v>
      </c>
      <c r="J505" s="86">
        <v>0</v>
      </c>
      <c r="K505" s="101">
        <v>0</v>
      </c>
      <c r="L505" s="86">
        <v>0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1795</v>
      </c>
      <c r="D506" s="16" t="s">
        <v>1796</v>
      </c>
      <c r="E506" s="86">
        <v>200000</v>
      </c>
      <c r="F506" s="86">
        <v>0</v>
      </c>
      <c r="G506" s="86">
        <v>200000</v>
      </c>
      <c r="H506" s="86">
        <v>0</v>
      </c>
      <c r="I506" s="86">
        <v>0</v>
      </c>
      <c r="J506" s="86">
        <v>0</v>
      </c>
      <c r="K506" s="101">
        <v>0</v>
      </c>
      <c r="L506" s="86">
        <v>0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1797</v>
      </c>
      <c r="D507" s="16" t="s">
        <v>1798</v>
      </c>
      <c r="E507" s="86">
        <v>400000</v>
      </c>
      <c r="F507" s="86">
        <v>0</v>
      </c>
      <c r="G507" s="86">
        <v>400000</v>
      </c>
      <c r="H507" s="86">
        <v>0</v>
      </c>
      <c r="I507" s="86">
        <v>0</v>
      </c>
      <c r="J507" s="86">
        <v>0</v>
      </c>
      <c r="K507" s="101">
        <v>0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27" t="s">
        <v>124</v>
      </c>
      <c r="D508" s="27" t="s">
        <v>69</v>
      </c>
      <c r="E508" s="91">
        <v>4200000</v>
      </c>
      <c r="F508" s="91">
        <v>0</v>
      </c>
      <c r="G508" s="91">
        <v>4200000</v>
      </c>
      <c r="H508" s="91">
        <v>4069863.55</v>
      </c>
      <c r="I508" s="91">
        <v>3835035.05</v>
      </c>
      <c r="J508" s="91">
        <v>1545043.5</v>
      </c>
      <c r="K508" s="102">
        <v>36.786749999999998</v>
      </c>
      <c r="L508" s="91">
        <v>1541514.17</v>
      </c>
    </row>
    <row r="509" spans="1:12" s="89" customFormat="1" ht="13.8" x14ac:dyDescent="0.2">
      <c r="A509" s="37" t="s">
        <v>468</v>
      </c>
      <c r="B509" s="16" t="s">
        <v>469</v>
      </c>
      <c r="C509" s="16" t="s">
        <v>1799</v>
      </c>
      <c r="D509" s="16" t="s">
        <v>2036</v>
      </c>
      <c r="E509" s="86">
        <v>0</v>
      </c>
      <c r="F509" s="86">
        <v>165923.51</v>
      </c>
      <c r="G509" s="86">
        <v>165923.51</v>
      </c>
      <c r="H509" s="86">
        <v>0</v>
      </c>
      <c r="I509" s="86">
        <v>0</v>
      </c>
      <c r="J509" s="86">
        <v>0</v>
      </c>
      <c r="K509" s="101">
        <v>0</v>
      </c>
      <c r="L509" s="86">
        <v>0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1800</v>
      </c>
      <c r="D510" s="16" t="s">
        <v>1801</v>
      </c>
      <c r="E510" s="86">
        <v>0</v>
      </c>
      <c r="F510" s="86">
        <v>574789.72</v>
      </c>
      <c r="G510" s="86">
        <v>574789.72</v>
      </c>
      <c r="H510" s="86">
        <v>574789.72</v>
      </c>
      <c r="I510" s="86">
        <v>574789.72</v>
      </c>
      <c r="J510" s="86">
        <v>574789.72</v>
      </c>
      <c r="K510" s="101">
        <v>100</v>
      </c>
      <c r="L510" s="86">
        <v>574789.72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1802</v>
      </c>
      <c r="D511" s="16" t="s">
        <v>1803</v>
      </c>
      <c r="E511" s="86">
        <v>0</v>
      </c>
      <c r="F511" s="86">
        <v>47876.68</v>
      </c>
      <c r="G511" s="86">
        <v>47876.68</v>
      </c>
      <c r="H511" s="86">
        <v>0</v>
      </c>
      <c r="I511" s="86">
        <v>0</v>
      </c>
      <c r="J511" s="86">
        <v>0</v>
      </c>
      <c r="K511" s="101">
        <v>0</v>
      </c>
      <c r="L511" s="86">
        <v>0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1804</v>
      </c>
      <c r="D512" s="16" t="s">
        <v>1805</v>
      </c>
      <c r="E512" s="86">
        <v>25908</v>
      </c>
      <c r="F512" s="86">
        <v>22158.51</v>
      </c>
      <c r="G512" s="86">
        <v>48066.51</v>
      </c>
      <c r="H512" s="86">
        <v>48066.51</v>
      </c>
      <c r="I512" s="86">
        <v>48066.51</v>
      </c>
      <c r="J512" s="86">
        <v>40951.730000000003</v>
      </c>
      <c r="K512" s="101">
        <v>85.198051616395702</v>
      </c>
      <c r="L512" s="86">
        <v>40951.730000000003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1806</v>
      </c>
      <c r="D513" s="16" t="s">
        <v>1807</v>
      </c>
      <c r="E513" s="86">
        <v>0</v>
      </c>
      <c r="F513" s="86">
        <v>50000</v>
      </c>
      <c r="G513" s="86">
        <v>50000</v>
      </c>
      <c r="H513" s="86">
        <v>50000</v>
      </c>
      <c r="I513" s="86">
        <v>0</v>
      </c>
      <c r="J513" s="86">
        <v>0</v>
      </c>
      <c r="K513" s="101">
        <v>0</v>
      </c>
      <c r="L513" s="86">
        <v>0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1808</v>
      </c>
      <c r="D514" s="16" t="s">
        <v>2037</v>
      </c>
      <c r="E514" s="86">
        <v>30000</v>
      </c>
      <c r="F514" s="86">
        <v>-13315.86</v>
      </c>
      <c r="G514" s="86">
        <v>16684.14</v>
      </c>
      <c r="H514" s="86">
        <v>0</v>
      </c>
      <c r="I514" s="86">
        <v>0</v>
      </c>
      <c r="J514" s="86">
        <v>0</v>
      </c>
      <c r="K514" s="101">
        <v>0</v>
      </c>
      <c r="L514" s="86">
        <v>0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1809</v>
      </c>
      <c r="D515" s="16" t="s">
        <v>1810</v>
      </c>
      <c r="E515" s="86">
        <v>120000</v>
      </c>
      <c r="F515" s="86">
        <v>43206.93</v>
      </c>
      <c r="G515" s="86">
        <v>163206.93</v>
      </c>
      <c r="H515" s="86">
        <v>163206.93</v>
      </c>
      <c r="I515" s="86">
        <v>163206.93</v>
      </c>
      <c r="J515" s="86">
        <v>61151.44</v>
      </c>
      <c r="K515" s="101">
        <v>37.468654057765796</v>
      </c>
      <c r="L515" s="86">
        <v>51252.76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1811</v>
      </c>
      <c r="D516" s="16" t="s">
        <v>1812</v>
      </c>
      <c r="E516" s="86">
        <v>70000</v>
      </c>
      <c r="F516" s="86">
        <v>180077.16</v>
      </c>
      <c r="G516" s="86">
        <v>250077.16</v>
      </c>
      <c r="H516" s="86">
        <v>250077.16</v>
      </c>
      <c r="I516" s="86">
        <v>250077.16</v>
      </c>
      <c r="J516" s="86">
        <v>55472.58</v>
      </c>
      <c r="K516" s="101">
        <v>22.182185690208598</v>
      </c>
      <c r="L516" s="86">
        <v>46227.15</v>
      </c>
    </row>
    <row r="517" spans="1:12" s="89" customFormat="1" ht="13.8" x14ac:dyDescent="0.2">
      <c r="A517" s="37" t="s">
        <v>69</v>
      </c>
      <c r="B517" s="16" t="s">
        <v>69</v>
      </c>
      <c r="C517" s="16" t="s">
        <v>1813</v>
      </c>
      <c r="D517" s="16" t="s">
        <v>1814</v>
      </c>
      <c r="E517" s="86">
        <v>0</v>
      </c>
      <c r="F517" s="86">
        <v>24930.33</v>
      </c>
      <c r="G517" s="86">
        <v>24930.33</v>
      </c>
      <c r="H517" s="86">
        <v>24930.33</v>
      </c>
      <c r="I517" s="86">
        <v>24930.33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1815</v>
      </c>
      <c r="D518" s="16" t="s">
        <v>1816</v>
      </c>
      <c r="E518" s="86">
        <v>30000</v>
      </c>
      <c r="F518" s="86">
        <v>16766</v>
      </c>
      <c r="G518" s="86">
        <v>46766</v>
      </c>
      <c r="H518" s="86">
        <v>46766</v>
      </c>
      <c r="I518" s="86">
        <v>46766</v>
      </c>
      <c r="J518" s="86">
        <v>17665.849999999999</v>
      </c>
      <c r="K518" s="101">
        <v>37.774986101013603</v>
      </c>
      <c r="L518" s="86">
        <v>17665.849999999999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1817</v>
      </c>
      <c r="D519" s="16" t="s">
        <v>1818</v>
      </c>
      <c r="E519" s="86">
        <v>10000</v>
      </c>
      <c r="F519" s="86">
        <v>-10000</v>
      </c>
      <c r="G519" s="86">
        <v>0</v>
      </c>
      <c r="H519" s="86">
        <v>0</v>
      </c>
      <c r="I519" s="86">
        <v>0</v>
      </c>
      <c r="J519" s="86">
        <v>0</v>
      </c>
      <c r="K519" s="101">
        <v>0</v>
      </c>
      <c r="L519" s="86">
        <v>0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1819</v>
      </c>
      <c r="D520" s="16" t="s">
        <v>1820</v>
      </c>
      <c r="E520" s="86">
        <v>693931</v>
      </c>
      <c r="F520" s="86">
        <v>0</v>
      </c>
      <c r="G520" s="86">
        <v>693931</v>
      </c>
      <c r="H520" s="86">
        <v>693931</v>
      </c>
      <c r="I520" s="86">
        <v>693931</v>
      </c>
      <c r="J520" s="86">
        <v>651997.11</v>
      </c>
      <c r="K520" s="101">
        <v>93.957051925911898</v>
      </c>
      <c r="L520" s="86">
        <v>651997.11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1821</v>
      </c>
      <c r="D521" s="16" t="s">
        <v>2038</v>
      </c>
      <c r="E521" s="86">
        <v>5773</v>
      </c>
      <c r="F521" s="86">
        <v>4489.6099999999997</v>
      </c>
      <c r="G521" s="86">
        <v>10262.61</v>
      </c>
      <c r="H521" s="86">
        <v>10262.61</v>
      </c>
      <c r="I521" s="86">
        <v>10262.61</v>
      </c>
      <c r="J521" s="86">
        <v>4100.3500000000004</v>
      </c>
      <c r="K521" s="101">
        <v>39.954261147992597</v>
      </c>
      <c r="L521" s="86">
        <v>4100.3500000000004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1822</v>
      </c>
      <c r="D522" s="16" t="s">
        <v>2039</v>
      </c>
      <c r="E522" s="86">
        <v>3911</v>
      </c>
      <c r="F522" s="86">
        <v>3041.87</v>
      </c>
      <c r="G522" s="86">
        <v>6952.87</v>
      </c>
      <c r="H522" s="86">
        <v>6952.87</v>
      </c>
      <c r="I522" s="86">
        <v>6952.87</v>
      </c>
      <c r="J522" s="86">
        <v>3571.67</v>
      </c>
      <c r="K522" s="101">
        <v>51.369722143517698</v>
      </c>
      <c r="L522" s="86">
        <v>3174.81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1823</v>
      </c>
      <c r="D523" s="16" t="s">
        <v>2040</v>
      </c>
      <c r="E523" s="86">
        <v>4064</v>
      </c>
      <c r="F523" s="86">
        <v>3159.85</v>
      </c>
      <c r="G523" s="86">
        <v>7223.85</v>
      </c>
      <c r="H523" s="86">
        <v>7223.85</v>
      </c>
      <c r="I523" s="86">
        <v>7223.85</v>
      </c>
      <c r="J523" s="86">
        <v>3710.88</v>
      </c>
      <c r="K523" s="101">
        <v>51.369837413567602</v>
      </c>
      <c r="L523" s="86">
        <v>3298.56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1824</v>
      </c>
      <c r="D524" s="16" t="s">
        <v>2041</v>
      </c>
      <c r="E524" s="86">
        <v>3680</v>
      </c>
      <c r="F524" s="86">
        <v>2860.88</v>
      </c>
      <c r="G524" s="86">
        <v>6540.88</v>
      </c>
      <c r="H524" s="86">
        <v>6540.88</v>
      </c>
      <c r="I524" s="86">
        <v>6540.88</v>
      </c>
      <c r="J524" s="86">
        <v>3927.43</v>
      </c>
      <c r="K524" s="101">
        <v>60.044367118797503</v>
      </c>
      <c r="L524" s="86">
        <v>3554.1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1825</v>
      </c>
      <c r="D525" s="16" t="s">
        <v>1826</v>
      </c>
      <c r="E525" s="86">
        <v>607463</v>
      </c>
      <c r="F525" s="86">
        <v>0</v>
      </c>
      <c r="G525" s="86">
        <v>607463</v>
      </c>
      <c r="H525" s="86">
        <v>607463</v>
      </c>
      <c r="I525" s="86">
        <v>607463</v>
      </c>
      <c r="J525" s="86">
        <v>491801.36</v>
      </c>
      <c r="K525" s="101">
        <v>80.959887268854203</v>
      </c>
      <c r="L525" s="86">
        <v>441785.42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1827</v>
      </c>
      <c r="D526" s="16" t="s">
        <v>2042</v>
      </c>
      <c r="E526" s="86">
        <v>321536</v>
      </c>
      <c r="F526" s="86">
        <v>0</v>
      </c>
      <c r="G526" s="86">
        <v>321536</v>
      </c>
      <c r="H526" s="86">
        <v>321536</v>
      </c>
      <c r="I526" s="86">
        <v>321536</v>
      </c>
      <c r="J526" s="86">
        <v>269920.96999999997</v>
      </c>
      <c r="K526" s="101">
        <v>83.947355817078005</v>
      </c>
      <c r="L526" s="86">
        <v>241074.81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1828</v>
      </c>
      <c r="D527" s="16" t="s">
        <v>2043</v>
      </c>
      <c r="E527" s="86">
        <v>120000</v>
      </c>
      <c r="F527" s="86">
        <v>-200.9</v>
      </c>
      <c r="G527" s="86">
        <v>119799.1</v>
      </c>
      <c r="H527" s="86">
        <v>119799.1</v>
      </c>
      <c r="I527" s="86">
        <v>110715</v>
      </c>
      <c r="J527" s="86">
        <v>0</v>
      </c>
      <c r="K527" s="101">
        <v>0</v>
      </c>
      <c r="L527" s="86">
        <v>0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1829</v>
      </c>
      <c r="D528" s="16" t="s">
        <v>1830</v>
      </c>
      <c r="E528" s="86">
        <v>197500</v>
      </c>
      <c r="F528" s="86">
        <v>0</v>
      </c>
      <c r="G528" s="86">
        <v>197500</v>
      </c>
      <c r="H528" s="86">
        <v>10000</v>
      </c>
      <c r="I528" s="86">
        <v>0</v>
      </c>
      <c r="J528" s="86">
        <v>0</v>
      </c>
      <c r="K528" s="101">
        <v>0</v>
      </c>
      <c r="L528" s="86">
        <v>0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1831</v>
      </c>
      <c r="D529" s="16" t="s">
        <v>2044</v>
      </c>
      <c r="E529" s="86">
        <v>197500</v>
      </c>
      <c r="F529" s="86">
        <v>0</v>
      </c>
      <c r="G529" s="86">
        <v>197500</v>
      </c>
      <c r="H529" s="86">
        <v>10000</v>
      </c>
      <c r="I529" s="86">
        <v>0</v>
      </c>
      <c r="J529" s="86">
        <v>0</v>
      </c>
      <c r="K529" s="101">
        <v>0</v>
      </c>
      <c r="L529" s="86">
        <v>0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1832</v>
      </c>
      <c r="D530" s="16" t="s">
        <v>2045</v>
      </c>
      <c r="E530" s="86">
        <v>75491</v>
      </c>
      <c r="F530" s="86">
        <v>6290.49</v>
      </c>
      <c r="G530" s="86">
        <v>81781.490000000005</v>
      </c>
      <c r="H530" s="86">
        <v>81781.490000000005</v>
      </c>
      <c r="I530" s="86">
        <v>81781.490000000005</v>
      </c>
      <c r="J530" s="86">
        <v>42785.53</v>
      </c>
      <c r="K530" s="101">
        <v>52.316887354339002</v>
      </c>
      <c r="L530" s="86">
        <v>35475.199999999997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1833</v>
      </c>
      <c r="D531" s="16" t="s">
        <v>2046</v>
      </c>
      <c r="E531" s="86">
        <v>66733</v>
      </c>
      <c r="F531" s="86">
        <v>5560.87</v>
      </c>
      <c r="G531" s="86">
        <v>72293.87</v>
      </c>
      <c r="H531" s="86">
        <v>72293.87</v>
      </c>
      <c r="I531" s="86">
        <v>72293.87</v>
      </c>
      <c r="J531" s="86">
        <v>51883.48</v>
      </c>
      <c r="K531" s="101">
        <v>71.767467974808895</v>
      </c>
      <c r="L531" s="86">
        <v>51253.77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1834</v>
      </c>
      <c r="D532" s="16" t="s">
        <v>2047</v>
      </c>
      <c r="E532" s="86">
        <v>57169</v>
      </c>
      <c r="F532" s="86">
        <v>4763.93</v>
      </c>
      <c r="G532" s="86">
        <v>61932.93</v>
      </c>
      <c r="H532" s="86">
        <v>61932.93</v>
      </c>
      <c r="I532" s="86">
        <v>61932.93</v>
      </c>
      <c r="J532" s="86">
        <v>33659.99</v>
      </c>
      <c r="K532" s="101">
        <v>54.349099905333098</v>
      </c>
      <c r="L532" s="86">
        <v>32971.31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1835</v>
      </c>
      <c r="D533" s="16" t="s">
        <v>2048</v>
      </c>
      <c r="E533" s="86">
        <v>1958705</v>
      </c>
      <c r="F533" s="86">
        <v>-0.96</v>
      </c>
      <c r="G533" s="86">
        <v>1958704.04</v>
      </c>
      <c r="H533" s="86">
        <v>1958704.04</v>
      </c>
      <c r="I533" s="86">
        <v>1958704.04</v>
      </c>
      <c r="J533" s="86">
        <v>188598.93</v>
      </c>
      <c r="K533" s="101">
        <v>9.6287609638054406</v>
      </c>
      <c r="L533" s="86">
        <v>188598.93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1836</v>
      </c>
      <c r="D534" s="16" t="s">
        <v>1837</v>
      </c>
      <c r="E534" s="86">
        <v>921396</v>
      </c>
      <c r="F534" s="86">
        <v>67606.710000000006</v>
      </c>
      <c r="G534" s="86">
        <v>989002.71</v>
      </c>
      <c r="H534" s="86">
        <v>989002.52</v>
      </c>
      <c r="I534" s="86">
        <v>989002.52</v>
      </c>
      <c r="J534" s="86">
        <v>67606.81</v>
      </c>
      <c r="K534" s="101">
        <v>6.83585690073589</v>
      </c>
      <c r="L534" s="86">
        <v>67606.81</v>
      </c>
    </row>
    <row r="535" spans="1:12" s="89" customFormat="1" ht="13.8" x14ac:dyDescent="0.2">
      <c r="A535" s="37" t="s">
        <v>69</v>
      </c>
      <c r="B535" s="16" t="s">
        <v>69</v>
      </c>
      <c r="C535" s="16" t="s">
        <v>1838</v>
      </c>
      <c r="D535" s="16" t="s">
        <v>2049</v>
      </c>
      <c r="E535" s="86">
        <v>851722</v>
      </c>
      <c r="F535" s="86">
        <v>-833660.33</v>
      </c>
      <c r="G535" s="86">
        <v>18061.669999999998</v>
      </c>
      <c r="H535" s="86">
        <v>18061.669999999998</v>
      </c>
      <c r="I535" s="86">
        <v>18061.669999999998</v>
      </c>
      <c r="J535" s="86">
        <v>0</v>
      </c>
      <c r="K535" s="101">
        <v>0</v>
      </c>
      <c r="L535" s="86">
        <v>0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1839</v>
      </c>
      <c r="D536" s="16" t="s">
        <v>1840</v>
      </c>
      <c r="E536" s="86">
        <v>300000</v>
      </c>
      <c r="F536" s="86">
        <v>-165923.51</v>
      </c>
      <c r="G536" s="86">
        <v>134076.49</v>
      </c>
      <c r="H536" s="86">
        <v>0</v>
      </c>
      <c r="I536" s="86">
        <v>0</v>
      </c>
      <c r="J536" s="86">
        <v>0</v>
      </c>
      <c r="K536" s="101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1841</v>
      </c>
      <c r="D537" s="16" t="s">
        <v>1842</v>
      </c>
      <c r="E537" s="86">
        <v>200000</v>
      </c>
      <c r="F537" s="86">
        <v>-200000</v>
      </c>
      <c r="G537" s="86">
        <v>0</v>
      </c>
      <c r="H537" s="86">
        <v>0</v>
      </c>
      <c r="I537" s="86">
        <v>0</v>
      </c>
      <c r="J537" s="86">
        <v>0</v>
      </c>
      <c r="K537" s="101">
        <v>0</v>
      </c>
      <c r="L537" s="86">
        <v>0</v>
      </c>
    </row>
    <row r="538" spans="1:12" s="89" customFormat="1" ht="13.8" x14ac:dyDescent="0.2">
      <c r="A538" s="37" t="s">
        <v>69</v>
      </c>
      <c r="B538" s="16" t="s">
        <v>69</v>
      </c>
      <c r="C538" s="16" t="s">
        <v>1843</v>
      </c>
      <c r="D538" s="16" t="s">
        <v>1844</v>
      </c>
      <c r="E538" s="86">
        <v>175000</v>
      </c>
      <c r="F538" s="86">
        <v>-175000</v>
      </c>
      <c r="G538" s="86">
        <v>0</v>
      </c>
      <c r="H538" s="86">
        <v>0</v>
      </c>
      <c r="I538" s="86">
        <v>0</v>
      </c>
      <c r="J538" s="86">
        <v>0</v>
      </c>
      <c r="K538" s="101">
        <v>0</v>
      </c>
      <c r="L538" s="86">
        <v>0</v>
      </c>
    </row>
    <row r="539" spans="1:12" s="89" customFormat="1" ht="13.8" x14ac:dyDescent="0.2">
      <c r="A539" s="37" t="s">
        <v>69</v>
      </c>
      <c r="B539" s="16" t="s">
        <v>69</v>
      </c>
      <c r="C539" s="16" t="s">
        <v>1845</v>
      </c>
      <c r="D539" s="16" t="s">
        <v>1846</v>
      </c>
      <c r="E539" s="86">
        <v>180000</v>
      </c>
      <c r="F539" s="86">
        <v>143229.74</v>
      </c>
      <c r="G539" s="86">
        <v>323229.74</v>
      </c>
      <c r="H539" s="86">
        <v>413460.04</v>
      </c>
      <c r="I539" s="86">
        <v>413460.04</v>
      </c>
      <c r="J539" s="86">
        <v>153972.09</v>
      </c>
      <c r="K539" s="101">
        <v>47.635496040679897</v>
      </c>
      <c r="L539" s="86">
        <v>153972.09</v>
      </c>
    </row>
    <row r="540" spans="1:12" s="89" customFormat="1" ht="13.8" x14ac:dyDescent="0.2">
      <c r="A540" s="37" t="s">
        <v>69</v>
      </c>
      <c r="B540" s="16" t="s">
        <v>69</v>
      </c>
      <c r="C540" s="16" t="s">
        <v>1847</v>
      </c>
      <c r="D540" s="16" t="s">
        <v>1848</v>
      </c>
      <c r="E540" s="86">
        <v>1845666</v>
      </c>
      <c r="F540" s="86">
        <v>-101750.74</v>
      </c>
      <c r="G540" s="86">
        <v>1743915.26</v>
      </c>
      <c r="H540" s="86">
        <v>0</v>
      </c>
      <c r="I540" s="86">
        <v>0</v>
      </c>
      <c r="J540" s="86">
        <v>0</v>
      </c>
      <c r="K540" s="101">
        <v>0</v>
      </c>
      <c r="L540" s="86">
        <v>0</v>
      </c>
    </row>
    <row r="541" spans="1:12" s="89" customFormat="1" ht="13.8" x14ac:dyDescent="0.2">
      <c r="A541" s="37" t="s">
        <v>69</v>
      </c>
      <c r="B541" s="16" t="s">
        <v>69</v>
      </c>
      <c r="C541" s="16" t="s">
        <v>1849</v>
      </c>
      <c r="D541" s="16" t="s">
        <v>1850</v>
      </c>
      <c r="E541" s="86">
        <v>60000</v>
      </c>
      <c r="F541" s="86">
        <v>0</v>
      </c>
      <c r="G541" s="86">
        <v>60000</v>
      </c>
      <c r="H541" s="86">
        <v>0</v>
      </c>
      <c r="I541" s="86">
        <v>0</v>
      </c>
      <c r="J541" s="86">
        <v>0</v>
      </c>
      <c r="K541" s="101">
        <v>0</v>
      </c>
      <c r="L541" s="86">
        <v>0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1851</v>
      </c>
      <c r="D542" s="16" t="s">
        <v>1852</v>
      </c>
      <c r="E542" s="86">
        <v>10000</v>
      </c>
      <c r="F542" s="86">
        <v>0</v>
      </c>
      <c r="G542" s="86">
        <v>10000</v>
      </c>
      <c r="H542" s="86">
        <v>0</v>
      </c>
      <c r="I542" s="86">
        <v>0</v>
      </c>
      <c r="J542" s="86">
        <v>0</v>
      </c>
      <c r="K542" s="101">
        <v>0</v>
      </c>
      <c r="L542" s="86">
        <v>0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1853</v>
      </c>
      <c r="D543" s="16" t="s">
        <v>1854</v>
      </c>
      <c r="E543" s="86">
        <v>0</v>
      </c>
      <c r="F543" s="86">
        <v>17666</v>
      </c>
      <c r="G543" s="86">
        <v>17666</v>
      </c>
      <c r="H543" s="86">
        <v>17666</v>
      </c>
      <c r="I543" s="86">
        <v>17666</v>
      </c>
      <c r="J543" s="86">
        <v>17666</v>
      </c>
      <c r="K543" s="101">
        <v>100</v>
      </c>
      <c r="L543" s="86">
        <v>17666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1855</v>
      </c>
      <c r="D544" s="16" t="s">
        <v>1856</v>
      </c>
      <c r="E544" s="86">
        <v>0</v>
      </c>
      <c r="F544" s="86">
        <v>10000.959999999999</v>
      </c>
      <c r="G544" s="86">
        <v>10000.959999999999</v>
      </c>
      <c r="H544" s="86">
        <v>0</v>
      </c>
      <c r="I544" s="86">
        <v>0</v>
      </c>
      <c r="J544" s="86">
        <v>0</v>
      </c>
      <c r="K544" s="101">
        <v>0</v>
      </c>
      <c r="L544" s="86">
        <v>0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1857</v>
      </c>
      <c r="D545" s="16" t="s">
        <v>1858</v>
      </c>
      <c r="E545" s="86">
        <v>0</v>
      </c>
      <c r="F545" s="86">
        <v>15720.6</v>
      </c>
      <c r="G545" s="86">
        <v>15720.6</v>
      </c>
      <c r="H545" s="86">
        <v>0</v>
      </c>
      <c r="I545" s="86">
        <v>0</v>
      </c>
      <c r="J545" s="86">
        <v>0</v>
      </c>
      <c r="K545" s="101">
        <v>0</v>
      </c>
      <c r="L545" s="86">
        <v>0</v>
      </c>
    </row>
    <row r="546" spans="1:12" s="89" customFormat="1" ht="13.8" x14ac:dyDescent="0.2">
      <c r="A546" s="37" t="s">
        <v>69</v>
      </c>
      <c r="B546" s="16" t="s">
        <v>69</v>
      </c>
      <c r="C546" s="16" t="s">
        <v>1859</v>
      </c>
      <c r="D546" s="16" t="s">
        <v>1860</v>
      </c>
      <c r="E546" s="86">
        <v>0</v>
      </c>
      <c r="F546" s="86">
        <v>56588</v>
      </c>
      <c r="G546" s="86">
        <v>56588</v>
      </c>
      <c r="H546" s="86">
        <v>56587.5</v>
      </c>
      <c r="I546" s="86">
        <v>42515.6</v>
      </c>
      <c r="J546" s="86">
        <v>42515.6</v>
      </c>
      <c r="K546" s="101">
        <v>75.1318300699795</v>
      </c>
      <c r="L546" s="86">
        <v>42515.6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1861</v>
      </c>
      <c r="D547" s="16" t="s">
        <v>2050</v>
      </c>
      <c r="E547" s="86">
        <v>0</v>
      </c>
      <c r="F547" s="86">
        <v>15000</v>
      </c>
      <c r="G547" s="86">
        <v>15000</v>
      </c>
      <c r="H547" s="86">
        <v>14756.6</v>
      </c>
      <c r="I547" s="86">
        <v>14756.6</v>
      </c>
      <c r="J547" s="86">
        <v>14756.6</v>
      </c>
      <c r="K547" s="101">
        <v>98.377333333333297</v>
      </c>
      <c r="L547" s="86">
        <v>14756.6</v>
      </c>
    </row>
    <row r="548" spans="1:12" s="89" customFormat="1" ht="13.8" x14ac:dyDescent="0.2">
      <c r="A548" s="37" t="s">
        <v>69</v>
      </c>
      <c r="B548" s="16" t="s">
        <v>69</v>
      </c>
      <c r="C548" s="16" t="s">
        <v>1862</v>
      </c>
      <c r="D548" s="16" t="s">
        <v>1863</v>
      </c>
      <c r="E548" s="86">
        <v>0</v>
      </c>
      <c r="F548" s="86">
        <v>18143.95</v>
      </c>
      <c r="G548" s="86">
        <v>18143.95</v>
      </c>
      <c r="H548" s="86">
        <v>0</v>
      </c>
      <c r="I548" s="86">
        <v>0</v>
      </c>
      <c r="J548" s="86">
        <v>0</v>
      </c>
      <c r="K548" s="101">
        <v>0</v>
      </c>
      <c r="L548" s="86">
        <v>0</v>
      </c>
    </row>
    <row r="549" spans="1:12" s="89" customFormat="1" ht="13.8" x14ac:dyDescent="0.2">
      <c r="A549" s="37" t="s">
        <v>69</v>
      </c>
      <c r="B549" s="16" t="s">
        <v>69</v>
      </c>
      <c r="C549" s="27" t="s">
        <v>124</v>
      </c>
      <c r="D549" s="27" t="s">
        <v>69</v>
      </c>
      <c r="E549" s="91">
        <v>9143148</v>
      </c>
      <c r="F549" s="91">
        <v>0</v>
      </c>
      <c r="G549" s="91">
        <v>9143148</v>
      </c>
      <c r="H549" s="91">
        <v>6635792.6200000001</v>
      </c>
      <c r="I549" s="91">
        <v>6542636.6200000001</v>
      </c>
      <c r="J549" s="91">
        <v>2792506.12</v>
      </c>
      <c r="K549" s="102">
        <v>30.542064068086798</v>
      </c>
      <c r="L549" s="91">
        <v>2684688.68</v>
      </c>
    </row>
    <row r="550" spans="1:12" s="89" customFormat="1" ht="13.8" x14ac:dyDescent="0.2">
      <c r="A550" s="37" t="s">
        <v>470</v>
      </c>
      <c r="B550" s="16" t="s">
        <v>471</v>
      </c>
      <c r="C550" s="16" t="s">
        <v>1864</v>
      </c>
      <c r="D550" s="16" t="s">
        <v>2051</v>
      </c>
      <c r="E550" s="86">
        <v>204500</v>
      </c>
      <c r="F550" s="86">
        <v>0</v>
      </c>
      <c r="G550" s="86">
        <v>204500</v>
      </c>
      <c r="H550" s="86">
        <v>7927.95</v>
      </c>
      <c r="I550" s="86">
        <v>7927.95</v>
      </c>
      <c r="J550" s="86">
        <v>7927.95</v>
      </c>
      <c r="K550" s="101">
        <v>3.8767481662591701</v>
      </c>
      <c r="L550" s="86">
        <v>7927.95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1865</v>
      </c>
      <c r="D551" s="16" t="s">
        <v>1866</v>
      </c>
      <c r="E551" s="86">
        <v>822545.9</v>
      </c>
      <c r="F551" s="86">
        <v>0</v>
      </c>
      <c r="G551" s="86">
        <v>822545.9</v>
      </c>
      <c r="H551" s="86">
        <v>224563.74</v>
      </c>
      <c r="I551" s="86">
        <v>224563.74</v>
      </c>
      <c r="J551" s="86">
        <v>224563.74</v>
      </c>
      <c r="K551" s="101">
        <v>27.301058822370901</v>
      </c>
      <c r="L551" s="86">
        <v>223990.74</v>
      </c>
    </row>
    <row r="552" spans="1:12" s="89" customFormat="1" ht="13.8" x14ac:dyDescent="0.2">
      <c r="A552" s="37" t="s">
        <v>69</v>
      </c>
      <c r="B552" s="16" t="s">
        <v>69</v>
      </c>
      <c r="C552" s="27" t="s">
        <v>124</v>
      </c>
      <c r="D552" s="27" t="s">
        <v>69</v>
      </c>
      <c r="E552" s="91">
        <v>1027045.9</v>
      </c>
      <c r="F552" s="91">
        <v>0</v>
      </c>
      <c r="G552" s="91">
        <v>1027045.9</v>
      </c>
      <c r="H552" s="91">
        <v>232491.69</v>
      </c>
      <c r="I552" s="91">
        <v>232491.69</v>
      </c>
      <c r="J552" s="91">
        <v>232491.69</v>
      </c>
      <c r="K552" s="102">
        <v>22.6369327797326</v>
      </c>
      <c r="L552" s="91">
        <v>231918.69</v>
      </c>
    </row>
    <row r="553" spans="1:12" s="89" customFormat="1" ht="13.8" x14ac:dyDescent="0.2">
      <c r="A553" s="37" t="s">
        <v>472</v>
      </c>
      <c r="B553" s="16" t="s">
        <v>473</v>
      </c>
      <c r="C553" s="16" t="s">
        <v>1867</v>
      </c>
      <c r="D553" s="16" t="s">
        <v>1868</v>
      </c>
      <c r="E553" s="86">
        <v>72231</v>
      </c>
      <c r="F553" s="86">
        <v>0</v>
      </c>
      <c r="G553" s="86">
        <v>72231</v>
      </c>
      <c r="H553" s="86">
        <v>211033.21</v>
      </c>
      <c r="I553" s="86">
        <v>62447.63</v>
      </c>
      <c r="J553" s="86">
        <v>62447.63</v>
      </c>
      <c r="K553" s="101">
        <v>86.455441569409302</v>
      </c>
      <c r="L553" s="86">
        <v>62447.63</v>
      </c>
    </row>
    <row r="554" spans="1:12" s="89" customFormat="1" ht="13.8" x14ac:dyDescent="0.2">
      <c r="A554" s="37" t="s">
        <v>69</v>
      </c>
      <c r="B554" s="16" t="s">
        <v>69</v>
      </c>
      <c r="C554" s="16" t="s">
        <v>1869</v>
      </c>
      <c r="D554" s="16" t="s">
        <v>1870</v>
      </c>
      <c r="E554" s="86">
        <v>180000</v>
      </c>
      <c r="F554" s="86">
        <v>0</v>
      </c>
      <c r="G554" s="86">
        <v>180000</v>
      </c>
      <c r="H554" s="86">
        <v>215000</v>
      </c>
      <c r="I554" s="86">
        <v>215000</v>
      </c>
      <c r="J554" s="86">
        <v>215000</v>
      </c>
      <c r="K554" s="101">
        <v>119.444444444444</v>
      </c>
      <c r="L554" s="86">
        <v>215000</v>
      </c>
    </row>
    <row r="555" spans="1:12" s="89" customFormat="1" ht="13.8" x14ac:dyDescent="0.2">
      <c r="A555" s="37" t="s">
        <v>69</v>
      </c>
      <c r="B555" s="16" t="s">
        <v>69</v>
      </c>
      <c r="C555" s="16" t="s">
        <v>1871</v>
      </c>
      <c r="D555" s="16" t="s">
        <v>1872</v>
      </c>
      <c r="E555" s="86">
        <v>222000</v>
      </c>
      <c r="F555" s="86">
        <v>0</v>
      </c>
      <c r="G555" s="86">
        <v>222000</v>
      </c>
      <c r="H555" s="86">
        <v>234555.18</v>
      </c>
      <c r="I555" s="86">
        <v>234555.18</v>
      </c>
      <c r="J555" s="86">
        <v>234555.18</v>
      </c>
      <c r="K555" s="101">
        <v>105.655486486486</v>
      </c>
      <c r="L555" s="86">
        <v>234555.18</v>
      </c>
    </row>
    <row r="556" spans="1:12" s="89" customFormat="1" ht="13.8" x14ac:dyDescent="0.2">
      <c r="A556" s="37" t="s">
        <v>69</v>
      </c>
      <c r="B556" s="16" t="s">
        <v>69</v>
      </c>
      <c r="C556" s="16" t="s">
        <v>1873</v>
      </c>
      <c r="D556" s="16" t="s">
        <v>1874</v>
      </c>
      <c r="E556" s="86">
        <v>3678659</v>
      </c>
      <c r="F556" s="86">
        <v>0</v>
      </c>
      <c r="G556" s="86">
        <v>3678659</v>
      </c>
      <c r="H556" s="86">
        <v>2115777.58</v>
      </c>
      <c r="I556" s="86">
        <v>2079477.58</v>
      </c>
      <c r="J556" s="86">
        <v>1914589.6</v>
      </c>
      <c r="K556" s="101">
        <v>52.045856927755501</v>
      </c>
      <c r="L556" s="86">
        <v>1912588.26</v>
      </c>
    </row>
    <row r="557" spans="1:12" s="89" customFormat="1" ht="13.8" x14ac:dyDescent="0.2">
      <c r="A557" s="37" t="s">
        <v>69</v>
      </c>
      <c r="B557" s="16" t="s">
        <v>69</v>
      </c>
      <c r="C557" s="16" t="s">
        <v>1875</v>
      </c>
      <c r="D557" s="16" t="s">
        <v>1876</v>
      </c>
      <c r="E557" s="86">
        <v>0</v>
      </c>
      <c r="F557" s="86">
        <v>0</v>
      </c>
      <c r="G557" s="86">
        <v>0</v>
      </c>
      <c r="H557" s="86">
        <v>1105.94</v>
      </c>
      <c r="I557" s="86">
        <v>1105.94</v>
      </c>
      <c r="J557" s="86">
        <v>1105.94</v>
      </c>
      <c r="K557" s="101">
        <v>0</v>
      </c>
      <c r="L557" s="86">
        <v>1105.94</v>
      </c>
    </row>
    <row r="558" spans="1:12" s="89" customFormat="1" ht="13.8" x14ac:dyDescent="0.2">
      <c r="A558" s="37" t="s">
        <v>69</v>
      </c>
      <c r="B558" s="16" t="s">
        <v>69</v>
      </c>
      <c r="C558" s="16" t="s">
        <v>1877</v>
      </c>
      <c r="D558" s="16" t="s">
        <v>2052</v>
      </c>
      <c r="E558" s="86">
        <v>140709</v>
      </c>
      <c r="F558" s="86">
        <v>0</v>
      </c>
      <c r="G558" s="86">
        <v>140709</v>
      </c>
      <c r="H558" s="86">
        <v>47013.09</v>
      </c>
      <c r="I558" s="86">
        <v>47013.09</v>
      </c>
      <c r="J558" s="86">
        <v>22015.34</v>
      </c>
      <c r="K558" s="101">
        <v>15.6460070073698</v>
      </c>
      <c r="L558" s="86">
        <v>22015.34</v>
      </c>
    </row>
    <row r="559" spans="1:12" s="89" customFormat="1" ht="13.8" x14ac:dyDescent="0.2">
      <c r="A559" s="37" t="s">
        <v>69</v>
      </c>
      <c r="B559" s="16" t="s">
        <v>69</v>
      </c>
      <c r="C559" s="27" t="s">
        <v>124</v>
      </c>
      <c r="D559" s="27" t="s">
        <v>69</v>
      </c>
      <c r="E559" s="91">
        <v>4293599</v>
      </c>
      <c r="F559" s="91">
        <v>0</v>
      </c>
      <c r="G559" s="91">
        <v>4293599</v>
      </c>
      <c r="H559" s="91">
        <v>2824485</v>
      </c>
      <c r="I559" s="91">
        <v>2639599.42</v>
      </c>
      <c r="J559" s="91">
        <v>2449713.69</v>
      </c>
      <c r="K559" s="102">
        <v>57.055018179387503</v>
      </c>
      <c r="L559" s="91">
        <v>2447712.35</v>
      </c>
    </row>
    <row r="560" spans="1:12" s="89" customFormat="1" ht="13.8" x14ac:dyDescent="0.2">
      <c r="A560" s="37" t="s">
        <v>474</v>
      </c>
      <c r="B560" s="16" t="s">
        <v>475</v>
      </c>
      <c r="C560" s="16" t="s">
        <v>1878</v>
      </c>
      <c r="D560" s="16" t="s">
        <v>2053</v>
      </c>
      <c r="E560" s="86">
        <v>951.08</v>
      </c>
      <c r="F560" s="86">
        <v>0</v>
      </c>
      <c r="G560" s="86">
        <v>951.08</v>
      </c>
      <c r="H560" s="86">
        <v>951.08</v>
      </c>
      <c r="I560" s="86">
        <v>951.08</v>
      </c>
      <c r="J560" s="86">
        <v>554.82000000000005</v>
      </c>
      <c r="K560" s="101">
        <v>58.3357866846112</v>
      </c>
      <c r="L560" s="86">
        <v>554.82000000000005</v>
      </c>
    </row>
    <row r="561" spans="1:12" s="89" customFormat="1" ht="13.8" x14ac:dyDescent="0.2">
      <c r="A561" s="37" t="s">
        <v>69</v>
      </c>
      <c r="B561" s="16" t="s">
        <v>69</v>
      </c>
      <c r="C561" s="16" t="s">
        <v>1879</v>
      </c>
      <c r="D561" s="16" t="s">
        <v>1880</v>
      </c>
      <c r="E561" s="86">
        <v>1913.48</v>
      </c>
      <c r="F561" s="86">
        <v>0</v>
      </c>
      <c r="G561" s="86">
        <v>1913.48</v>
      </c>
      <c r="H561" s="86">
        <v>1913.48</v>
      </c>
      <c r="I561" s="86">
        <v>1913.48</v>
      </c>
      <c r="J561" s="86">
        <v>1116.22</v>
      </c>
      <c r="K561" s="101">
        <v>58.334552752053902</v>
      </c>
      <c r="L561" s="86">
        <v>1116.22</v>
      </c>
    </row>
    <row r="562" spans="1:12" s="89" customFormat="1" ht="13.8" x14ac:dyDescent="0.2">
      <c r="A562" s="37" t="s">
        <v>69</v>
      </c>
      <c r="B562" s="16" t="s">
        <v>69</v>
      </c>
      <c r="C562" s="16" t="s">
        <v>1881</v>
      </c>
      <c r="D562" s="16" t="s">
        <v>1882</v>
      </c>
      <c r="E562" s="86">
        <v>535.44000000000005</v>
      </c>
      <c r="F562" s="86">
        <v>0</v>
      </c>
      <c r="G562" s="86">
        <v>535.44000000000005</v>
      </c>
      <c r="H562" s="86">
        <v>0</v>
      </c>
      <c r="I562" s="86">
        <v>0</v>
      </c>
      <c r="J562" s="86">
        <v>0</v>
      </c>
      <c r="K562" s="101">
        <v>0</v>
      </c>
      <c r="L562" s="86">
        <v>0</v>
      </c>
    </row>
    <row r="563" spans="1:12" s="89" customFormat="1" ht="13.8" x14ac:dyDescent="0.2">
      <c r="A563" s="37" t="s">
        <v>69</v>
      </c>
      <c r="B563" s="16" t="s">
        <v>69</v>
      </c>
      <c r="C563" s="27" t="s">
        <v>124</v>
      </c>
      <c r="D563" s="27" t="s">
        <v>69</v>
      </c>
      <c r="E563" s="91">
        <v>3400</v>
      </c>
      <c r="F563" s="91">
        <v>0</v>
      </c>
      <c r="G563" s="91">
        <v>3400</v>
      </c>
      <c r="H563" s="91">
        <v>2864.56</v>
      </c>
      <c r="I563" s="91">
        <v>2864.56</v>
      </c>
      <c r="J563" s="91">
        <v>1671.04</v>
      </c>
      <c r="K563" s="102">
        <v>49.148235294117598</v>
      </c>
      <c r="L563" s="91">
        <v>1671.04</v>
      </c>
    </row>
    <row r="564" spans="1:12" s="89" customFormat="1" ht="13.8" x14ac:dyDescent="0.2">
      <c r="A564" s="37" t="s">
        <v>476</v>
      </c>
      <c r="B564" s="16" t="s">
        <v>477</v>
      </c>
      <c r="C564" s="16" t="s">
        <v>1883</v>
      </c>
      <c r="D564" s="16" t="s">
        <v>2054</v>
      </c>
      <c r="E564" s="86">
        <v>120000</v>
      </c>
      <c r="F564" s="86">
        <v>76835</v>
      </c>
      <c r="G564" s="86">
        <v>196835</v>
      </c>
      <c r="H564" s="86">
        <v>135217.75</v>
      </c>
      <c r="I564" s="86">
        <v>49307.75</v>
      </c>
      <c r="J564" s="86">
        <v>49307.75</v>
      </c>
      <c r="K564" s="101">
        <v>25.050295933141999</v>
      </c>
      <c r="L564" s="86">
        <v>49307.75</v>
      </c>
    </row>
    <row r="565" spans="1:12" s="89" customFormat="1" ht="13.8" x14ac:dyDescent="0.2">
      <c r="A565" s="37" t="s">
        <v>69</v>
      </c>
      <c r="B565" s="16" t="s">
        <v>69</v>
      </c>
      <c r="C565" s="27" t="s">
        <v>124</v>
      </c>
      <c r="D565" s="27" t="s">
        <v>69</v>
      </c>
      <c r="E565" s="91">
        <v>120000</v>
      </c>
      <c r="F565" s="91">
        <v>76835</v>
      </c>
      <c r="G565" s="91">
        <v>196835</v>
      </c>
      <c r="H565" s="91">
        <v>135217.75</v>
      </c>
      <c r="I565" s="91">
        <v>49307.75</v>
      </c>
      <c r="J565" s="91">
        <v>49307.75</v>
      </c>
      <c r="K565" s="102">
        <v>25.050295933141999</v>
      </c>
      <c r="L565" s="91">
        <v>49307.75</v>
      </c>
    </row>
    <row r="566" spans="1:12" s="89" customFormat="1" ht="13.8" x14ac:dyDescent="0.2">
      <c r="A566" s="37" t="s">
        <v>478</v>
      </c>
      <c r="B566" s="16" t="s">
        <v>479</v>
      </c>
      <c r="C566" s="16" t="s">
        <v>1884</v>
      </c>
      <c r="D566" s="16" t="s">
        <v>1885</v>
      </c>
      <c r="E566" s="86">
        <v>2000</v>
      </c>
      <c r="F566" s="86">
        <v>0</v>
      </c>
      <c r="G566" s="86">
        <v>2000</v>
      </c>
      <c r="H566" s="86">
        <v>128.24</v>
      </c>
      <c r="I566" s="86">
        <v>128.24</v>
      </c>
      <c r="J566" s="86">
        <v>128.24</v>
      </c>
      <c r="K566" s="101">
        <v>6.4119999999999999</v>
      </c>
      <c r="L566" s="86">
        <v>128.24</v>
      </c>
    </row>
    <row r="567" spans="1:12" s="89" customFormat="1" ht="13.8" x14ac:dyDescent="0.2">
      <c r="A567" s="37" t="s">
        <v>69</v>
      </c>
      <c r="B567" s="16" t="s">
        <v>69</v>
      </c>
      <c r="C567" s="27" t="s">
        <v>124</v>
      </c>
      <c r="D567" s="27" t="s">
        <v>69</v>
      </c>
      <c r="E567" s="91">
        <v>2000</v>
      </c>
      <c r="F567" s="91">
        <v>0</v>
      </c>
      <c r="G567" s="91">
        <v>2000</v>
      </c>
      <c r="H567" s="91">
        <v>128.24</v>
      </c>
      <c r="I567" s="91">
        <v>128.24</v>
      </c>
      <c r="J567" s="91">
        <v>128.24</v>
      </c>
      <c r="K567" s="102">
        <v>6.4119999999999999</v>
      </c>
      <c r="L567" s="91">
        <v>128.24</v>
      </c>
    </row>
    <row r="568" spans="1:12" s="89" customFormat="1" ht="13.8" x14ac:dyDescent="0.2">
      <c r="A568" s="37" t="s">
        <v>480</v>
      </c>
      <c r="B568" s="16" t="s">
        <v>481</v>
      </c>
      <c r="C568" s="16" t="s">
        <v>1886</v>
      </c>
      <c r="D568" s="16" t="s">
        <v>1887</v>
      </c>
      <c r="E568" s="86">
        <v>131120.57</v>
      </c>
      <c r="F568" s="86">
        <v>0</v>
      </c>
      <c r="G568" s="86">
        <v>131120.57</v>
      </c>
      <c r="H568" s="86">
        <v>7279</v>
      </c>
      <c r="I568" s="86">
        <v>7279</v>
      </c>
      <c r="J568" s="86">
        <v>5370.8</v>
      </c>
      <c r="K568" s="101">
        <v>4.0960773736721903</v>
      </c>
      <c r="L568" s="86">
        <v>4862.8</v>
      </c>
    </row>
    <row r="569" spans="1:12" s="89" customFormat="1" ht="13.8" x14ac:dyDescent="0.2">
      <c r="A569" s="37" t="s">
        <v>69</v>
      </c>
      <c r="B569" s="16" t="s">
        <v>69</v>
      </c>
      <c r="C569" s="16" t="s">
        <v>1888</v>
      </c>
      <c r="D569" s="16" t="s">
        <v>1889</v>
      </c>
      <c r="E569" s="86">
        <v>0</v>
      </c>
      <c r="F569" s="86">
        <v>3999699.74</v>
      </c>
      <c r="G569" s="86">
        <v>3999699.74</v>
      </c>
      <c r="H569" s="86">
        <v>1197546.49</v>
      </c>
      <c r="I569" s="86">
        <v>1197546.49</v>
      </c>
      <c r="J569" s="86">
        <v>32254.87</v>
      </c>
      <c r="K569" s="101">
        <v>0.80643228483945995</v>
      </c>
      <c r="L569" s="86">
        <v>18.04</v>
      </c>
    </row>
    <row r="570" spans="1:12" s="89" customFormat="1" ht="13.8" x14ac:dyDescent="0.2">
      <c r="A570" s="37" t="s">
        <v>69</v>
      </c>
      <c r="B570" s="16" t="s">
        <v>69</v>
      </c>
      <c r="C570" s="16" t="s">
        <v>1890</v>
      </c>
      <c r="D570" s="16" t="s">
        <v>1891</v>
      </c>
      <c r="E570" s="86">
        <v>0</v>
      </c>
      <c r="F570" s="86">
        <v>48978.68</v>
      </c>
      <c r="G570" s="86">
        <v>48978.68</v>
      </c>
      <c r="H570" s="86">
        <v>0</v>
      </c>
      <c r="I570" s="86">
        <v>0</v>
      </c>
      <c r="J570" s="86">
        <v>0</v>
      </c>
      <c r="K570" s="101">
        <v>0</v>
      </c>
      <c r="L570" s="86">
        <v>0</v>
      </c>
    </row>
    <row r="571" spans="1:12" s="89" customFormat="1" ht="13.8" x14ac:dyDescent="0.2">
      <c r="A571" s="37" t="s">
        <v>69</v>
      </c>
      <c r="B571" s="16" t="s">
        <v>69</v>
      </c>
      <c r="C571" s="27" t="s">
        <v>124</v>
      </c>
      <c r="D571" s="27"/>
      <c r="E571" s="91">
        <v>131120.57</v>
      </c>
      <c r="F571" s="91">
        <v>4048678.42</v>
      </c>
      <c r="G571" s="91">
        <v>4179798.99</v>
      </c>
      <c r="H571" s="91">
        <v>1204825.49</v>
      </c>
      <c r="I571" s="91">
        <v>1204825.49</v>
      </c>
      <c r="J571" s="91">
        <v>37625.67</v>
      </c>
      <c r="K571" s="102">
        <v>0.90017893420276995</v>
      </c>
      <c r="L571" s="91">
        <v>4880.84</v>
      </c>
    </row>
    <row r="572" spans="1:12" s="89" customFormat="1" ht="13.8" x14ac:dyDescent="0.2">
      <c r="A572" s="123" t="s">
        <v>269</v>
      </c>
      <c r="B572" s="124" t="s">
        <v>69</v>
      </c>
      <c r="C572" s="100" t="s">
        <v>69</v>
      </c>
      <c r="D572" s="70"/>
      <c r="E572" s="87">
        <v>204242659.94999999</v>
      </c>
      <c r="F572" s="87">
        <v>21529027.739999998</v>
      </c>
      <c r="G572" s="87">
        <v>225771687.69</v>
      </c>
      <c r="H572" s="87">
        <v>160796701.37</v>
      </c>
      <c r="I572" s="87">
        <v>144036357.55000001</v>
      </c>
      <c r="J572" s="87">
        <v>54116227.609999999</v>
      </c>
      <c r="K572" s="103">
        <v>23.9694481463527</v>
      </c>
      <c r="L572" s="87">
        <v>47578185.740000002</v>
      </c>
    </row>
    <row r="573" spans="1:12" s="89" customFormat="1" ht="13.8" x14ac:dyDescent="0.3">
      <c r="A573" s="39" t="s">
        <v>61</v>
      </c>
      <c r="B573" s="39"/>
      <c r="C573" s="39"/>
      <c r="D573" s="39"/>
      <c r="E573" s="39"/>
      <c r="F573" s="39"/>
      <c r="G573" s="39"/>
      <c r="H573" s="39"/>
      <c r="I573" s="39"/>
      <c r="J573" s="39"/>
      <c r="K573" s="104"/>
      <c r="L573" s="39"/>
    </row>
  </sheetData>
  <mergeCells count="4">
    <mergeCell ref="A5:B6"/>
    <mergeCell ref="C5:D6"/>
    <mergeCell ref="A1:L1"/>
    <mergeCell ref="A572:B572"/>
  </mergeCells>
  <printOptions horizontalCentered="1"/>
  <pageMargins left="0.70866141732283472" right="0.70866141732283472" top="1.5748031496062993" bottom="0.44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53</v>
      </c>
      <c r="B5" s="117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1061348102.61</v>
      </c>
      <c r="G7" s="19">
        <v>64.159550365699388</v>
      </c>
      <c r="H7" s="17">
        <v>1056556808.5599999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1127167827.5799999</v>
      </c>
      <c r="G8" s="19">
        <v>48.970649346492102</v>
      </c>
      <c r="H8" s="17">
        <v>1100148025.71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4039290.43</v>
      </c>
      <c r="E9" s="17">
        <v>96816874.450000003</v>
      </c>
      <c r="F9" s="17">
        <v>47150528.210000001</v>
      </c>
      <c r="G9" s="19">
        <v>48.700733707686844</v>
      </c>
      <c r="H9" s="17">
        <v>27644064.780000001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21271795.77</v>
      </c>
      <c r="E10" s="17">
        <v>1165660565.4200001</v>
      </c>
      <c r="F10" s="17">
        <v>699757411.07000005</v>
      </c>
      <c r="G10" s="19">
        <v>60.03097572558525</v>
      </c>
      <c r="H10" s="17">
        <v>684645995.51999998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5520469.1200000001</v>
      </c>
      <c r="G11" s="19">
        <v>45.484856355461837</v>
      </c>
      <c r="H11" s="17">
        <v>4655103.55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8738.91</v>
      </c>
      <c r="G12" s="19">
        <v>0.19039019607843138</v>
      </c>
      <c r="H12" s="17">
        <v>8588.91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8930360.0700000003</v>
      </c>
      <c r="E13" s="17">
        <v>170430161.36000001</v>
      </c>
      <c r="F13" s="17">
        <v>56918401.350000001</v>
      </c>
      <c r="G13" s="19">
        <v>33.396906331486207</v>
      </c>
      <c r="H13" s="17">
        <v>56823599.240000002</v>
      </c>
    </row>
    <row r="14" spans="1:10" ht="13.8" x14ac:dyDescent="0.2">
      <c r="A14" s="115" t="s">
        <v>35</v>
      </c>
      <c r="B14" s="116"/>
      <c r="C14" s="20">
        <f>SUM(C7:C13)</f>
        <v>5371346764.6999998</v>
      </c>
      <c r="D14" s="20">
        <f t="shared" ref="D14:H14" si="0">SUM(D7:D13)</f>
        <v>34241446.269999996</v>
      </c>
      <c r="E14" s="20">
        <f t="shared" si="0"/>
        <v>5405588210.9699993</v>
      </c>
      <c r="F14" s="20">
        <f t="shared" si="0"/>
        <v>2997871478.8499999</v>
      </c>
      <c r="G14" s="31">
        <v>55.458746797733795</v>
      </c>
      <c r="H14" s="20">
        <f t="shared" si="0"/>
        <v>2930482186.27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339832.81</v>
      </c>
      <c r="G15" s="19">
        <v>0.92865279296935854</v>
      </c>
      <c r="H15" s="17">
        <v>194780.99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152077992.38999999</v>
      </c>
      <c r="E16" s="17">
        <v>1232187703.75</v>
      </c>
      <c r="F16" s="17">
        <v>897742078.02999997</v>
      </c>
      <c r="G16" s="19">
        <v>72.857574807623948</v>
      </c>
      <c r="H16" s="17">
        <v>852483497.99000001</v>
      </c>
    </row>
    <row r="17" spans="1:8" ht="13.8" x14ac:dyDescent="0.2">
      <c r="A17" s="115" t="s">
        <v>36</v>
      </c>
      <c r="B17" s="116"/>
      <c r="C17" s="20">
        <f>SUM(C15:C16)</f>
        <v>1095183972.4799998</v>
      </c>
      <c r="D17" s="20">
        <f t="shared" ref="D17:H17" si="1">SUM(D15:D16)</f>
        <v>173597904.31</v>
      </c>
      <c r="E17" s="20">
        <f t="shared" si="1"/>
        <v>1268781876.79</v>
      </c>
      <c r="F17" s="20">
        <f t="shared" si="1"/>
        <v>898081910.83999991</v>
      </c>
      <c r="G17" s="31">
        <v>70.783002757899908</v>
      </c>
      <c r="H17" s="20">
        <f t="shared" si="1"/>
        <v>852678278.98000002</v>
      </c>
    </row>
    <row r="18" spans="1:8" ht="13.8" x14ac:dyDescent="0.2">
      <c r="A18" s="120" t="s">
        <v>33</v>
      </c>
      <c r="B18" s="121"/>
      <c r="C18" s="21">
        <f>+C14+C17</f>
        <v>6466530737.1799994</v>
      </c>
      <c r="D18" s="21">
        <f t="shared" ref="D18:H18" si="2">+D14+D17</f>
        <v>207839350.57999998</v>
      </c>
      <c r="E18" s="21">
        <f t="shared" si="2"/>
        <v>6674370087.7599993</v>
      </c>
      <c r="F18" s="21">
        <f t="shared" si="2"/>
        <v>3895953389.6899996</v>
      </c>
      <c r="G18" s="32">
        <v>58.371851402647188</v>
      </c>
      <c r="H18" s="21">
        <f t="shared" si="2"/>
        <v>3783160465.25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B91"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20.85546875" customWidth="1"/>
    <col min="6" max="6" width="18.85546875" customWidth="1"/>
    <col min="7" max="7" width="20.140625" customWidth="1"/>
    <col min="8" max="8" width="21" customWidth="1"/>
    <col min="9" max="9" width="22" customWidth="1"/>
    <col min="10" max="10" width="21.28515625" customWidth="1"/>
    <col min="11" max="11" width="18.85546875" style="30" customWidth="1"/>
    <col min="12" max="12" width="19.42578125" customWidth="1"/>
  </cols>
  <sheetData>
    <row r="1" spans="1:12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53</v>
      </c>
      <c r="B5" s="112"/>
      <c r="C5" s="122" t="s">
        <v>46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4054584.86</v>
      </c>
      <c r="I7" s="17">
        <v>4054584.86</v>
      </c>
      <c r="J7" s="17">
        <v>3173529.2</v>
      </c>
      <c r="K7" s="19">
        <v>72.024844568479296</v>
      </c>
      <c r="L7" s="17">
        <v>1309878.5900000001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3084053.66</v>
      </c>
      <c r="I8" s="17">
        <v>3084053.66</v>
      </c>
      <c r="J8" s="17">
        <v>3028701.36</v>
      </c>
      <c r="K8" s="19">
        <v>59.897459282116301</v>
      </c>
      <c r="L8" s="17">
        <v>2854695.54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3047401.96</v>
      </c>
      <c r="I9" s="17">
        <v>3047401.96</v>
      </c>
      <c r="J9" s="17">
        <v>2805793.04</v>
      </c>
      <c r="K9" s="19">
        <v>61.6996736110396</v>
      </c>
      <c r="L9" s="17">
        <v>2133463.4500000002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684191.82</v>
      </c>
      <c r="G10" s="17">
        <v>146104001.56</v>
      </c>
      <c r="H10" s="17">
        <v>80813416.090000004</v>
      </c>
      <c r="I10" s="17">
        <v>80813416.090000004</v>
      </c>
      <c r="J10" s="17">
        <v>79672819.400000006</v>
      </c>
      <c r="K10" s="19">
        <v>54.531579251291802</v>
      </c>
      <c r="L10" s="17">
        <v>77014399.010000005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549566.06999999995</v>
      </c>
      <c r="G11" s="17">
        <v>137120446.81999999</v>
      </c>
      <c r="H11" s="17">
        <v>83690660.870000005</v>
      </c>
      <c r="I11" s="17">
        <v>83690660.870000005</v>
      </c>
      <c r="J11" s="17">
        <v>83059782.980000004</v>
      </c>
      <c r="K11" s="19">
        <v>60.5743234552275</v>
      </c>
      <c r="L11" s="17">
        <v>81598355.25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120746.19</v>
      </c>
      <c r="I12" s="17">
        <v>120746.19</v>
      </c>
      <c r="J12" s="17">
        <v>90560.79</v>
      </c>
      <c r="K12" s="19">
        <v>74.987039262444</v>
      </c>
      <c r="L12" s="17">
        <v>23704.6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165597117.31999999</v>
      </c>
      <c r="I13" s="17">
        <v>165597117.31999999</v>
      </c>
      <c r="J13" s="17">
        <v>165597117.31999999</v>
      </c>
      <c r="K13" s="19">
        <v>61.466870151778899</v>
      </c>
      <c r="L13" s="17">
        <v>165597117.31999999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166523005.28999999</v>
      </c>
      <c r="I14" s="17">
        <v>166523005.28999999</v>
      </c>
      <c r="J14" s="17">
        <v>166523005.28999999</v>
      </c>
      <c r="K14" s="19">
        <v>60.317826499606099</v>
      </c>
      <c r="L14" s="17">
        <v>166523005.28999999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14889534.710000001</v>
      </c>
      <c r="I15" s="17">
        <v>14889534.710000001</v>
      </c>
      <c r="J15" s="17">
        <v>14889534.710000001</v>
      </c>
      <c r="K15" s="19">
        <v>57.5552172787012</v>
      </c>
      <c r="L15" s="17">
        <v>14889534.710000001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0</v>
      </c>
      <c r="G16" s="17">
        <v>15520000</v>
      </c>
      <c r="H16" s="17">
        <v>9250689.2799999993</v>
      </c>
      <c r="I16" s="17">
        <v>9250689.2799999993</v>
      </c>
      <c r="J16" s="17">
        <v>9250689.2799999993</v>
      </c>
      <c r="K16" s="19">
        <v>59.6049567010309</v>
      </c>
      <c r="L16" s="17">
        <v>9250689.2799999993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649673.12</v>
      </c>
      <c r="G17" s="17">
        <v>100050700.52</v>
      </c>
      <c r="H17" s="17">
        <v>56993380.689999998</v>
      </c>
      <c r="I17" s="17">
        <v>56993380.689999998</v>
      </c>
      <c r="J17" s="17">
        <v>56922508.729999997</v>
      </c>
      <c r="K17" s="19">
        <v>56.893663346836099</v>
      </c>
      <c r="L17" s="17">
        <v>56560831.799999997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41504.94</v>
      </c>
      <c r="G18" s="17">
        <v>5318383.32</v>
      </c>
      <c r="H18" s="17">
        <v>1793555.6</v>
      </c>
      <c r="I18" s="17">
        <v>1793555.6</v>
      </c>
      <c r="J18" s="17">
        <v>1785366.79</v>
      </c>
      <c r="K18" s="19">
        <v>33.5697275389319</v>
      </c>
      <c r="L18" s="17">
        <v>1737589.51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1523099.77</v>
      </c>
      <c r="I19" s="17">
        <v>1523099.77</v>
      </c>
      <c r="J19" s="17">
        <v>1523099.77</v>
      </c>
      <c r="K19" s="19">
        <v>55.173699554509703</v>
      </c>
      <c r="L19" s="17">
        <v>1523099.77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188378.82</v>
      </c>
      <c r="I20" s="17">
        <v>188378.82</v>
      </c>
      <c r="J20" s="17">
        <v>141829.51</v>
      </c>
      <c r="K20" s="19">
        <v>74.610896753165406</v>
      </c>
      <c r="L20" s="17">
        <v>7886.87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3217.12</v>
      </c>
      <c r="G21" s="17">
        <v>936808.33</v>
      </c>
      <c r="H21" s="17">
        <v>196031.85</v>
      </c>
      <c r="I21" s="17">
        <v>196031.85</v>
      </c>
      <c r="J21" s="17">
        <v>183380.59</v>
      </c>
      <c r="K21" s="19">
        <v>19.575038364571299</v>
      </c>
      <c r="L21" s="17">
        <v>156676.85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537567.26</v>
      </c>
      <c r="G22" s="17">
        <v>189621963.94999999</v>
      </c>
      <c r="H22" s="17">
        <v>89445117.030000001</v>
      </c>
      <c r="I22" s="17">
        <v>89445117.030000001</v>
      </c>
      <c r="J22" s="17">
        <v>88758588.159999996</v>
      </c>
      <c r="K22" s="19">
        <v>46.808178921405997</v>
      </c>
      <c r="L22" s="17">
        <v>87007348.950000003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237477.53</v>
      </c>
      <c r="I23" s="17">
        <v>237477.53</v>
      </c>
      <c r="J23" s="17">
        <v>196445.5</v>
      </c>
      <c r="K23" s="19">
        <v>31.6709178734055</v>
      </c>
      <c r="L23" s="17">
        <v>161199.76999999999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60012.26</v>
      </c>
      <c r="I24" s="17">
        <v>60012.26</v>
      </c>
      <c r="J24" s="17">
        <v>56102.25</v>
      </c>
      <c r="K24" s="19">
        <v>33.858413414925799</v>
      </c>
      <c r="L24" s="17">
        <v>54502.25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-36000</v>
      </c>
      <c r="G25" s="17">
        <v>4258645.72</v>
      </c>
      <c r="H25" s="17">
        <v>174621.01</v>
      </c>
      <c r="I25" s="17">
        <v>174621.01</v>
      </c>
      <c r="J25" s="17">
        <v>131438.84</v>
      </c>
      <c r="K25" s="19">
        <v>3.0863999647286899</v>
      </c>
      <c r="L25" s="17">
        <v>28768.59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231633.78</v>
      </c>
      <c r="K26" s="19">
        <v>0.51574948352660999</v>
      </c>
      <c r="L26" s="17">
        <v>53574.28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291614304.10000002</v>
      </c>
      <c r="I28" s="17">
        <v>291614304.10000002</v>
      </c>
      <c r="J28" s="17">
        <v>291614304.10000002</v>
      </c>
      <c r="K28" s="19">
        <v>57.648721570100598</v>
      </c>
      <c r="L28" s="17">
        <v>291614304.10000002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100395545.84999999</v>
      </c>
      <c r="I29" s="17">
        <v>100395545.84999999</v>
      </c>
      <c r="J29" s="17">
        <v>100395545.84999999</v>
      </c>
      <c r="K29" s="19">
        <v>70.099766256258803</v>
      </c>
      <c r="L29" s="17">
        <v>100395545.84999999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4059358.65</v>
      </c>
      <c r="I30" s="17">
        <v>4059358.65</v>
      </c>
      <c r="J30" s="17">
        <v>4059358.65</v>
      </c>
      <c r="K30" s="19">
        <v>46.870682629859502</v>
      </c>
      <c r="L30" s="17">
        <v>4059358.65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1371675.68</v>
      </c>
      <c r="I31" s="17">
        <v>1371675.68</v>
      </c>
      <c r="J31" s="17">
        <v>1371675.68</v>
      </c>
      <c r="K31" s="19">
        <v>43.299945012482702</v>
      </c>
      <c r="L31" s="17">
        <v>1371675.68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602286.79</v>
      </c>
      <c r="G32" s="17">
        <v>142264833.21000001</v>
      </c>
      <c r="H32" s="17">
        <v>95543806.909999996</v>
      </c>
      <c r="I32" s="17">
        <v>95543806.909999996</v>
      </c>
      <c r="J32" s="17">
        <v>95543806.909999996</v>
      </c>
      <c r="K32" s="19">
        <v>67.159117790526494</v>
      </c>
      <c r="L32" s="17">
        <v>95543806.909999996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148082227.25999999</v>
      </c>
      <c r="I33" s="17">
        <v>148082227.25999999</v>
      </c>
      <c r="J33" s="17">
        <v>148082227.25999999</v>
      </c>
      <c r="K33" s="19">
        <v>64.307711285798206</v>
      </c>
      <c r="L33" s="17">
        <v>129638099.63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17822309.82</v>
      </c>
      <c r="I34" s="17">
        <v>17822309.82</v>
      </c>
      <c r="J34" s="17">
        <v>17822309.82</v>
      </c>
      <c r="K34" s="19">
        <v>61.210105216356602</v>
      </c>
      <c r="L34" s="17">
        <v>17822309.82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3154249.94</v>
      </c>
      <c r="G35" s="28">
        <v>2295733898.1300001</v>
      </c>
      <c r="H35" s="28">
        <v>1340880958.1099999</v>
      </c>
      <c r="I35" s="28">
        <v>1340880958.1099999</v>
      </c>
      <c r="J35" s="28">
        <v>1336911155.5599999</v>
      </c>
      <c r="K35" s="29">
        <v>58.234587059457802</v>
      </c>
      <c r="L35" s="28">
        <v>1308931422.3199999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-160000</v>
      </c>
      <c r="G37" s="38">
        <v>10956456.6</v>
      </c>
      <c r="H37" s="38">
        <v>10995315.98</v>
      </c>
      <c r="I37" s="38">
        <v>10947061.539999999</v>
      </c>
      <c r="J37" s="38">
        <v>1820608.24</v>
      </c>
      <c r="K37" s="35">
        <v>16.616761298538801</v>
      </c>
      <c r="L37" s="38">
        <v>1201048.1499999999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5398479.96</v>
      </c>
      <c r="I38" s="38">
        <v>5052100.88</v>
      </c>
      <c r="J38" s="38">
        <v>3360405.12</v>
      </c>
      <c r="K38" s="35">
        <v>40.380463610107299</v>
      </c>
      <c r="L38" s="38">
        <v>3041599.5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-134574.29</v>
      </c>
      <c r="G39" s="38">
        <v>2901779.53</v>
      </c>
      <c r="H39" s="38">
        <v>2734443.2</v>
      </c>
      <c r="I39" s="38">
        <v>2729616.84</v>
      </c>
      <c r="J39" s="38">
        <v>1495862.34</v>
      </c>
      <c r="K39" s="35">
        <v>51.549827426069101</v>
      </c>
      <c r="L39" s="38">
        <v>1273655.57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591942.36</v>
      </c>
      <c r="I40" s="38">
        <v>468020.99</v>
      </c>
      <c r="J40" s="38">
        <v>320650.46999999997</v>
      </c>
      <c r="K40" s="35">
        <v>47.0121991529723</v>
      </c>
      <c r="L40" s="38">
        <v>313951.39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241599.84</v>
      </c>
      <c r="I41" s="38">
        <v>241599.84</v>
      </c>
      <c r="J41" s="38">
        <v>177835.27</v>
      </c>
      <c r="K41" s="35">
        <v>61.829440079615502</v>
      </c>
      <c r="L41" s="38">
        <v>75724.19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19682.34</v>
      </c>
      <c r="I42" s="38">
        <v>19682.34</v>
      </c>
      <c r="J42" s="38">
        <v>5219.21</v>
      </c>
      <c r="K42" s="35">
        <v>3.3825870208248499</v>
      </c>
      <c r="L42" s="38">
        <v>2538.67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91775.5</v>
      </c>
      <c r="I43" s="38">
        <v>89616.3</v>
      </c>
      <c r="J43" s="38">
        <v>48265.13</v>
      </c>
      <c r="K43" s="35">
        <v>58.017758567197802</v>
      </c>
      <c r="L43" s="38">
        <v>42818.31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-201492.5</v>
      </c>
      <c r="G44" s="38">
        <v>8339112.7199999997</v>
      </c>
      <c r="H44" s="38">
        <v>5031618.74</v>
      </c>
      <c r="I44" s="38">
        <v>5022543.41</v>
      </c>
      <c r="J44" s="38">
        <v>3961991.78</v>
      </c>
      <c r="K44" s="35">
        <v>47.5109512610114</v>
      </c>
      <c r="L44" s="38">
        <v>3798473.2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-366811.18</v>
      </c>
      <c r="G45" s="38">
        <v>8198438.4699999997</v>
      </c>
      <c r="H45" s="38">
        <v>5508701.2199999997</v>
      </c>
      <c r="I45" s="38">
        <v>5372925.8499999996</v>
      </c>
      <c r="J45" s="38">
        <v>3919877.91</v>
      </c>
      <c r="K45" s="35">
        <v>47.812494102916702</v>
      </c>
      <c r="L45" s="38">
        <v>3675305.96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-554469.76</v>
      </c>
      <c r="G46" s="38">
        <v>1277723.96</v>
      </c>
      <c r="H46" s="38">
        <v>1139642.1599999999</v>
      </c>
      <c r="I46" s="38">
        <v>1061342.8799999999</v>
      </c>
      <c r="J46" s="38">
        <v>790597.43</v>
      </c>
      <c r="K46" s="35">
        <v>61.875448434104698</v>
      </c>
      <c r="L46" s="38">
        <v>754195.6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-451432.68</v>
      </c>
      <c r="G47" s="38">
        <v>743071.85</v>
      </c>
      <c r="H47" s="38">
        <v>505913.82</v>
      </c>
      <c r="I47" s="38">
        <v>505913.82</v>
      </c>
      <c r="J47" s="38">
        <v>480955.27</v>
      </c>
      <c r="K47" s="35">
        <v>64.725271183399002</v>
      </c>
      <c r="L47" s="38">
        <v>445778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13243302.619999999</v>
      </c>
      <c r="G48" s="38">
        <v>19978010.59</v>
      </c>
      <c r="H48" s="38">
        <v>15778138.01</v>
      </c>
      <c r="I48" s="38">
        <v>15381789.67</v>
      </c>
      <c r="J48" s="38">
        <v>6917009.46</v>
      </c>
      <c r="K48" s="35">
        <v>34.6231143928931</v>
      </c>
      <c r="L48" s="38">
        <v>6556407.9900000002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9029981.9499999993</v>
      </c>
      <c r="G49" s="38">
        <v>16550192.91</v>
      </c>
      <c r="H49" s="38">
        <v>7876709.7800000003</v>
      </c>
      <c r="I49" s="38">
        <v>7223158.9100000001</v>
      </c>
      <c r="J49" s="38">
        <v>5195998.96</v>
      </c>
      <c r="K49" s="35">
        <v>31.39539815793</v>
      </c>
      <c r="L49" s="38">
        <v>5121319.38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-1621268.58</v>
      </c>
      <c r="G50" s="38">
        <v>4869707.79</v>
      </c>
      <c r="H50" s="38">
        <v>2879600.22</v>
      </c>
      <c r="I50" s="38">
        <v>2862760.22</v>
      </c>
      <c r="J50" s="38">
        <v>2245863.94</v>
      </c>
      <c r="K50" s="35">
        <v>46.119069908299402</v>
      </c>
      <c r="L50" s="38">
        <v>2046934.85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139926510.97999999</v>
      </c>
      <c r="G51" s="38">
        <v>515685526.33999997</v>
      </c>
      <c r="H51" s="38">
        <v>425465055.11000001</v>
      </c>
      <c r="I51" s="38">
        <v>410578897.29000002</v>
      </c>
      <c r="J51" s="38">
        <v>359122359.63</v>
      </c>
      <c r="K51" s="35">
        <v>69.639798149623601</v>
      </c>
      <c r="L51" s="38">
        <v>343675108.20999998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11880275.779999999</v>
      </c>
      <c r="I52" s="38">
        <v>11796482.4</v>
      </c>
      <c r="J52" s="38">
        <v>4975333.58</v>
      </c>
      <c r="K52" s="35">
        <v>93.181358478209901</v>
      </c>
      <c r="L52" s="38">
        <v>4677808.37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280461.65999999997</v>
      </c>
      <c r="G53" s="38">
        <v>22276248.379999999</v>
      </c>
      <c r="H53" s="38">
        <v>16443192.890000001</v>
      </c>
      <c r="I53" s="38">
        <v>14919495.9</v>
      </c>
      <c r="J53" s="38">
        <v>10198884.34</v>
      </c>
      <c r="K53" s="35">
        <v>45.783671316740801</v>
      </c>
      <c r="L53" s="38">
        <v>10112425.66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1075065.33</v>
      </c>
      <c r="G54" s="38">
        <v>6239022.6100000003</v>
      </c>
      <c r="H54" s="38">
        <v>1620531.19</v>
      </c>
      <c r="I54" s="38">
        <v>1602636.5</v>
      </c>
      <c r="J54" s="38">
        <v>1247872.28</v>
      </c>
      <c r="K54" s="35">
        <v>20.0010860354936</v>
      </c>
      <c r="L54" s="38">
        <v>1219635.8899999999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-443697.15</v>
      </c>
      <c r="G55" s="38">
        <v>6182783.7999999998</v>
      </c>
      <c r="H55" s="38">
        <v>2746255.7</v>
      </c>
      <c r="I55" s="38">
        <v>2746255.7</v>
      </c>
      <c r="J55" s="38">
        <v>2568494.35</v>
      </c>
      <c r="K55" s="35">
        <v>41.542684219364098</v>
      </c>
      <c r="L55" s="38">
        <v>2447520.19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-2314010.21</v>
      </c>
      <c r="G56" s="38">
        <v>17819270.77</v>
      </c>
      <c r="H56" s="38">
        <v>10691705.439999999</v>
      </c>
      <c r="I56" s="38">
        <v>10638705.439999999</v>
      </c>
      <c r="J56" s="38">
        <v>9395225.5899999999</v>
      </c>
      <c r="K56" s="35">
        <v>52.725084607937603</v>
      </c>
      <c r="L56" s="38">
        <v>8837778.7699999996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3393941.94</v>
      </c>
      <c r="G57" s="38">
        <v>189167943.46000001</v>
      </c>
      <c r="H57" s="38">
        <v>186900693.91</v>
      </c>
      <c r="I57" s="38">
        <v>183550037.81</v>
      </c>
      <c r="J57" s="38">
        <v>93827414.400000006</v>
      </c>
      <c r="K57" s="35">
        <v>49.6000604985379</v>
      </c>
      <c r="L57" s="38">
        <v>82060644.120000005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-1730195.15</v>
      </c>
      <c r="G58" s="38">
        <v>28673412.75</v>
      </c>
      <c r="H58" s="38">
        <v>21981549.640000001</v>
      </c>
      <c r="I58" s="38">
        <v>21745974.640000001</v>
      </c>
      <c r="J58" s="38">
        <v>21745974.640000001</v>
      </c>
      <c r="K58" s="35">
        <v>75.840203709270696</v>
      </c>
      <c r="L58" s="38">
        <v>13223466.550000001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-211242.81</v>
      </c>
      <c r="G59" s="38">
        <v>2228995.7599999998</v>
      </c>
      <c r="H59" s="38">
        <v>1081880.25</v>
      </c>
      <c r="I59" s="38">
        <v>1081880.25</v>
      </c>
      <c r="J59" s="38">
        <v>952380.25</v>
      </c>
      <c r="K59" s="35">
        <v>42.726875801683903</v>
      </c>
      <c r="L59" s="38">
        <v>558588.31999999995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-198128.51</v>
      </c>
      <c r="G60" s="38">
        <v>2342296.9300000002</v>
      </c>
      <c r="H60" s="38">
        <v>1561962.41</v>
      </c>
      <c r="I60" s="38">
        <v>1561962.41</v>
      </c>
      <c r="J60" s="38">
        <v>1373075.31</v>
      </c>
      <c r="K60" s="35">
        <v>58.620890136247603</v>
      </c>
      <c r="L60" s="38">
        <v>944194.76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-1907.18</v>
      </c>
      <c r="G62" s="38">
        <v>481450.74</v>
      </c>
      <c r="H62" s="38">
        <v>117267.21</v>
      </c>
      <c r="I62" s="38">
        <v>117267.21</v>
      </c>
      <c r="J62" s="38">
        <v>115767.21</v>
      </c>
      <c r="K62" s="35">
        <v>24.0454942493182</v>
      </c>
      <c r="L62" s="38">
        <v>110671.88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-96340.29</v>
      </c>
      <c r="G63" s="38">
        <v>1156914.71</v>
      </c>
      <c r="H63" s="38">
        <v>993437.71</v>
      </c>
      <c r="I63" s="38">
        <v>993437.71</v>
      </c>
      <c r="J63" s="38">
        <v>988437.71</v>
      </c>
      <c r="K63" s="35">
        <v>85.4373880335569</v>
      </c>
      <c r="L63" s="38">
        <v>945378.85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0</v>
      </c>
      <c r="G66" s="38">
        <v>1028842.35</v>
      </c>
      <c r="H66" s="38">
        <v>60052.23</v>
      </c>
      <c r="I66" s="38">
        <v>60052.23</v>
      </c>
      <c r="J66" s="38">
        <v>58802.23</v>
      </c>
      <c r="K66" s="35">
        <v>5.7153780654538604</v>
      </c>
      <c r="L66" s="38">
        <v>56302.23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1007513.23</v>
      </c>
      <c r="G67" s="38">
        <v>5576174.9199999999</v>
      </c>
      <c r="H67" s="38">
        <v>2377426.58</v>
      </c>
      <c r="I67" s="38">
        <v>2305426.58</v>
      </c>
      <c r="J67" s="38">
        <v>1080805.03</v>
      </c>
      <c r="K67" s="35">
        <v>19.382552475595599</v>
      </c>
      <c r="L67" s="38">
        <v>1057774.53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0</v>
      </c>
      <c r="G68" s="38">
        <v>101739075.55</v>
      </c>
      <c r="H68" s="38">
        <v>96476408.420000002</v>
      </c>
      <c r="I68" s="38">
        <v>65266543.469999999</v>
      </c>
      <c r="J68" s="38">
        <v>42617769.920000002</v>
      </c>
      <c r="K68" s="35">
        <v>41.889283630314999</v>
      </c>
      <c r="L68" s="38">
        <v>38403117.340000004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868872.87</v>
      </c>
      <c r="I69" s="38">
        <v>868872.87</v>
      </c>
      <c r="J69" s="38">
        <v>868872.87</v>
      </c>
      <c r="K69" s="35">
        <v>32.305697258412899</v>
      </c>
      <c r="L69" s="38">
        <v>866064.72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2850000</v>
      </c>
      <c r="G70" s="38">
        <v>102291254.90000001</v>
      </c>
      <c r="H70" s="38">
        <v>98214583.409999996</v>
      </c>
      <c r="I70" s="38">
        <v>90974656.040000007</v>
      </c>
      <c r="J70" s="38">
        <v>41116145.390000001</v>
      </c>
      <c r="K70" s="35">
        <v>40.195171552245803</v>
      </c>
      <c r="L70" s="38">
        <v>40186068.109999999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161219692.02000001</v>
      </c>
      <c r="G71" s="28">
        <v>1094303836.29</v>
      </c>
      <c r="H71" s="28">
        <v>938279371.82000005</v>
      </c>
      <c r="I71" s="28">
        <v>877791375.88</v>
      </c>
      <c r="J71" s="28">
        <v>622999413.20000005</v>
      </c>
      <c r="K71" s="29">
        <v>56.931118446239303</v>
      </c>
      <c r="L71" s="28">
        <v>577736957.20000005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49165478</v>
      </c>
      <c r="K72" s="35">
        <v>76.369580908427295</v>
      </c>
      <c r="L72" s="38">
        <v>49165478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-7398478.1200000001</v>
      </c>
      <c r="G75" s="38">
        <v>79413666.930000007</v>
      </c>
      <c r="H75" s="38">
        <v>64681269.039999999</v>
      </c>
      <c r="I75" s="38">
        <v>64681269.039999999</v>
      </c>
      <c r="J75" s="38">
        <v>28156209.890000001</v>
      </c>
      <c r="K75" s="35">
        <v>35.455118720079497</v>
      </c>
      <c r="L75" s="38">
        <v>28156209.890000001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101505.4</v>
      </c>
      <c r="I76" s="38">
        <v>101505.4</v>
      </c>
      <c r="J76" s="38">
        <v>101505.4</v>
      </c>
      <c r="K76" s="35">
        <v>33.835133333333303</v>
      </c>
      <c r="L76" s="38">
        <v>101481.4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22715233.460000001</v>
      </c>
      <c r="K77" s="35">
        <v>82.016160479421998</v>
      </c>
      <c r="L77" s="38">
        <v>22715233.460000001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482677.37</v>
      </c>
      <c r="G78" s="38">
        <v>2695658.93</v>
      </c>
      <c r="H78" s="38">
        <v>1731314.66</v>
      </c>
      <c r="I78" s="38">
        <v>1731314.66</v>
      </c>
      <c r="J78" s="38">
        <v>1731314.66</v>
      </c>
      <c r="K78" s="35">
        <v>64.226028030927495</v>
      </c>
      <c r="L78" s="38">
        <v>1727490.49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1263.6199999999999</v>
      </c>
      <c r="I80" s="38">
        <v>1263.6199999999999</v>
      </c>
      <c r="J80" s="38">
        <v>963.12</v>
      </c>
      <c r="K80" s="35">
        <v>80.126455906822002</v>
      </c>
      <c r="L80" s="38">
        <v>362.12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-6915800.75</v>
      </c>
      <c r="G82" s="28">
        <v>174805926.27000001</v>
      </c>
      <c r="H82" s="28">
        <v>158677656.13</v>
      </c>
      <c r="I82" s="28">
        <v>158677656.13</v>
      </c>
      <c r="J82" s="28">
        <v>101898609.53</v>
      </c>
      <c r="K82" s="29">
        <v>58.292422748076902</v>
      </c>
      <c r="L82" s="28">
        <v>101894160.36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-185000</v>
      </c>
      <c r="G84" s="38">
        <v>138055.99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239568.12</v>
      </c>
      <c r="K85" s="35">
        <v>99.820049999999995</v>
      </c>
      <c r="L85" s="38">
        <v>239568.12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-1111314.3</v>
      </c>
      <c r="G86" s="38">
        <v>268128397.69999999</v>
      </c>
      <c r="H86" s="38">
        <v>260541756.53999999</v>
      </c>
      <c r="I86" s="38">
        <v>260018158.77000001</v>
      </c>
      <c r="J86" s="38">
        <v>136613545.28</v>
      </c>
      <c r="K86" s="35">
        <v>50.950793146816302</v>
      </c>
      <c r="L86" s="38">
        <v>124944914.67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6868.01</v>
      </c>
      <c r="K87" s="35">
        <v>0.44888954248365998</v>
      </c>
      <c r="L87" s="38">
        <v>6868.01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-2840355.29</v>
      </c>
      <c r="G88" s="38">
        <v>160268992.94</v>
      </c>
      <c r="H88" s="38">
        <v>131661076.11</v>
      </c>
      <c r="I88" s="38">
        <v>129507334.2</v>
      </c>
      <c r="J88" s="38">
        <v>71605460.170000002</v>
      </c>
      <c r="K88" s="35">
        <v>44.678299187171497</v>
      </c>
      <c r="L88" s="38">
        <v>62215389.909999996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12815916.699999999</v>
      </c>
      <c r="G89" s="38">
        <v>521709896.74000001</v>
      </c>
      <c r="H89" s="38">
        <v>96545839.010000005</v>
      </c>
      <c r="I89" s="38">
        <v>95125288.920000002</v>
      </c>
      <c r="J89" s="38">
        <v>84632281.829999998</v>
      </c>
      <c r="K89" s="35">
        <v>16.222096295056001</v>
      </c>
      <c r="L89" s="38">
        <v>81785120.180000007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129707.25</v>
      </c>
      <c r="G90" s="38">
        <v>716822477.73000002</v>
      </c>
      <c r="H90" s="38">
        <v>452247244.20999998</v>
      </c>
      <c r="I90" s="38">
        <v>422695731.05000001</v>
      </c>
      <c r="J90" s="38">
        <v>402035518.42000002</v>
      </c>
      <c r="K90" s="35">
        <v>56.085785659672297</v>
      </c>
      <c r="L90" s="38">
        <v>395694579.81999999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-20000</v>
      </c>
      <c r="G91" s="38">
        <v>282354.90000000002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8788954.3599999994</v>
      </c>
      <c r="G92" s="28">
        <v>1669405062.3399999</v>
      </c>
      <c r="H92" s="28">
        <v>942245922.25999999</v>
      </c>
      <c r="I92" s="28">
        <v>908589035.73000002</v>
      </c>
      <c r="J92" s="28">
        <v>695133241.83000004</v>
      </c>
      <c r="K92" s="29">
        <v>41.639579123812801</v>
      </c>
      <c r="L92" s="28">
        <v>664886440.71000004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-659073.30000000005</v>
      </c>
      <c r="G95" s="38">
        <v>615926.69999999995</v>
      </c>
      <c r="H95" s="38">
        <v>877544.3</v>
      </c>
      <c r="I95" s="38">
        <v>877544.3</v>
      </c>
      <c r="J95" s="38">
        <v>864464.41</v>
      </c>
      <c r="K95" s="35">
        <v>140.351832450193</v>
      </c>
      <c r="L95" s="38">
        <v>833917.58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3529723.28</v>
      </c>
      <c r="G96" s="38">
        <v>100855004.52</v>
      </c>
      <c r="H96" s="38">
        <v>63099459</v>
      </c>
      <c r="I96" s="38">
        <v>61310690</v>
      </c>
      <c r="J96" s="38">
        <v>20443870.43</v>
      </c>
      <c r="K96" s="35">
        <v>20.270556257766899</v>
      </c>
      <c r="L96" s="38">
        <v>17143405.760000002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12088550.74</v>
      </c>
      <c r="G97" s="38">
        <v>21404245.300000001</v>
      </c>
      <c r="H97" s="38">
        <v>9905097.7100000009</v>
      </c>
      <c r="I97" s="38">
        <v>9417795.8200000003</v>
      </c>
      <c r="J97" s="38">
        <v>3544132.25</v>
      </c>
      <c r="K97" s="35">
        <v>16.558080886879001</v>
      </c>
      <c r="L97" s="38">
        <v>2757104.35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175994.63</v>
      </c>
      <c r="G98" s="38">
        <v>5707461.9400000004</v>
      </c>
      <c r="H98" s="38">
        <v>4809636.7300000004</v>
      </c>
      <c r="I98" s="38">
        <v>4747687.6500000004</v>
      </c>
      <c r="J98" s="38">
        <v>1907464.27</v>
      </c>
      <c r="K98" s="35">
        <v>33.420534206838703</v>
      </c>
      <c r="L98" s="38">
        <v>1903714.27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794721</v>
      </c>
      <c r="G99" s="38">
        <v>2454708.44</v>
      </c>
      <c r="H99" s="38">
        <v>6030803.0499999998</v>
      </c>
      <c r="I99" s="38">
        <v>5571851.2300000004</v>
      </c>
      <c r="J99" s="38">
        <v>5128411.67</v>
      </c>
      <c r="K99" s="35">
        <v>208.92141756762001</v>
      </c>
      <c r="L99" s="38">
        <v>4617615.51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35836.82</v>
      </c>
      <c r="G100" s="38">
        <v>3105709.54</v>
      </c>
      <c r="H100" s="38">
        <v>1764050.43</v>
      </c>
      <c r="I100" s="38">
        <v>755709.03</v>
      </c>
      <c r="J100" s="38">
        <v>373668.18</v>
      </c>
      <c r="K100" s="35">
        <v>12.031652515708201</v>
      </c>
      <c r="L100" s="38">
        <v>277808.5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5898478.1200000001</v>
      </c>
      <c r="G101" s="38">
        <v>54819518.560000002</v>
      </c>
      <c r="H101" s="38">
        <v>46361795.840000004</v>
      </c>
      <c r="I101" s="38">
        <v>41351397.43</v>
      </c>
      <c r="J101" s="38">
        <v>11640532.369999999</v>
      </c>
      <c r="K101" s="35">
        <v>21.234284203462</v>
      </c>
      <c r="L101" s="38">
        <v>11424562.59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-193854.47</v>
      </c>
      <c r="G102" s="38">
        <v>16893544.100000001</v>
      </c>
      <c r="H102" s="38">
        <v>15194834.779999999</v>
      </c>
      <c r="I102" s="38">
        <v>7974834.7800000003</v>
      </c>
      <c r="J102" s="38">
        <v>5730090.5499999998</v>
      </c>
      <c r="K102" s="35">
        <v>33.918818431947599</v>
      </c>
      <c r="L102" s="38">
        <v>4636625.01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-122447.31</v>
      </c>
      <c r="G103" s="38">
        <v>19814470.359999999</v>
      </c>
      <c r="H103" s="38">
        <v>12649061.76</v>
      </c>
      <c r="I103" s="38">
        <v>11924429.539999999</v>
      </c>
      <c r="J103" s="38">
        <v>4379175.71</v>
      </c>
      <c r="K103" s="35">
        <v>22.100897124357999</v>
      </c>
      <c r="L103" s="38">
        <v>3881086.18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-18901.77</v>
      </c>
      <c r="G104" s="38">
        <v>101098.23</v>
      </c>
      <c r="H104" s="38">
        <v>104417.77</v>
      </c>
      <c r="I104" s="38">
        <v>104417.77</v>
      </c>
      <c r="J104" s="38">
        <v>104417.77</v>
      </c>
      <c r="K104" s="35">
        <v>103.28347983936</v>
      </c>
      <c r="L104" s="38">
        <v>102345.99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21529027.739999998</v>
      </c>
      <c r="G105" s="28">
        <v>225771687.69</v>
      </c>
      <c r="H105" s="28">
        <v>160796701.37</v>
      </c>
      <c r="I105" s="28">
        <v>144036357.55000001</v>
      </c>
      <c r="J105" s="28">
        <v>54116227.609999999</v>
      </c>
      <c r="K105" s="29">
        <v>23.9694481463527</v>
      </c>
      <c r="L105" s="28">
        <v>47578185.740000002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216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255</v>
      </c>
      <c r="D107" s="16" t="s">
        <v>256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-16557110.82</v>
      </c>
      <c r="G108" s="38">
        <v>103177217.69</v>
      </c>
      <c r="H108" s="38">
        <v>37892178.420000002</v>
      </c>
      <c r="I108" s="38">
        <v>37892178.420000002</v>
      </c>
      <c r="J108" s="38">
        <v>11121379.939999999</v>
      </c>
      <c r="K108" s="35">
        <v>10.778910489149499</v>
      </c>
      <c r="L108" s="38">
        <v>2759271.92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10951770.08</v>
      </c>
      <c r="G109" s="38">
        <v>34367446.07</v>
      </c>
      <c r="H109" s="38">
        <v>12341153.300000001</v>
      </c>
      <c r="I109" s="38">
        <v>10343475.65</v>
      </c>
      <c r="J109" s="38">
        <v>3841675.58</v>
      </c>
      <c r="K109" s="35">
        <v>11.178239931402601</v>
      </c>
      <c r="L109" s="38">
        <v>2527395.75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16983265.59</v>
      </c>
      <c r="G110" s="38">
        <v>141830345.93000001</v>
      </c>
      <c r="H110" s="38">
        <v>66213059.299999997</v>
      </c>
      <c r="I110" s="38">
        <v>58410185.549999997</v>
      </c>
      <c r="J110" s="38">
        <v>30695273.57</v>
      </c>
      <c r="K110" s="35">
        <v>21.642246846912101</v>
      </c>
      <c r="L110" s="38">
        <v>30438329.510000002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8517210.2799999993</v>
      </c>
      <c r="G111" s="38">
        <v>37485790.289999999</v>
      </c>
      <c r="H111" s="38">
        <v>9830650.2699999996</v>
      </c>
      <c r="I111" s="38">
        <v>8953050.2699999996</v>
      </c>
      <c r="J111" s="38">
        <v>1304045.67</v>
      </c>
      <c r="K111" s="35">
        <v>3.4787733162661301</v>
      </c>
      <c r="L111" s="38">
        <v>776486.19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20005135.129999999</v>
      </c>
      <c r="G112" s="28">
        <v>317098171.98000002</v>
      </c>
      <c r="H112" s="28">
        <v>126277041.29000001</v>
      </c>
      <c r="I112" s="28">
        <v>115598889.89</v>
      </c>
      <c r="J112" s="28">
        <v>46962374.759999998</v>
      </c>
      <c r="K112" s="29">
        <v>14.8100427280174</v>
      </c>
      <c r="L112" s="28">
        <v>36501483.369999997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306596237.39999998</v>
      </c>
      <c r="K116" s="35">
        <v>82.398360105793799</v>
      </c>
      <c r="L116" s="38">
        <v>306596237.39999998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297872934.63</v>
      </c>
      <c r="I117" s="38">
        <v>297872934.63</v>
      </c>
      <c r="J117" s="38">
        <v>255960855.31</v>
      </c>
      <c r="K117" s="35">
        <v>85.170284645909803</v>
      </c>
      <c r="L117" s="38">
        <v>255960855.31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877902705.45000005</v>
      </c>
      <c r="I118" s="28">
        <v>877902705.45000005</v>
      </c>
      <c r="J118" s="28">
        <v>562557092.71000004</v>
      </c>
      <c r="K118" s="29">
        <v>63.886391012652098</v>
      </c>
      <c r="L118" s="28">
        <v>562557092.71000004</v>
      </c>
    </row>
    <row r="119" spans="1:12" s="89" customFormat="1" ht="13.5" customHeight="1" x14ac:dyDescent="0.2">
      <c r="A119" s="123" t="s">
        <v>269</v>
      </c>
      <c r="B119" s="124" t="s">
        <v>69</v>
      </c>
      <c r="C119" s="79" t="s">
        <v>69</v>
      </c>
      <c r="D119" s="66" t="s">
        <v>69</v>
      </c>
      <c r="E119" s="67">
        <v>6466530737.1800003</v>
      </c>
      <c r="F119" s="67">
        <v>201781258.44</v>
      </c>
      <c r="G119" s="67">
        <v>6668311995.6199999</v>
      </c>
      <c r="H119" s="67">
        <v>4547310356.4300003</v>
      </c>
      <c r="I119" s="67">
        <v>4425726978.7399998</v>
      </c>
      <c r="J119" s="67">
        <v>3420578115.1999998</v>
      </c>
      <c r="K119" s="71">
        <v>51.296011905963098</v>
      </c>
      <c r="L119" s="67">
        <v>3300085742.4099998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opLeftCell="A81" zoomScaleNormal="100" workbookViewId="0">
      <selection activeCell="M103" sqref="M103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55.2851562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1" t="s">
        <v>32</v>
      </c>
      <c r="B5" s="117"/>
      <c r="C5" s="111" t="s">
        <v>47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977115336.22000003</v>
      </c>
      <c r="I7" s="19">
        <v>65.423107179222839</v>
      </c>
      <c r="J7" s="17">
        <v>977115336.22000003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40765328.189999998</v>
      </c>
      <c r="I8" s="19">
        <v>38.640121507109008</v>
      </c>
      <c r="J8" s="17">
        <v>36172565.579999998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42054596.439999998</v>
      </c>
      <c r="I9" s="19">
        <v>93.454658755555556</v>
      </c>
      <c r="J9" s="17">
        <v>41856065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636968.46</v>
      </c>
      <c r="I10" s="19">
        <v>0</v>
      </c>
      <c r="J10" s="17">
        <v>636968.46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775873.3</v>
      </c>
      <c r="I11" s="19">
        <v>7.606600980392157</v>
      </c>
      <c r="J11" s="17">
        <v>775873.3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1061348102.61</v>
      </c>
      <c r="I12" s="29">
        <v>64.159550365699388</v>
      </c>
      <c r="J12" s="28">
        <v>1056556808.5599999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55705165.170000002</v>
      </c>
      <c r="I13" s="19">
        <v>42.041634090566035</v>
      </c>
      <c r="J13" s="17">
        <v>53763995.950000003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31748448.66</v>
      </c>
      <c r="I14" s="19">
        <v>47.315124679582709</v>
      </c>
      <c r="J14" s="17">
        <v>31363253.73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701007640.85000002</v>
      </c>
      <c r="I16" s="19">
        <v>55.122679639630881</v>
      </c>
      <c r="J16" s="17">
        <v>701007640.85000002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296741953.26999998</v>
      </c>
      <c r="I17" s="19">
        <v>42.87568218541147</v>
      </c>
      <c r="J17" s="17">
        <v>296741953.26999998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25358878.59</v>
      </c>
      <c r="I18" s="19">
        <v>38.364415416036309</v>
      </c>
      <c r="J18" s="17">
        <v>2583894.66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-254140</v>
      </c>
      <c r="I20" s="19">
        <v>-56.475555555555559</v>
      </c>
      <c r="J20" s="17">
        <v>-254140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6489873.5</v>
      </c>
      <c r="I21" s="19">
        <v>38.175726470588238</v>
      </c>
      <c r="J21" s="17">
        <v>6489873.5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1405761.77</v>
      </c>
      <c r="I22" s="19">
        <v>70.288088500000001</v>
      </c>
      <c r="J22" s="17">
        <v>1405761.77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6995272.75</v>
      </c>
      <c r="I23" s="19">
        <v>16.287014551804425</v>
      </c>
      <c r="J23" s="17">
        <v>5076818.96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1968973.02</v>
      </c>
      <c r="I24" s="19">
        <v>56.256371999999999</v>
      </c>
      <c r="J24" s="17">
        <v>1968973.02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1127167827.5799999</v>
      </c>
      <c r="I25" s="29">
        <v>48.970649346492102</v>
      </c>
      <c r="J25" s="28">
        <v>1100148025.71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1311.89</v>
      </c>
      <c r="I27" s="35">
        <v>9.3706428571428564</v>
      </c>
      <c r="J27" s="38">
        <v>722.15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649.11</v>
      </c>
      <c r="I29" s="35">
        <v>21.637</v>
      </c>
      <c r="J29" s="38">
        <v>649.11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6040408.1699999999</v>
      </c>
      <c r="I31" s="35">
        <v>155.16872770415873</v>
      </c>
      <c r="J31" s="38">
        <v>1690584.67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20205981.73</v>
      </c>
      <c r="I32" s="35">
        <v>36.971288760443208</v>
      </c>
      <c r="J32" s="38">
        <v>13768650.42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9297115.5500000007</v>
      </c>
      <c r="I33" s="35">
        <v>58.436538743809486</v>
      </c>
      <c r="J33" s="38">
        <v>8793405.4700000007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6619373.8200000003</v>
      </c>
      <c r="I34" s="35">
        <v>59.622573404177416</v>
      </c>
      <c r="J34" s="38">
        <v>349415.85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0</v>
      </c>
      <c r="G35" s="38">
        <v>1000000</v>
      </c>
      <c r="H35" s="38">
        <v>-37158.69</v>
      </c>
      <c r="I35" s="35">
        <v>-3.7158690000000001</v>
      </c>
      <c r="J35" s="38">
        <v>-284384.48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882575.63</v>
      </c>
      <c r="I36" s="35">
        <v>1765.1512600000001</v>
      </c>
      <c r="J36" s="38">
        <v>870804.19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69490.47</v>
      </c>
      <c r="G37" s="38">
        <v>289490.46999999997</v>
      </c>
      <c r="H37" s="38">
        <v>318544.98</v>
      </c>
      <c r="I37" s="35">
        <v>110.03643056021845</v>
      </c>
      <c r="J37" s="38">
        <v>267659.23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77000</v>
      </c>
      <c r="G39" s="38">
        <v>197000</v>
      </c>
      <c r="H39" s="38">
        <v>155818</v>
      </c>
      <c r="I39" s="35">
        <v>79.095431472081216</v>
      </c>
      <c r="J39" s="38">
        <v>155818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3424214.85</v>
      </c>
      <c r="I40" s="35">
        <v>49.978790268058667</v>
      </c>
      <c r="J40" s="38">
        <v>2094280.36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287618.09999999998</v>
      </c>
      <c r="I41" s="35">
        <v>16.030565622642381</v>
      </c>
      <c r="J41" s="38">
        <v>282434.53999999998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-45924.93</v>
      </c>
      <c r="I42" s="35">
        <v>-12.246648</v>
      </c>
      <c r="J42" s="38">
        <v>-345974.73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4039290.43</v>
      </c>
      <c r="G43" s="28">
        <v>96816874.450000003</v>
      </c>
      <c r="H43" s="28">
        <v>47150528.210000001</v>
      </c>
      <c r="I43" s="29">
        <v>48.700733707686844</v>
      </c>
      <c r="J43" s="28">
        <v>27644064.780000001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411402751.80000001</v>
      </c>
      <c r="I44" s="35">
        <v>80.83654294245602</v>
      </c>
      <c r="J44" s="38">
        <v>411402751.80000001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0</v>
      </c>
      <c r="F45" s="38">
        <v>0</v>
      </c>
      <c r="G45" s="38">
        <v>0</v>
      </c>
      <c r="H45" s="38">
        <v>3004155.88</v>
      </c>
      <c r="I45" s="35">
        <v>0</v>
      </c>
      <c r="J45" s="38">
        <v>0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4139696.38</v>
      </c>
      <c r="F46" s="38">
        <v>924281</v>
      </c>
      <c r="G46" s="38">
        <v>5063977.38</v>
      </c>
      <c r="H46" s="38">
        <v>1254835.3600000001</v>
      </c>
      <c r="I46" s="35">
        <v>24.77963991221462</v>
      </c>
      <c r="J46" s="38">
        <v>290039.61</v>
      </c>
    </row>
    <row r="47" spans="1:10" ht="13.8" x14ac:dyDescent="0.2">
      <c r="A47" s="65" t="s">
        <v>69</v>
      </c>
      <c r="B47" s="23" t="s">
        <v>69</v>
      </c>
      <c r="C47" s="37" t="s">
        <v>328</v>
      </c>
      <c r="D47" s="16" t="s">
        <v>329</v>
      </c>
      <c r="E47" s="38">
        <v>13710961.34</v>
      </c>
      <c r="F47" s="38">
        <v>9905392</v>
      </c>
      <c r="G47" s="38">
        <v>23616353.34</v>
      </c>
      <c r="H47" s="38">
        <v>16009270.68</v>
      </c>
      <c r="I47" s="35">
        <v>67.788919184590753</v>
      </c>
      <c r="J47" s="38">
        <v>10845801.58</v>
      </c>
    </row>
    <row r="48" spans="1:10" ht="13.8" x14ac:dyDescent="0.2">
      <c r="A48" s="65" t="s">
        <v>69</v>
      </c>
      <c r="B48" s="23" t="s">
        <v>69</v>
      </c>
      <c r="C48" s="37" t="s">
        <v>217</v>
      </c>
      <c r="D48" s="16" t="s">
        <v>330</v>
      </c>
      <c r="E48" s="38">
        <v>2438160</v>
      </c>
      <c r="F48" s="38">
        <v>4205269</v>
      </c>
      <c r="G48" s="38">
        <v>6643429</v>
      </c>
      <c r="H48" s="38">
        <v>4426753.22</v>
      </c>
      <c r="I48" s="35">
        <v>66.633559566904381</v>
      </c>
      <c r="J48" s="38">
        <v>4426753.22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5000</v>
      </c>
      <c r="F49" s="38">
        <v>0</v>
      </c>
      <c r="G49" s="38">
        <v>5000</v>
      </c>
      <c r="H49" s="38">
        <v>-192518.82</v>
      </c>
      <c r="I49" s="35">
        <v>-3850.3764000000001</v>
      </c>
      <c r="J49" s="38">
        <v>-192518.82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0</v>
      </c>
      <c r="F50" s="38">
        <v>0</v>
      </c>
      <c r="G50" s="38">
        <v>0</v>
      </c>
      <c r="H50" s="38">
        <v>146580330</v>
      </c>
      <c r="I50" s="35">
        <v>0</v>
      </c>
      <c r="J50" s="38">
        <v>146580330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480000</v>
      </c>
      <c r="F51" s="38">
        <v>0</v>
      </c>
      <c r="G51" s="38">
        <v>480000</v>
      </c>
      <c r="H51" s="38">
        <v>0</v>
      </c>
      <c r="I51" s="35">
        <v>0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120322.42</v>
      </c>
      <c r="F52" s="38">
        <v>159057</v>
      </c>
      <c r="G52" s="38">
        <v>279379.42</v>
      </c>
      <c r="H52" s="38">
        <v>159057</v>
      </c>
      <c r="I52" s="35">
        <v>56.932253635575591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66402731</v>
      </c>
      <c r="F53" s="38">
        <v>0</v>
      </c>
      <c r="G53" s="38">
        <v>66402731</v>
      </c>
      <c r="H53" s="38">
        <v>227577.69</v>
      </c>
      <c r="I53" s="35">
        <v>0.34272338889194182</v>
      </c>
      <c r="J53" s="38">
        <v>0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45000</v>
      </c>
      <c r="F54" s="38">
        <v>1525580</v>
      </c>
      <c r="G54" s="38">
        <v>1570580</v>
      </c>
      <c r="H54" s="38">
        <v>1525580</v>
      </c>
      <c r="I54" s="35">
        <v>97.134816437239749</v>
      </c>
      <c r="J54" s="38">
        <v>636115</v>
      </c>
    </row>
    <row r="55" spans="1:10" ht="13.8" x14ac:dyDescent="0.2">
      <c r="A55" s="65" t="s">
        <v>69</v>
      </c>
      <c r="B55" s="23" t="s">
        <v>69</v>
      </c>
      <c r="C55" s="37" t="s">
        <v>343</v>
      </c>
      <c r="D55" s="16" t="s">
        <v>344</v>
      </c>
      <c r="E55" s="38">
        <v>10093351.609999999</v>
      </c>
      <c r="F55" s="38">
        <v>0</v>
      </c>
      <c r="G55" s="38">
        <v>10093351.609999999</v>
      </c>
      <c r="H55" s="38">
        <v>0</v>
      </c>
      <c r="I55" s="35">
        <v>0</v>
      </c>
      <c r="J55" s="38">
        <v>0</v>
      </c>
    </row>
    <row r="56" spans="1:10" ht="13.8" x14ac:dyDescent="0.2">
      <c r="A56" s="65" t="s">
        <v>69</v>
      </c>
      <c r="B56" s="23" t="s">
        <v>69</v>
      </c>
      <c r="C56" s="37" t="s">
        <v>345</v>
      </c>
      <c r="D56" s="16" t="s">
        <v>346</v>
      </c>
      <c r="E56" s="38">
        <v>60000000</v>
      </c>
      <c r="F56" s="38">
        <v>0</v>
      </c>
      <c r="G56" s="38">
        <v>60000000</v>
      </c>
      <c r="H56" s="38">
        <v>23825653.219999999</v>
      </c>
      <c r="I56" s="35">
        <v>39.709422033333333</v>
      </c>
      <c r="J56" s="38">
        <v>23825653.219999999</v>
      </c>
    </row>
    <row r="57" spans="1:10" ht="13.8" x14ac:dyDescent="0.2">
      <c r="A57" s="65" t="s">
        <v>69</v>
      </c>
      <c r="B57" s="23" t="s">
        <v>69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399</v>
      </c>
      <c r="I57" s="35">
        <v>0</v>
      </c>
      <c r="J57" s="38">
        <v>399</v>
      </c>
    </row>
    <row r="58" spans="1:10" ht="13.8" x14ac:dyDescent="0.2">
      <c r="A58" s="65" t="s">
        <v>69</v>
      </c>
      <c r="B58" s="23" t="s">
        <v>69</v>
      </c>
      <c r="C58" s="37" t="s">
        <v>221</v>
      </c>
      <c r="D58" s="16" t="s">
        <v>349</v>
      </c>
      <c r="E58" s="38">
        <v>265500</v>
      </c>
      <c r="F58" s="38">
        <v>628286.79</v>
      </c>
      <c r="G58" s="38">
        <v>893786.79</v>
      </c>
      <c r="H58" s="38">
        <v>721316.45</v>
      </c>
      <c r="I58" s="35">
        <v>80.703413618364166</v>
      </c>
      <c r="J58" s="38">
        <v>602286.79</v>
      </c>
    </row>
    <row r="59" spans="1:10" ht="13.8" x14ac:dyDescent="0.2">
      <c r="A59" s="65" t="s">
        <v>69</v>
      </c>
      <c r="B59" s="23" t="s">
        <v>69</v>
      </c>
      <c r="C59" s="37" t="s">
        <v>223</v>
      </c>
      <c r="D59" s="16" t="s">
        <v>350</v>
      </c>
      <c r="E59" s="38">
        <v>120000</v>
      </c>
      <c r="F59" s="38">
        <v>4568785.47</v>
      </c>
      <c r="G59" s="38">
        <v>4688785.47</v>
      </c>
      <c r="H59" s="38">
        <v>4605336.01</v>
      </c>
      <c r="I59" s="35">
        <v>98.220232925265407</v>
      </c>
      <c r="J59" s="38">
        <v>36550.54</v>
      </c>
    </row>
    <row r="60" spans="1:10" ht="13.8" x14ac:dyDescent="0.2">
      <c r="A60" s="65" t="s">
        <v>69</v>
      </c>
      <c r="B60" s="23" t="s">
        <v>69</v>
      </c>
      <c r="C60" s="37" t="s">
        <v>227</v>
      </c>
      <c r="D60" s="16" t="s">
        <v>351</v>
      </c>
      <c r="E60" s="38">
        <v>1021129</v>
      </c>
      <c r="F60" s="38">
        <v>0</v>
      </c>
      <c r="G60" s="38">
        <v>1021129</v>
      </c>
      <c r="H60" s="38">
        <v>227050.53</v>
      </c>
      <c r="I60" s="35">
        <v>22.235244518567193</v>
      </c>
      <c r="J60" s="38">
        <v>211970.53</v>
      </c>
    </row>
    <row r="61" spans="1:10" ht="13.8" x14ac:dyDescent="0.2">
      <c r="A61" s="65" t="s">
        <v>69</v>
      </c>
      <c r="B61" s="23" t="s">
        <v>69</v>
      </c>
      <c r="C61" s="37" t="s">
        <v>229</v>
      </c>
      <c r="D61" s="16" t="s">
        <v>352</v>
      </c>
      <c r="E61" s="38">
        <v>0</v>
      </c>
      <c r="F61" s="38">
        <v>0</v>
      </c>
      <c r="G61" s="38">
        <v>0</v>
      </c>
      <c r="H61" s="38">
        <v>1100</v>
      </c>
      <c r="I61" s="35">
        <v>0</v>
      </c>
      <c r="J61" s="38">
        <v>1100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4893094.91</v>
      </c>
      <c r="F62" s="38">
        <v>-727680</v>
      </c>
      <c r="G62" s="38">
        <v>4165414.91</v>
      </c>
      <c r="H62" s="38">
        <v>0</v>
      </c>
      <c r="I62" s="35">
        <v>0</v>
      </c>
      <c r="J62" s="38">
        <v>0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16883693.489999998</v>
      </c>
      <c r="F63" s="38">
        <v>-2876.53</v>
      </c>
      <c r="G63" s="38">
        <v>16880816.960000001</v>
      </c>
      <c r="H63" s="38">
        <v>11321149.58</v>
      </c>
      <c r="I63" s="35">
        <v>67.065175855090843</v>
      </c>
      <c r="J63" s="38">
        <v>11321149.58</v>
      </c>
    </row>
    <row r="64" spans="1:10" ht="13.8" x14ac:dyDescent="0.2">
      <c r="A64" s="65" t="s">
        <v>69</v>
      </c>
      <c r="B64" s="23" t="s">
        <v>69</v>
      </c>
      <c r="C64" s="37" t="s">
        <v>357</v>
      </c>
      <c r="D64" s="16" t="s">
        <v>358</v>
      </c>
      <c r="E64" s="38">
        <v>443093561.38999999</v>
      </c>
      <c r="F64" s="38">
        <v>0</v>
      </c>
      <c r="G64" s="38">
        <v>443093561.38999999</v>
      </c>
      <c r="H64" s="38">
        <v>70148852.200000003</v>
      </c>
      <c r="I64" s="35">
        <v>15.831611720996486</v>
      </c>
      <c r="J64" s="38">
        <v>70148852.200000003</v>
      </c>
    </row>
    <row r="65" spans="1:10" ht="13.8" x14ac:dyDescent="0.2">
      <c r="A65" s="65" t="s">
        <v>69</v>
      </c>
      <c r="B65" s="23" t="s">
        <v>69</v>
      </c>
      <c r="C65" s="37" t="s">
        <v>359</v>
      </c>
      <c r="D65" s="16" t="s">
        <v>360</v>
      </c>
      <c r="E65" s="38">
        <v>5972712.8899999997</v>
      </c>
      <c r="F65" s="38">
        <v>0</v>
      </c>
      <c r="G65" s="38">
        <v>5972712.8899999997</v>
      </c>
      <c r="H65" s="38">
        <v>1552940.89</v>
      </c>
      <c r="I65" s="35">
        <v>26.000595016044713</v>
      </c>
      <c r="J65" s="38">
        <v>1552940.89</v>
      </c>
    </row>
    <row r="66" spans="1:10" ht="13.8" x14ac:dyDescent="0.2">
      <c r="A66" s="65" t="s">
        <v>69</v>
      </c>
      <c r="B66" s="23" t="s">
        <v>69</v>
      </c>
      <c r="C66" s="37" t="s">
        <v>361</v>
      </c>
      <c r="D66" s="16" t="s">
        <v>362</v>
      </c>
      <c r="E66" s="38">
        <v>5772205.2199999997</v>
      </c>
      <c r="F66" s="38">
        <v>85701.04</v>
      </c>
      <c r="G66" s="38">
        <v>5857906.2599999998</v>
      </c>
      <c r="H66" s="38">
        <v>2955820.38</v>
      </c>
      <c r="I66" s="35">
        <v>50.458649367325314</v>
      </c>
      <c r="J66" s="38">
        <v>2955820.38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1144388769.6500001</v>
      </c>
      <c r="F67" s="28">
        <v>21271795.77</v>
      </c>
      <c r="G67" s="28">
        <v>1165660565.4200001</v>
      </c>
      <c r="H67" s="28">
        <v>699757411.07000005</v>
      </c>
      <c r="I67" s="29">
        <v>60.03097572558525</v>
      </c>
      <c r="J67" s="28">
        <v>684645995.51999998</v>
      </c>
    </row>
    <row r="68" spans="1:10" ht="13.8" x14ac:dyDescent="0.2">
      <c r="A68" s="65" t="s">
        <v>17</v>
      </c>
      <c r="B68" s="23" t="s">
        <v>28</v>
      </c>
      <c r="C68" s="37" t="s">
        <v>363</v>
      </c>
      <c r="D68" s="16" t="s">
        <v>364</v>
      </c>
      <c r="E68" s="38">
        <v>699325.5</v>
      </c>
      <c r="F68" s="38">
        <v>0</v>
      </c>
      <c r="G68" s="38">
        <v>699325.5</v>
      </c>
      <c r="H68" s="38">
        <v>104420.24</v>
      </c>
      <c r="I68" s="35">
        <v>14.93156477205536</v>
      </c>
      <c r="J68" s="38">
        <v>104420.24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187889.22</v>
      </c>
      <c r="F69" s="38">
        <v>0</v>
      </c>
      <c r="G69" s="38">
        <v>187889.22</v>
      </c>
      <c r="H69" s="38">
        <v>130915</v>
      </c>
      <c r="I69" s="35">
        <v>69.676695661411543</v>
      </c>
      <c r="J69" s="38">
        <v>130915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112449</v>
      </c>
      <c r="F70" s="38">
        <v>0</v>
      </c>
      <c r="G70" s="38">
        <v>112449</v>
      </c>
      <c r="H70" s="38">
        <v>45604.47</v>
      </c>
      <c r="I70" s="35">
        <v>40.55569191366753</v>
      </c>
      <c r="J70" s="38">
        <v>40979.74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1575992.67</v>
      </c>
      <c r="F71" s="38">
        <v>0</v>
      </c>
      <c r="G71" s="38">
        <v>1575992.67</v>
      </c>
      <c r="H71" s="38">
        <v>823004.75</v>
      </c>
      <c r="I71" s="35">
        <v>52.221356461004355</v>
      </c>
      <c r="J71" s="38">
        <v>267729.98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1422293.38</v>
      </c>
      <c r="F72" s="38">
        <v>0</v>
      </c>
      <c r="G72" s="38">
        <v>1422293.38</v>
      </c>
      <c r="H72" s="38">
        <v>525499.67000000004</v>
      </c>
      <c r="I72" s="35">
        <v>36.947346967191827</v>
      </c>
      <c r="J72" s="38">
        <v>525499.67000000004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1645000</v>
      </c>
      <c r="F73" s="38">
        <v>0</v>
      </c>
      <c r="G73" s="38">
        <v>1645000</v>
      </c>
      <c r="H73" s="38">
        <v>545514.68999999994</v>
      </c>
      <c r="I73" s="35">
        <v>33.161987234042549</v>
      </c>
      <c r="J73" s="38">
        <v>369933.95</v>
      </c>
    </row>
    <row r="74" spans="1:10" ht="13.8" x14ac:dyDescent="0.2">
      <c r="A74" s="65" t="s">
        <v>69</v>
      </c>
      <c r="B74" s="16" t="s">
        <v>69</v>
      </c>
      <c r="C74" s="37" t="s">
        <v>375</v>
      </c>
      <c r="D74" s="16" t="s">
        <v>376</v>
      </c>
      <c r="E74" s="38">
        <v>6427254.2599999998</v>
      </c>
      <c r="F74" s="38">
        <v>0</v>
      </c>
      <c r="G74" s="38">
        <v>6427254.2599999998</v>
      </c>
      <c r="H74" s="38">
        <v>3347462.67</v>
      </c>
      <c r="I74" s="35">
        <v>52.082312828868858</v>
      </c>
      <c r="J74" s="38">
        <v>3217577.34</v>
      </c>
    </row>
    <row r="75" spans="1:10" ht="13.8" x14ac:dyDescent="0.2">
      <c r="A75" s="65" t="s">
        <v>69</v>
      </c>
      <c r="B75" s="23" t="s">
        <v>69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1071.42</v>
      </c>
      <c r="I75" s="35">
        <v>0</v>
      </c>
      <c r="J75" s="38">
        <v>1071.42</v>
      </c>
    </row>
    <row r="76" spans="1:10" ht="13.8" x14ac:dyDescent="0.2">
      <c r="A76" s="65" t="s">
        <v>69</v>
      </c>
      <c r="B76" s="16" t="s">
        <v>69</v>
      </c>
      <c r="C76" s="37" t="s">
        <v>379</v>
      </c>
      <c r="D76" s="16" t="s">
        <v>380</v>
      </c>
      <c r="E76" s="38">
        <v>66734.64</v>
      </c>
      <c r="F76" s="38">
        <v>0</v>
      </c>
      <c r="G76" s="38">
        <v>66734.64</v>
      </c>
      <c r="H76" s="38">
        <v>-3023.79</v>
      </c>
      <c r="I76" s="35">
        <v>-4.5310651259975332</v>
      </c>
      <c r="J76" s="38">
        <v>-3023.79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12136938.67</v>
      </c>
      <c r="F77" s="28">
        <v>0</v>
      </c>
      <c r="G77" s="28">
        <v>12136938.67</v>
      </c>
      <c r="H77" s="28">
        <v>5520469.1200000001</v>
      </c>
      <c r="I77" s="29">
        <v>45.484856355461837</v>
      </c>
      <c r="J77" s="28">
        <v>4655103.55</v>
      </c>
    </row>
    <row r="78" spans="1:10" ht="13.8" x14ac:dyDescent="0.2">
      <c r="A78" s="65" t="s">
        <v>9</v>
      </c>
      <c r="B78" s="16" t="s">
        <v>29</v>
      </c>
      <c r="C78" s="37" t="s">
        <v>234</v>
      </c>
      <c r="D78" s="16" t="s">
        <v>381</v>
      </c>
      <c r="E78" s="38">
        <v>4590000</v>
      </c>
      <c r="F78" s="38">
        <v>0</v>
      </c>
      <c r="G78" s="38">
        <v>4590000</v>
      </c>
      <c r="H78" s="38">
        <v>1598.82</v>
      </c>
      <c r="I78" s="35">
        <v>3.4832679738562092E-2</v>
      </c>
      <c r="J78" s="38">
        <v>1598.82</v>
      </c>
    </row>
    <row r="79" spans="1:10" ht="13.8" x14ac:dyDescent="0.2">
      <c r="A79" s="65" t="s">
        <v>69</v>
      </c>
      <c r="B79" s="16" t="s">
        <v>69</v>
      </c>
      <c r="C79" s="37" t="s">
        <v>252</v>
      </c>
      <c r="D79" s="16" t="s">
        <v>382</v>
      </c>
      <c r="E79" s="38">
        <v>0</v>
      </c>
      <c r="F79" s="38">
        <v>0</v>
      </c>
      <c r="G79" s="38">
        <v>0</v>
      </c>
      <c r="H79" s="38">
        <v>1450</v>
      </c>
      <c r="I79" s="35">
        <v>0</v>
      </c>
      <c r="J79" s="38">
        <v>1300</v>
      </c>
    </row>
    <row r="80" spans="1:10" ht="13.8" x14ac:dyDescent="0.2">
      <c r="A80" s="65" t="s">
        <v>69</v>
      </c>
      <c r="B80" s="16" t="s">
        <v>69</v>
      </c>
      <c r="C80" s="37" t="s">
        <v>383</v>
      </c>
      <c r="D80" s="16" t="s">
        <v>384</v>
      </c>
      <c r="E80" s="38">
        <v>0</v>
      </c>
      <c r="F80" s="38">
        <v>0</v>
      </c>
      <c r="G80" s="38">
        <v>0</v>
      </c>
      <c r="H80" s="38">
        <v>5690.09</v>
      </c>
      <c r="I80" s="35">
        <v>0</v>
      </c>
      <c r="J80" s="38">
        <v>5690.09</v>
      </c>
    </row>
    <row r="81" spans="1:10" ht="13.8" x14ac:dyDescent="0.2">
      <c r="A81" s="65" t="s">
        <v>69</v>
      </c>
      <c r="B81" s="16" t="s">
        <v>69</v>
      </c>
      <c r="C81" s="41" t="s">
        <v>124</v>
      </c>
      <c r="D81" s="27" t="s">
        <v>69</v>
      </c>
      <c r="E81" s="28">
        <v>4590000</v>
      </c>
      <c r="F81" s="28">
        <v>0</v>
      </c>
      <c r="G81" s="28">
        <v>4590000</v>
      </c>
      <c r="H81" s="28">
        <v>8738.91</v>
      </c>
      <c r="I81" s="29">
        <v>0.19039019607843138</v>
      </c>
      <c r="J81" s="28">
        <v>8588.91</v>
      </c>
    </row>
    <row r="82" spans="1:10" ht="13.8" x14ac:dyDescent="0.2">
      <c r="A82" s="65" t="s">
        <v>11</v>
      </c>
      <c r="B82" s="16" t="s">
        <v>12</v>
      </c>
      <c r="C82" s="37" t="s">
        <v>385</v>
      </c>
      <c r="D82" s="16" t="s">
        <v>386</v>
      </c>
      <c r="E82" s="38">
        <v>2473860.2400000002</v>
      </c>
      <c r="F82" s="38">
        <v>0</v>
      </c>
      <c r="G82" s="38">
        <v>2473860.2400000002</v>
      </c>
      <c r="H82" s="38">
        <v>0</v>
      </c>
      <c r="I82" s="35">
        <v>0</v>
      </c>
      <c r="J82" s="38">
        <v>0</v>
      </c>
    </row>
    <row r="83" spans="1:10" ht="13.8" x14ac:dyDescent="0.2">
      <c r="A83" s="65" t="s">
        <v>69</v>
      </c>
      <c r="B83" s="16" t="s">
        <v>69</v>
      </c>
      <c r="C83" s="37" t="s">
        <v>387</v>
      </c>
      <c r="D83" s="16" t="s">
        <v>388</v>
      </c>
      <c r="E83" s="38">
        <v>13832000</v>
      </c>
      <c r="F83" s="38">
        <v>3800000</v>
      </c>
      <c r="G83" s="38">
        <v>17632000</v>
      </c>
      <c r="H83" s="38">
        <v>17632000</v>
      </c>
      <c r="I83" s="35">
        <v>100</v>
      </c>
      <c r="J83" s="38">
        <v>17632000</v>
      </c>
    </row>
    <row r="84" spans="1:10" ht="13.8" x14ac:dyDescent="0.2">
      <c r="A84" s="65" t="s">
        <v>69</v>
      </c>
      <c r="B84" s="16" t="s">
        <v>69</v>
      </c>
      <c r="C84" s="37" t="s">
        <v>255</v>
      </c>
      <c r="D84" s="16" t="s">
        <v>389</v>
      </c>
      <c r="E84" s="38">
        <v>8899598.2799999993</v>
      </c>
      <c r="F84" s="38">
        <v>9592.9</v>
      </c>
      <c r="G84" s="38">
        <v>8909191.1799999997</v>
      </c>
      <c r="H84" s="38">
        <v>1562860.66</v>
      </c>
      <c r="I84" s="35">
        <v>17.542116095885596</v>
      </c>
      <c r="J84" s="38">
        <v>1476570.27</v>
      </c>
    </row>
    <row r="85" spans="1:10" ht="13.8" x14ac:dyDescent="0.2">
      <c r="A85" s="65" t="s">
        <v>69</v>
      </c>
      <c r="B85" s="16" t="s">
        <v>69</v>
      </c>
      <c r="C85" s="37" t="s">
        <v>390</v>
      </c>
      <c r="D85" s="16" t="s">
        <v>391</v>
      </c>
      <c r="E85" s="38">
        <v>1500000</v>
      </c>
      <c r="F85" s="38">
        <v>0</v>
      </c>
      <c r="G85" s="38">
        <v>1500000</v>
      </c>
      <c r="H85" s="38">
        <v>121925.96</v>
      </c>
      <c r="I85" s="35">
        <v>8.1283973333333339</v>
      </c>
      <c r="J85" s="38">
        <v>114794.24000000001</v>
      </c>
    </row>
    <row r="86" spans="1:10" ht="13.8" x14ac:dyDescent="0.2">
      <c r="A86" s="65" t="s">
        <v>69</v>
      </c>
      <c r="B86" s="16" t="s">
        <v>69</v>
      </c>
      <c r="C86" s="37" t="s">
        <v>392</v>
      </c>
      <c r="D86" s="16" t="s">
        <v>393</v>
      </c>
      <c r="E86" s="38">
        <v>30020000</v>
      </c>
      <c r="F86" s="38">
        <v>4205268</v>
      </c>
      <c r="G86" s="38">
        <v>34225268</v>
      </c>
      <c r="H86" s="38">
        <v>4206768</v>
      </c>
      <c r="I86" s="35">
        <v>12.291409960617401</v>
      </c>
      <c r="J86" s="38">
        <v>4206768</v>
      </c>
    </row>
    <row r="87" spans="1:10" ht="13.8" x14ac:dyDescent="0.2">
      <c r="A87" s="65" t="s">
        <v>69</v>
      </c>
      <c r="B87" s="16" t="s">
        <v>69</v>
      </c>
      <c r="C87" s="37" t="s">
        <v>394</v>
      </c>
      <c r="D87" s="16" t="s">
        <v>336</v>
      </c>
      <c r="E87" s="38">
        <v>170000</v>
      </c>
      <c r="F87" s="38">
        <v>0</v>
      </c>
      <c r="G87" s="38">
        <v>170000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16" t="s">
        <v>69</v>
      </c>
      <c r="C88" s="37" t="s">
        <v>395</v>
      </c>
      <c r="D88" s="16" t="s">
        <v>340</v>
      </c>
      <c r="E88" s="38">
        <v>568000</v>
      </c>
      <c r="F88" s="38">
        <v>0</v>
      </c>
      <c r="G88" s="38">
        <v>568000</v>
      </c>
      <c r="H88" s="38">
        <v>0</v>
      </c>
      <c r="I88" s="35">
        <v>0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396</v>
      </c>
      <c r="D89" s="16" t="s">
        <v>397</v>
      </c>
      <c r="E89" s="38">
        <v>3300000</v>
      </c>
      <c r="F89" s="38">
        <v>0</v>
      </c>
      <c r="G89" s="38">
        <v>3300000</v>
      </c>
      <c r="H89" s="38">
        <v>0</v>
      </c>
      <c r="I89" s="35">
        <v>0</v>
      </c>
      <c r="J89" s="38">
        <v>0</v>
      </c>
    </row>
    <row r="90" spans="1:10" ht="13.8" x14ac:dyDescent="0.2">
      <c r="A90" s="65" t="s">
        <v>69</v>
      </c>
      <c r="B90" s="16" t="s">
        <v>69</v>
      </c>
      <c r="C90" s="37" t="s">
        <v>257</v>
      </c>
      <c r="D90" s="16" t="s">
        <v>398</v>
      </c>
      <c r="E90" s="38">
        <v>1224576.73</v>
      </c>
      <c r="F90" s="38">
        <v>0</v>
      </c>
      <c r="G90" s="38">
        <v>1224576.73</v>
      </c>
      <c r="H90" s="38">
        <v>0</v>
      </c>
      <c r="I90" s="35">
        <v>0</v>
      </c>
      <c r="J90" s="38">
        <v>0</v>
      </c>
    </row>
    <row r="91" spans="1:10" ht="13.8" x14ac:dyDescent="0.2">
      <c r="A91" s="65" t="s">
        <v>69</v>
      </c>
      <c r="B91" s="16" t="s">
        <v>69</v>
      </c>
      <c r="C91" s="37" t="s">
        <v>399</v>
      </c>
      <c r="D91" s="16" t="s">
        <v>350</v>
      </c>
      <c r="E91" s="38">
        <v>651368</v>
      </c>
      <c r="F91" s="38">
        <v>0</v>
      </c>
      <c r="G91" s="38">
        <v>651368</v>
      </c>
      <c r="H91" s="38">
        <v>86587.11</v>
      </c>
      <c r="I91" s="35">
        <v>13.293116947716191</v>
      </c>
      <c r="J91" s="38">
        <v>86587.11</v>
      </c>
    </row>
    <row r="92" spans="1:10" ht="13.8" x14ac:dyDescent="0.2">
      <c r="A92" s="65" t="s">
        <v>69</v>
      </c>
      <c r="B92" s="16" t="s">
        <v>69</v>
      </c>
      <c r="C92" s="37" t="s">
        <v>258</v>
      </c>
      <c r="D92" s="16" t="s">
        <v>400</v>
      </c>
      <c r="E92" s="38">
        <v>50000</v>
      </c>
      <c r="F92" s="38">
        <v>0</v>
      </c>
      <c r="G92" s="38">
        <v>50000</v>
      </c>
      <c r="H92" s="38">
        <v>0</v>
      </c>
      <c r="I92" s="35">
        <v>0</v>
      </c>
      <c r="J92" s="38">
        <v>0</v>
      </c>
    </row>
    <row r="93" spans="1:10" ht="13.8" x14ac:dyDescent="0.2">
      <c r="A93" s="65" t="s">
        <v>69</v>
      </c>
      <c r="B93" s="16" t="s">
        <v>69</v>
      </c>
      <c r="C93" s="37" t="s">
        <v>259</v>
      </c>
      <c r="D93" s="16" t="s">
        <v>401</v>
      </c>
      <c r="E93" s="38">
        <v>130000</v>
      </c>
      <c r="F93" s="38">
        <v>864800</v>
      </c>
      <c r="G93" s="38">
        <v>994800</v>
      </c>
      <c r="H93" s="38">
        <v>866724.47</v>
      </c>
      <c r="I93" s="35">
        <v>87.125499597909126</v>
      </c>
      <c r="J93" s="38">
        <v>865344.47</v>
      </c>
    </row>
    <row r="94" spans="1:10" s="89" customFormat="1" ht="13.8" x14ac:dyDescent="0.2">
      <c r="A94" s="65" t="s">
        <v>69</v>
      </c>
      <c r="B94" s="23" t="s">
        <v>69</v>
      </c>
      <c r="C94" s="37" t="s">
        <v>260</v>
      </c>
      <c r="D94" s="16" t="s">
        <v>402</v>
      </c>
      <c r="E94" s="38">
        <v>2707500</v>
      </c>
      <c r="F94" s="38">
        <v>50699.17</v>
      </c>
      <c r="G94" s="38">
        <v>2758199.17</v>
      </c>
      <c r="H94" s="38">
        <v>50699.17</v>
      </c>
      <c r="I94" s="35">
        <v>1.8381257797275026</v>
      </c>
      <c r="J94" s="38">
        <v>50699.17</v>
      </c>
    </row>
    <row r="95" spans="1:10" s="89" customFormat="1" ht="13.8" x14ac:dyDescent="0.2">
      <c r="A95" s="65" t="s">
        <v>69</v>
      </c>
      <c r="B95" s="16" t="s">
        <v>69</v>
      </c>
      <c r="C95" s="37" t="s">
        <v>403</v>
      </c>
      <c r="D95" s="16" t="s">
        <v>354</v>
      </c>
      <c r="E95" s="38">
        <v>18717124.100000001</v>
      </c>
      <c r="F95" s="38">
        <v>0</v>
      </c>
      <c r="G95" s="38">
        <v>18717124.100000001</v>
      </c>
      <c r="H95" s="38">
        <v>12989555.1</v>
      </c>
      <c r="I95" s="35">
        <v>69.399310655850158</v>
      </c>
      <c r="J95" s="38">
        <v>12989555.1</v>
      </c>
    </row>
    <row r="96" spans="1:10" s="89" customFormat="1" ht="13.8" x14ac:dyDescent="0.2">
      <c r="A96" s="65" t="s">
        <v>69</v>
      </c>
      <c r="B96" s="16" t="s">
        <v>69</v>
      </c>
      <c r="C96" s="37" t="s">
        <v>404</v>
      </c>
      <c r="D96" s="16" t="s">
        <v>358</v>
      </c>
      <c r="E96" s="38">
        <v>8914000</v>
      </c>
      <c r="F96" s="38">
        <v>-200000</v>
      </c>
      <c r="G96" s="38">
        <v>8714000</v>
      </c>
      <c r="H96" s="38">
        <v>1472074.94</v>
      </c>
      <c r="I96" s="35">
        <v>16.893217121872848</v>
      </c>
      <c r="J96" s="38">
        <v>1472074.94</v>
      </c>
    </row>
    <row r="97" spans="1:10" s="89" customFormat="1" ht="13.8" x14ac:dyDescent="0.2">
      <c r="A97" s="65" t="s">
        <v>69</v>
      </c>
      <c r="B97" s="16" t="s">
        <v>69</v>
      </c>
      <c r="C97" s="37" t="s">
        <v>405</v>
      </c>
      <c r="D97" s="16" t="s">
        <v>360</v>
      </c>
      <c r="E97" s="38">
        <v>67535364.939999998</v>
      </c>
      <c r="F97" s="38">
        <v>0</v>
      </c>
      <c r="G97" s="38">
        <v>67535364.939999998</v>
      </c>
      <c r="H97" s="38">
        <v>16956486.030000001</v>
      </c>
      <c r="I97" s="35">
        <v>25.107565562227347</v>
      </c>
      <c r="J97" s="38">
        <v>16956486.030000001</v>
      </c>
    </row>
    <row r="98" spans="1:10" s="89" customFormat="1" ht="13.8" x14ac:dyDescent="0.2">
      <c r="A98" s="65" t="s">
        <v>69</v>
      </c>
      <c r="B98" s="23" t="s">
        <v>69</v>
      </c>
      <c r="C98" s="37" t="s">
        <v>406</v>
      </c>
      <c r="D98" s="16" t="s">
        <v>407</v>
      </c>
      <c r="E98" s="38">
        <v>293837</v>
      </c>
      <c r="F98" s="38">
        <v>0</v>
      </c>
      <c r="G98" s="38">
        <v>293837</v>
      </c>
      <c r="H98" s="38">
        <v>32000</v>
      </c>
      <c r="I98" s="35">
        <v>10.890391611675861</v>
      </c>
      <c r="J98" s="38">
        <v>32000</v>
      </c>
    </row>
    <row r="99" spans="1:10" s="89" customFormat="1" ht="13.8" x14ac:dyDescent="0.2">
      <c r="A99" s="65" t="s">
        <v>69</v>
      </c>
      <c r="B99" s="23" t="s">
        <v>69</v>
      </c>
      <c r="C99" s="37" t="s">
        <v>408</v>
      </c>
      <c r="D99" s="16" t="s">
        <v>362</v>
      </c>
      <c r="E99" s="38">
        <v>512572</v>
      </c>
      <c r="F99" s="38">
        <v>200000</v>
      </c>
      <c r="G99" s="38">
        <v>712572</v>
      </c>
      <c r="H99" s="38">
        <v>940719.91</v>
      </c>
      <c r="I99" s="35">
        <v>132.01752384320463</v>
      </c>
      <c r="J99" s="38">
        <v>940719.91</v>
      </c>
    </row>
    <row r="100" spans="1:10" s="89" customFormat="1" ht="13.8" x14ac:dyDescent="0.2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161499801.28999999</v>
      </c>
      <c r="F100" s="28">
        <v>8930360.0700000003</v>
      </c>
      <c r="G100" s="28">
        <v>170430161.36000001</v>
      </c>
      <c r="H100" s="28">
        <v>56918401.350000001</v>
      </c>
      <c r="I100" s="29">
        <v>33.396906331486207</v>
      </c>
      <c r="J100" s="28">
        <v>56823599.240000002</v>
      </c>
    </row>
    <row r="101" spans="1:10" s="89" customFormat="1" ht="13.8" x14ac:dyDescent="0.2">
      <c r="A101" s="65" t="s">
        <v>19</v>
      </c>
      <c r="B101" s="23" t="s">
        <v>20</v>
      </c>
      <c r="C101" s="37" t="s">
        <v>409</v>
      </c>
      <c r="D101" s="16" t="s">
        <v>410</v>
      </c>
      <c r="E101" s="38">
        <v>414077.78</v>
      </c>
      <c r="F101" s="38">
        <v>0</v>
      </c>
      <c r="G101" s="38">
        <v>414077.78</v>
      </c>
      <c r="H101" s="38">
        <v>0</v>
      </c>
      <c r="I101" s="35">
        <v>0</v>
      </c>
      <c r="J101" s="38">
        <v>0</v>
      </c>
    </row>
    <row r="102" spans="1:10" s="89" customFormat="1" ht="13.8" x14ac:dyDescent="0.2">
      <c r="A102" s="65" t="s">
        <v>69</v>
      </c>
      <c r="B102" s="23" t="s">
        <v>69</v>
      </c>
      <c r="C102" s="37" t="s">
        <v>411</v>
      </c>
      <c r="D102" s="16" t="s">
        <v>412</v>
      </c>
      <c r="E102" s="38">
        <v>14627859</v>
      </c>
      <c r="F102" s="38">
        <v>0</v>
      </c>
      <c r="G102" s="38">
        <v>14627859</v>
      </c>
      <c r="H102" s="38">
        <v>339832.81</v>
      </c>
      <c r="I102" s="35">
        <v>2.3231889916357549</v>
      </c>
      <c r="J102" s="38">
        <v>194780.99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413</v>
      </c>
      <c r="D103" s="16" t="s">
        <v>414</v>
      </c>
      <c r="E103" s="38">
        <v>32324.34</v>
      </c>
      <c r="F103" s="38">
        <v>0</v>
      </c>
      <c r="G103" s="38">
        <v>32324.34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65" t="s">
        <v>69</v>
      </c>
      <c r="B104" s="23" t="s">
        <v>69</v>
      </c>
      <c r="C104" s="37" t="s">
        <v>415</v>
      </c>
      <c r="D104" s="16" t="s">
        <v>416</v>
      </c>
      <c r="E104" s="38">
        <v>0</v>
      </c>
      <c r="F104" s="38">
        <v>21519911.920000002</v>
      </c>
      <c r="G104" s="38">
        <v>21519911.920000002</v>
      </c>
      <c r="H104" s="38">
        <v>0</v>
      </c>
      <c r="I104" s="35">
        <v>0</v>
      </c>
      <c r="J104" s="38">
        <v>0</v>
      </c>
    </row>
    <row r="105" spans="1:10" s="89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15074261.119999999</v>
      </c>
      <c r="F105" s="28">
        <v>21519911.920000002</v>
      </c>
      <c r="G105" s="28">
        <v>36594173.039999999</v>
      </c>
      <c r="H105" s="28">
        <v>339832.81</v>
      </c>
      <c r="I105" s="29">
        <v>0.92865279296935854</v>
      </c>
      <c r="J105" s="28">
        <v>194780.99</v>
      </c>
    </row>
    <row r="106" spans="1:10" s="89" customFormat="1" ht="13.8" x14ac:dyDescent="0.2">
      <c r="A106" s="65" t="s">
        <v>21</v>
      </c>
      <c r="B106" s="23" t="s">
        <v>22</v>
      </c>
      <c r="C106" s="37" t="s">
        <v>265</v>
      </c>
      <c r="D106" s="16" t="s">
        <v>417</v>
      </c>
      <c r="E106" s="38">
        <v>1080109711.3599999</v>
      </c>
      <c r="F106" s="38">
        <v>152077992.38999999</v>
      </c>
      <c r="G106" s="38">
        <v>1232187703.75</v>
      </c>
      <c r="H106" s="38">
        <v>830742078.02999997</v>
      </c>
      <c r="I106" s="35">
        <v>67.420091557621177</v>
      </c>
      <c r="J106" s="38">
        <v>785483497.99000001</v>
      </c>
    </row>
    <row r="107" spans="1:10" s="89" customFormat="1" ht="13.8" x14ac:dyDescent="0.2">
      <c r="A107" s="65" t="s">
        <v>69</v>
      </c>
      <c r="B107" s="23" t="s">
        <v>69</v>
      </c>
      <c r="C107" s="37" t="s">
        <v>418</v>
      </c>
      <c r="D107" s="16" t="s">
        <v>419</v>
      </c>
      <c r="E107" s="38">
        <v>0</v>
      </c>
      <c r="F107" s="38">
        <v>0</v>
      </c>
      <c r="G107" s="38">
        <v>0</v>
      </c>
      <c r="H107" s="38">
        <v>67000000</v>
      </c>
      <c r="I107" s="35">
        <v>0</v>
      </c>
      <c r="J107" s="38">
        <v>67000000</v>
      </c>
    </row>
    <row r="108" spans="1:10" s="89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1080109711.3599999</v>
      </c>
      <c r="F108" s="28">
        <v>152077992.38999999</v>
      </c>
      <c r="G108" s="28">
        <v>1232187703.75</v>
      </c>
      <c r="H108" s="28">
        <v>897742078.02999997</v>
      </c>
      <c r="I108" s="29">
        <v>72.857574807623948</v>
      </c>
      <c r="J108" s="28">
        <v>852483497.99000001</v>
      </c>
    </row>
    <row r="109" spans="1:10" s="89" customFormat="1" ht="13.8" x14ac:dyDescent="0.2">
      <c r="A109" s="125" t="s">
        <v>269</v>
      </c>
      <c r="B109" s="126" t="s">
        <v>69</v>
      </c>
      <c r="C109" s="72" t="s">
        <v>69</v>
      </c>
      <c r="D109" s="70" t="s">
        <v>69</v>
      </c>
      <c r="E109" s="67">
        <v>6466530737.1800003</v>
      </c>
      <c r="F109" s="67">
        <v>207839350.58000001</v>
      </c>
      <c r="G109" s="67">
        <v>6674370087.7600002</v>
      </c>
      <c r="H109" s="67">
        <v>3895953389.6900001</v>
      </c>
      <c r="I109" s="71">
        <v>58.371851402647188</v>
      </c>
      <c r="J109" s="67">
        <v>3783160465.25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49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topLeftCell="A175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53.1406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45</v>
      </c>
      <c r="B5" s="112"/>
      <c r="C5" s="111" t="s">
        <v>53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11813323.210000001</v>
      </c>
      <c r="K7" s="35">
        <v>74.999999349251695</v>
      </c>
      <c r="L7" s="38">
        <v>2732288.26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4486349.93</v>
      </c>
      <c r="K8" s="35">
        <v>74.999999958206601</v>
      </c>
      <c r="L8" s="38">
        <v>867549.97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901.5</v>
      </c>
      <c r="K9" s="35">
        <v>75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3147679.05</v>
      </c>
      <c r="K10" s="35">
        <v>75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529575</v>
      </c>
      <c r="K11" s="35">
        <v>75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19977828.690000001</v>
      </c>
      <c r="K12" s="29">
        <v>74.999999605813002</v>
      </c>
      <c r="L12" s="28">
        <v>3600138.73</v>
      </c>
    </row>
    <row r="13" spans="1:12" ht="13.8" x14ac:dyDescent="0.2">
      <c r="A13" s="37" t="s">
        <v>422</v>
      </c>
      <c r="B13" s="16" t="s">
        <v>423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827048.34</v>
      </c>
      <c r="I13" s="38">
        <v>827048.34</v>
      </c>
      <c r="J13" s="38">
        <v>827048.34</v>
      </c>
      <c r="K13" s="35">
        <v>50.935049413656103</v>
      </c>
      <c r="L13" s="38">
        <v>827048.34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-266031.34999999998</v>
      </c>
      <c r="G14" s="38">
        <v>449399.65</v>
      </c>
      <c r="H14" s="38">
        <v>142165.07999999999</v>
      </c>
      <c r="I14" s="38">
        <v>136031.23000000001</v>
      </c>
      <c r="J14" s="38">
        <v>101127.98</v>
      </c>
      <c r="K14" s="35">
        <v>22.5029058211327</v>
      </c>
      <c r="L14" s="38">
        <v>92165.4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8898.41</v>
      </c>
      <c r="I16" s="38">
        <v>8898.41</v>
      </c>
      <c r="J16" s="38">
        <v>8898.41</v>
      </c>
      <c r="K16" s="35">
        <v>20.937435294117599</v>
      </c>
      <c r="L16" s="38">
        <v>1770.3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-266031.34999999998</v>
      </c>
      <c r="G17" s="28">
        <v>2206900.9500000002</v>
      </c>
      <c r="H17" s="28">
        <v>1069381.83</v>
      </c>
      <c r="I17" s="28">
        <v>1063247.98</v>
      </c>
      <c r="J17" s="28">
        <v>937074.73</v>
      </c>
      <c r="K17" s="29">
        <v>42.461114079451498</v>
      </c>
      <c r="L17" s="28">
        <v>920984.04</v>
      </c>
    </row>
    <row r="18" spans="1:12" ht="13.8" x14ac:dyDescent="0.2">
      <c r="A18" s="37" t="s">
        <v>424</v>
      </c>
      <c r="B18" s="16" t="s">
        <v>425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59242.94</v>
      </c>
      <c r="I18" s="38">
        <v>59242.94</v>
      </c>
      <c r="J18" s="38">
        <v>59242.94</v>
      </c>
      <c r="K18" s="35">
        <v>43.908482187856102</v>
      </c>
      <c r="L18" s="38">
        <v>59242.94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87750.11</v>
      </c>
      <c r="I19" s="38">
        <v>87750.11</v>
      </c>
      <c r="J19" s="38">
        <v>87580.52</v>
      </c>
      <c r="K19" s="35">
        <v>37.9024678956145</v>
      </c>
      <c r="L19" s="38">
        <v>80185.78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-18832.88</v>
      </c>
      <c r="G20" s="28">
        <v>365991.8</v>
      </c>
      <c r="H20" s="28">
        <v>146993.04999999999</v>
      </c>
      <c r="I20" s="28">
        <v>146993.04999999999</v>
      </c>
      <c r="J20" s="28">
        <v>146823.46</v>
      </c>
      <c r="K20" s="29">
        <v>40.116598240725601</v>
      </c>
      <c r="L20" s="28">
        <v>139428.72</v>
      </c>
    </row>
    <row r="21" spans="1:12" ht="13.8" x14ac:dyDescent="0.2">
      <c r="A21" s="37" t="s">
        <v>426</v>
      </c>
      <c r="B21" s="16" t="s">
        <v>427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127812.15</v>
      </c>
      <c r="I21" s="38">
        <v>127812.15</v>
      </c>
      <c r="J21" s="38">
        <v>127812.15</v>
      </c>
      <c r="K21" s="35">
        <v>55.919865437567502</v>
      </c>
      <c r="L21" s="38">
        <v>127812.15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537.75</v>
      </c>
      <c r="I22" s="38">
        <v>537.75</v>
      </c>
      <c r="J22" s="38">
        <v>537.75</v>
      </c>
      <c r="K22" s="35">
        <v>17.925000000000001</v>
      </c>
      <c r="L22" s="38">
        <v>537.75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128349.9</v>
      </c>
      <c r="I23" s="28">
        <v>128349.9</v>
      </c>
      <c r="J23" s="28">
        <v>128349.9</v>
      </c>
      <c r="K23" s="29">
        <v>55.427625435059703</v>
      </c>
      <c r="L23" s="28">
        <v>128349.9</v>
      </c>
    </row>
    <row r="24" spans="1:12" ht="13.8" x14ac:dyDescent="0.2">
      <c r="A24" s="37" t="s">
        <v>428</v>
      </c>
      <c r="B24" s="16" t="s">
        <v>429</v>
      </c>
      <c r="C24" s="80" t="s">
        <v>3</v>
      </c>
      <c r="D24" s="81" t="s">
        <v>4</v>
      </c>
      <c r="E24" s="38">
        <v>960513.52</v>
      </c>
      <c r="F24" s="38">
        <v>0</v>
      </c>
      <c r="G24" s="38">
        <v>960513.52</v>
      </c>
      <c r="H24" s="38">
        <v>471085.05</v>
      </c>
      <c r="I24" s="38">
        <v>471085.05</v>
      </c>
      <c r="J24" s="38">
        <v>471085.05</v>
      </c>
      <c r="K24" s="35">
        <v>49.045124320582197</v>
      </c>
      <c r="L24" s="38">
        <v>471085.05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-78400</v>
      </c>
      <c r="G25" s="38">
        <v>606400</v>
      </c>
      <c r="H25" s="38">
        <v>311365.14</v>
      </c>
      <c r="I25" s="38">
        <v>294525.14</v>
      </c>
      <c r="J25" s="38">
        <v>24925.279999999999</v>
      </c>
      <c r="K25" s="35">
        <v>4.1103693931398402</v>
      </c>
      <c r="L25" s="38">
        <v>24925.279999999999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0</v>
      </c>
      <c r="G26" s="38">
        <v>220000</v>
      </c>
      <c r="H26" s="38">
        <v>118000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0</v>
      </c>
      <c r="G27" s="38">
        <v>60000</v>
      </c>
      <c r="H27" s="38">
        <v>36000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-78400</v>
      </c>
      <c r="G28" s="28">
        <v>1846913.52</v>
      </c>
      <c r="H28" s="28">
        <v>936450.19</v>
      </c>
      <c r="I28" s="28">
        <v>765610.19</v>
      </c>
      <c r="J28" s="28">
        <v>496010.33</v>
      </c>
      <c r="K28" s="29">
        <v>26.856175160816399</v>
      </c>
      <c r="L28" s="28">
        <v>496010.33</v>
      </c>
    </row>
    <row r="29" spans="1:12" ht="13.8" x14ac:dyDescent="0.2">
      <c r="A29" s="37" t="s">
        <v>430</v>
      </c>
      <c r="B29" s="16" t="s">
        <v>431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165181.37</v>
      </c>
      <c r="I29" s="38">
        <v>165181.37</v>
      </c>
      <c r="J29" s="38">
        <v>165181.37</v>
      </c>
      <c r="K29" s="35">
        <v>45.661089442222497</v>
      </c>
      <c r="L29" s="38">
        <v>165181.37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25703.08</v>
      </c>
      <c r="I30" s="38">
        <v>25703.08</v>
      </c>
      <c r="J30" s="38">
        <v>19352.099999999999</v>
      </c>
      <c r="K30" s="35">
        <v>30.303201127062799</v>
      </c>
      <c r="L30" s="38">
        <v>1365.46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20825</v>
      </c>
      <c r="J31" s="38">
        <v>9288.8700000000008</v>
      </c>
      <c r="K31" s="35">
        <v>38.987911857292801</v>
      </c>
      <c r="L31" s="38">
        <v>9288.8700000000008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-34610.43</v>
      </c>
      <c r="G33" s="28">
        <v>449541.78</v>
      </c>
      <c r="H33" s="28">
        <v>214709.45</v>
      </c>
      <c r="I33" s="28">
        <v>211709.45</v>
      </c>
      <c r="J33" s="28">
        <v>193822.34</v>
      </c>
      <c r="K33" s="29">
        <v>43.115534222425303</v>
      </c>
      <c r="L33" s="28">
        <v>175835.7</v>
      </c>
    </row>
    <row r="34" spans="1:12" ht="13.8" x14ac:dyDescent="0.2">
      <c r="A34" s="37" t="s">
        <v>432</v>
      </c>
      <c r="B34" s="16" t="s">
        <v>433</v>
      </c>
      <c r="C34" s="80" t="s">
        <v>3</v>
      </c>
      <c r="D34" s="81" t="s">
        <v>4</v>
      </c>
      <c r="E34" s="38">
        <v>66977423.509999998</v>
      </c>
      <c r="F34" s="38">
        <v>0</v>
      </c>
      <c r="G34" s="38">
        <v>66977423.509999998</v>
      </c>
      <c r="H34" s="38">
        <v>36673398.530000001</v>
      </c>
      <c r="I34" s="38">
        <v>36673398.530000001</v>
      </c>
      <c r="J34" s="38">
        <v>36673398.530000001</v>
      </c>
      <c r="K34" s="35">
        <v>54.754866055014098</v>
      </c>
      <c r="L34" s="38">
        <v>36673398.530000001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-1333139.6399999999</v>
      </c>
      <c r="G35" s="38">
        <v>25450215.829999998</v>
      </c>
      <c r="H35" s="38">
        <v>21822656.23</v>
      </c>
      <c r="I35" s="38">
        <v>21542408.719999999</v>
      </c>
      <c r="J35" s="38">
        <v>7314847.6100000003</v>
      </c>
      <c r="K35" s="35">
        <v>28.7417900848505</v>
      </c>
      <c r="L35" s="38">
        <v>6914227.4800000004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21759.69</v>
      </c>
      <c r="I36" s="38">
        <v>21759.69</v>
      </c>
      <c r="J36" s="38">
        <v>21759.69</v>
      </c>
      <c r="K36" s="35">
        <v>76.889363957597197</v>
      </c>
      <c r="L36" s="38">
        <v>21759.69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-330064.28999999998</v>
      </c>
      <c r="G37" s="38">
        <v>86310604.739999995</v>
      </c>
      <c r="H37" s="38">
        <v>75687616.060000002</v>
      </c>
      <c r="I37" s="38">
        <v>75397616.060000002</v>
      </c>
      <c r="J37" s="38">
        <v>42570893.600000001</v>
      </c>
      <c r="K37" s="35">
        <v>49.3229003877792</v>
      </c>
      <c r="L37" s="38">
        <v>33033028.059999999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-806571.33</v>
      </c>
      <c r="G38" s="38">
        <v>3619572.25</v>
      </c>
      <c r="H38" s="38">
        <v>1927697.31</v>
      </c>
      <c r="I38" s="38">
        <v>1412394.57</v>
      </c>
      <c r="J38" s="38">
        <v>368200.27</v>
      </c>
      <c r="K38" s="35">
        <v>10.1724801874034</v>
      </c>
      <c r="L38" s="38">
        <v>311379.88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-11154110.82</v>
      </c>
      <c r="G39" s="38">
        <v>51290928.780000001</v>
      </c>
      <c r="H39" s="38">
        <v>1318039.6000000001</v>
      </c>
      <c r="I39" s="38">
        <v>991039.6</v>
      </c>
      <c r="J39" s="38">
        <v>803958.56</v>
      </c>
      <c r="K39" s="35">
        <v>1.5674478492062101</v>
      </c>
      <c r="L39" s="38">
        <v>803958.56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-13615586.08</v>
      </c>
      <c r="G40" s="28">
        <v>233677045.11000001</v>
      </c>
      <c r="H40" s="28">
        <v>137451167.41999999</v>
      </c>
      <c r="I40" s="28">
        <v>136038617.16999999</v>
      </c>
      <c r="J40" s="28">
        <v>87753058.260000005</v>
      </c>
      <c r="K40" s="29">
        <v>37.553135875495002</v>
      </c>
      <c r="L40" s="28">
        <v>77757752.200000003</v>
      </c>
    </row>
    <row r="41" spans="1:12" ht="13.8" x14ac:dyDescent="0.2">
      <c r="A41" s="37" t="s">
        <v>434</v>
      </c>
      <c r="B41" s="16" t="s">
        <v>435</v>
      </c>
      <c r="C41" s="80" t="s">
        <v>3</v>
      </c>
      <c r="D41" s="81" t="s">
        <v>4</v>
      </c>
      <c r="E41" s="38">
        <v>7379788.25</v>
      </c>
      <c r="F41" s="38">
        <v>0</v>
      </c>
      <c r="G41" s="38">
        <v>7379788.25</v>
      </c>
      <c r="H41" s="38">
        <v>3762341.03</v>
      </c>
      <c r="I41" s="38">
        <v>3762341.03</v>
      </c>
      <c r="J41" s="38">
        <v>3762341.03</v>
      </c>
      <c r="K41" s="35">
        <v>50.981693546559399</v>
      </c>
      <c r="L41" s="38">
        <v>3762341.03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-174700.49</v>
      </c>
      <c r="G42" s="38">
        <v>1852064.17</v>
      </c>
      <c r="H42" s="38">
        <v>1221410.5900000001</v>
      </c>
      <c r="I42" s="38">
        <v>1210619.07</v>
      </c>
      <c r="J42" s="38">
        <v>623600.93000000005</v>
      </c>
      <c r="K42" s="35">
        <v>33.670589826269399</v>
      </c>
      <c r="L42" s="38">
        <v>575689.29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-834650</v>
      </c>
      <c r="G43" s="38">
        <v>9834850</v>
      </c>
      <c r="H43" s="38">
        <v>8414500</v>
      </c>
      <c r="I43" s="38">
        <v>139000</v>
      </c>
      <c r="J43" s="38">
        <v>76000</v>
      </c>
      <c r="K43" s="35">
        <v>0.77276216719115998</v>
      </c>
      <c r="L43" s="38">
        <v>76000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-37308.959999999999</v>
      </c>
      <c r="G44" s="38">
        <v>32691.040000000001</v>
      </c>
      <c r="H44" s="38">
        <v>16380.55</v>
      </c>
      <c r="I44" s="38">
        <v>16380.55</v>
      </c>
      <c r="J44" s="38">
        <v>16380.55</v>
      </c>
      <c r="K44" s="35">
        <v>50.107154743317999</v>
      </c>
      <c r="L44" s="38">
        <v>14663.66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-1025000</v>
      </c>
      <c r="G45" s="38">
        <v>4773698</v>
      </c>
      <c r="H45" s="38">
        <v>2033567.6</v>
      </c>
      <c r="I45" s="38">
        <v>1333567.6000000001</v>
      </c>
      <c r="J45" s="38">
        <v>150000</v>
      </c>
      <c r="K45" s="35">
        <v>3.1422180456325499</v>
      </c>
      <c r="L45" s="38">
        <v>0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-2071659.45</v>
      </c>
      <c r="G46" s="28">
        <v>23873091.460000001</v>
      </c>
      <c r="H46" s="28">
        <v>15448199.77</v>
      </c>
      <c r="I46" s="28">
        <v>6461908.25</v>
      </c>
      <c r="J46" s="28">
        <v>4628322.51</v>
      </c>
      <c r="K46" s="29">
        <v>19.387193810884799</v>
      </c>
      <c r="L46" s="28">
        <v>4428693.9800000004</v>
      </c>
    </row>
    <row r="47" spans="1:12" ht="13.8" x14ac:dyDescent="0.2">
      <c r="A47" s="37" t="s">
        <v>436</v>
      </c>
      <c r="B47" s="16" t="s">
        <v>437</v>
      </c>
      <c r="C47" s="80" t="s">
        <v>3</v>
      </c>
      <c r="D47" s="81" t="s">
        <v>4</v>
      </c>
      <c r="E47" s="38">
        <v>33146252.550000001</v>
      </c>
      <c r="F47" s="38">
        <v>37752.61</v>
      </c>
      <c r="G47" s="38">
        <v>33184005.16</v>
      </c>
      <c r="H47" s="38">
        <v>17054405.609999999</v>
      </c>
      <c r="I47" s="38">
        <v>17054405.609999999</v>
      </c>
      <c r="J47" s="38">
        <v>17054405.609999999</v>
      </c>
      <c r="K47" s="35">
        <v>51.393451537180297</v>
      </c>
      <c r="L47" s="38">
        <v>17054405.609999999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7850953.9699999997</v>
      </c>
      <c r="G48" s="38">
        <v>18610353.969999999</v>
      </c>
      <c r="H48" s="38">
        <v>14229160.1</v>
      </c>
      <c r="I48" s="38">
        <v>13873955.67</v>
      </c>
      <c r="J48" s="38">
        <v>8404968.9800000004</v>
      </c>
      <c r="K48" s="35">
        <v>45.162864680321803</v>
      </c>
      <c r="L48" s="38">
        <v>8142084.0300000003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0</v>
      </c>
      <c r="F49" s="38">
        <v>12247.39</v>
      </c>
      <c r="G49" s="38">
        <v>12247.39</v>
      </c>
      <c r="H49" s="38">
        <v>2247.39</v>
      </c>
      <c r="I49" s="38">
        <v>2247.39</v>
      </c>
      <c r="J49" s="38">
        <v>2247.39</v>
      </c>
      <c r="K49" s="35">
        <v>18.349950479244999</v>
      </c>
      <c r="L49" s="38">
        <v>2247.39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357782.79</v>
      </c>
      <c r="J50" s="38">
        <v>39782.79</v>
      </c>
      <c r="K50" s="35">
        <v>9.3623573355526499</v>
      </c>
      <c r="L50" s="38">
        <v>0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1051580</v>
      </c>
      <c r="F51" s="38">
        <v>1923380.74</v>
      </c>
      <c r="G51" s="38">
        <v>2974960.74</v>
      </c>
      <c r="H51" s="38">
        <v>1271372.6399999999</v>
      </c>
      <c r="I51" s="38">
        <v>1104478.56</v>
      </c>
      <c r="J51" s="38">
        <v>556415.26</v>
      </c>
      <c r="K51" s="35">
        <v>18.703280770017798</v>
      </c>
      <c r="L51" s="38">
        <v>234046.61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10249257.5</v>
      </c>
      <c r="G52" s="28">
        <v>55206490.049999997</v>
      </c>
      <c r="H52" s="28">
        <v>32982108.530000001</v>
      </c>
      <c r="I52" s="28">
        <v>32392870.02</v>
      </c>
      <c r="J52" s="28">
        <v>26057820.030000001</v>
      </c>
      <c r="K52" s="29">
        <v>47.2006461675062</v>
      </c>
      <c r="L52" s="28">
        <v>25432783.640000001</v>
      </c>
    </row>
    <row r="53" spans="1:12" ht="13.8" x14ac:dyDescent="0.2">
      <c r="A53" s="37" t="s">
        <v>438</v>
      </c>
      <c r="B53" s="16" t="s">
        <v>439</v>
      </c>
      <c r="C53" s="80" t="s">
        <v>3</v>
      </c>
      <c r="D53" s="81" t="s">
        <v>4</v>
      </c>
      <c r="E53" s="38">
        <v>33338154.989999998</v>
      </c>
      <c r="F53" s="38">
        <v>-49012.94</v>
      </c>
      <c r="G53" s="38">
        <v>33289142.050000001</v>
      </c>
      <c r="H53" s="38">
        <v>18925764.210000001</v>
      </c>
      <c r="I53" s="38">
        <v>18925764.210000001</v>
      </c>
      <c r="J53" s="38">
        <v>18925764.210000001</v>
      </c>
      <c r="K53" s="35">
        <v>56.852664396017403</v>
      </c>
      <c r="L53" s="38">
        <v>18925764.210000001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-1664837.37</v>
      </c>
      <c r="G54" s="38">
        <v>8985543.0999999996</v>
      </c>
      <c r="H54" s="38">
        <v>6188971.5899999999</v>
      </c>
      <c r="I54" s="38">
        <v>6077682.9400000004</v>
      </c>
      <c r="J54" s="38">
        <v>5387844.1500000004</v>
      </c>
      <c r="K54" s="35">
        <v>59.961252091707202</v>
      </c>
      <c r="L54" s="38">
        <v>5227420.9000000004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23162.77</v>
      </c>
      <c r="G55" s="38">
        <v>377033.77</v>
      </c>
      <c r="H55" s="38">
        <v>74056.81</v>
      </c>
      <c r="I55" s="38">
        <v>74056.81</v>
      </c>
      <c r="J55" s="38">
        <v>74056.81</v>
      </c>
      <c r="K55" s="35">
        <v>19.641956740373701</v>
      </c>
      <c r="L55" s="38">
        <v>70321.820000000007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1472635.7</v>
      </c>
      <c r="G56" s="38">
        <v>24965928.699999999</v>
      </c>
      <c r="H56" s="38">
        <v>18305203.850000001</v>
      </c>
      <c r="I56" s="38">
        <v>18303270.52</v>
      </c>
      <c r="J56" s="38">
        <v>9612075.2799999993</v>
      </c>
      <c r="K56" s="35">
        <v>38.500771974086398</v>
      </c>
      <c r="L56" s="38">
        <v>6556494.7400000002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5376465.4199999999</v>
      </c>
      <c r="G57" s="38">
        <v>44452369.520000003</v>
      </c>
      <c r="H57" s="38">
        <v>40437818.950000003</v>
      </c>
      <c r="I57" s="38">
        <v>33050893.149999999</v>
      </c>
      <c r="J57" s="38">
        <v>13175160.24</v>
      </c>
      <c r="K57" s="35">
        <v>29.6388255165391</v>
      </c>
      <c r="L57" s="38">
        <v>11932442.140000001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7292210.2800000003</v>
      </c>
      <c r="G58" s="38">
        <v>41584580.740000002</v>
      </c>
      <c r="H58" s="38">
        <v>9239214.7799999993</v>
      </c>
      <c r="I58" s="38">
        <v>9239214.7799999993</v>
      </c>
      <c r="J58" s="38">
        <v>1889101.46</v>
      </c>
      <c r="K58" s="35">
        <v>4.54279308912903</v>
      </c>
      <c r="L58" s="38">
        <v>1444699.29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12450623.859999999</v>
      </c>
      <c r="G59" s="28">
        <v>153654597.88</v>
      </c>
      <c r="H59" s="28">
        <v>93171030.189999998</v>
      </c>
      <c r="I59" s="28">
        <v>85670882.409999996</v>
      </c>
      <c r="J59" s="28">
        <v>49064002.149999999</v>
      </c>
      <c r="K59" s="29">
        <v>31.9313595733189</v>
      </c>
      <c r="L59" s="28">
        <v>44157143.100000001</v>
      </c>
    </row>
    <row r="60" spans="1:12" ht="13.8" x14ac:dyDescent="0.2">
      <c r="A60" s="37" t="s">
        <v>440</v>
      </c>
      <c r="B60" s="16" t="s">
        <v>441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42951214.840000004</v>
      </c>
      <c r="I60" s="38">
        <v>42951214.840000004</v>
      </c>
      <c r="J60" s="38">
        <v>42951214.840000004</v>
      </c>
      <c r="K60" s="35">
        <v>57.2630204161797</v>
      </c>
      <c r="L60" s="38">
        <v>42951214.840000004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-3452897.61</v>
      </c>
      <c r="G61" s="38">
        <v>24409917.57</v>
      </c>
      <c r="H61" s="38">
        <v>18890315.239999998</v>
      </c>
      <c r="I61" s="38">
        <v>18451067.039999999</v>
      </c>
      <c r="J61" s="38">
        <v>5138650.2699999996</v>
      </c>
      <c r="K61" s="35">
        <v>21.0514855499367</v>
      </c>
      <c r="L61" s="38">
        <v>4981630.68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76486.52</v>
      </c>
      <c r="G62" s="38">
        <v>91486.52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-939834.92</v>
      </c>
      <c r="G63" s="38">
        <v>451768904.45999998</v>
      </c>
      <c r="H63" s="38">
        <v>75578478.260000005</v>
      </c>
      <c r="I63" s="38">
        <v>75226419.260000005</v>
      </c>
      <c r="J63" s="38">
        <v>73811157.420000002</v>
      </c>
      <c r="K63" s="35">
        <v>16.338255398128101</v>
      </c>
      <c r="L63" s="38">
        <v>73189827.150000006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-758430.95</v>
      </c>
      <c r="G64" s="38">
        <v>25484781.989999998</v>
      </c>
      <c r="H64" s="38">
        <v>17817905.93</v>
      </c>
      <c r="I64" s="38">
        <v>12392291.560000001</v>
      </c>
      <c r="J64" s="38">
        <v>3436656.6</v>
      </c>
      <c r="K64" s="35">
        <v>13.485132426671401</v>
      </c>
      <c r="L64" s="38">
        <v>3419974.04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4700000</v>
      </c>
      <c r="G65" s="38">
        <v>138364465.18000001</v>
      </c>
      <c r="H65" s="38">
        <v>80593526.230000004</v>
      </c>
      <c r="I65" s="38">
        <v>78410747.480000004</v>
      </c>
      <c r="J65" s="38">
        <v>39561316.969999999</v>
      </c>
      <c r="K65" s="35">
        <v>28.592107748571301</v>
      </c>
      <c r="L65" s="38">
        <v>31910247.16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-423689.9</v>
      </c>
      <c r="G66" s="28">
        <v>715126452.88999999</v>
      </c>
      <c r="H66" s="28">
        <v>235831440.5</v>
      </c>
      <c r="I66" s="28">
        <v>227431740.18000001</v>
      </c>
      <c r="J66" s="28">
        <v>164898996.09999999</v>
      </c>
      <c r="K66" s="29">
        <v>23.058718557201001</v>
      </c>
      <c r="L66" s="28">
        <v>156452893.87</v>
      </c>
    </row>
    <row r="67" spans="1:12" ht="13.8" x14ac:dyDescent="0.2">
      <c r="A67" s="37" t="s">
        <v>442</v>
      </c>
      <c r="B67" s="16" t="s">
        <v>443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4885374.4400000004</v>
      </c>
      <c r="I67" s="38">
        <v>4885374.4400000004</v>
      </c>
      <c r="J67" s="38">
        <v>4885374.4400000004</v>
      </c>
      <c r="K67" s="35">
        <v>53.696382512036699</v>
      </c>
      <c r="L67" s="38">
        <v>4885374.4400000004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-416862.54</v>
      </c>
      <c r="G68" s="38">
        <v>758936.77</v>
      </c>
      <c r="H68" s="38">
        <v>319793.62</v>
      </c>
      <c r="I68" s="38">
        <v>315442.61</v>
      </c>
      <c r="J68" s="38">
        <v>143388.6</v>
      </c>
      <c r="K68" s="35">
        <v>18.8933526043283</v>
      </c>
      <c r="L68" s="38">
        <v>132212.6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-266656.64000000001</v>
      </c>
      <c r="G70" s="38">
        <v>4007343.36</v>
      </c>
      <c r="H70" s="38">
        <v>3182800</v>
      </c>
      <c r="I70" s="38">
        <v>3182800</v>
      </c>
      <c r="J70" s="38">
        <v>1418241.72</v>
      </c>
      <c r="K70" s="35">
        <v>35.391070656845301</v>
      </c>
      <c r="L70" s="38">
        <v>1089694.82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-324509.12</v>
      </c>
      <c r="G71" s="38">
        <v>83490.880000000005</v>
      </c>
      <c r="H71" s="38">
        <v>20999.11</v>
      </c>
      <c r="I71" s="38">
        <v>20999.11</v>
      </c>
      <c r="J71" s="38">
        <v>1053.76</v>
      </c>
      <c r="K71" s="35">
        <v>1.2621258753051801</v>
      </c>
      <c r="L71" s="38">
        <v>333.77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5504991.5899999999</v>
      </c>
      <c r="G72" s="38">
        <v>12807491.59</v>
      </c>
      <c r="H72" s="38">
        <v>3862491.59</v>
      </c>
      <c r="I72" s="38">
        <v>3862491.59</v>
      </c>
      <c r="J72" s="38">
        <v>143080.1</v>
      </c>
      <c r="K72" s="35">
        <v>1.11715942965534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4260319.47</v>
      </c>
      <c r="G73" s="28">
        <v>26760407.039999999</v>
      </c>
      <c r="H73" s="28">
        <v>12271458.76</v>
      </c>
      <c r="I73" s="28">
        <v>12267107.75</v>
      </c>
      <c r="J73" s="28">
        <v>6591138.6200000001</v>
      </c>
      <c r="K73" s="29">
        <v>24.630188211068401</v>
      </c>
      <c r="L73" s="28">
        <v>6107615.6299999999</v>
      </c>
    </row>
    <row r="74" spans="1:12" ht="13.8" x14ac:dyDescent="0.2">
      <c r="A74" s="37" t="s">
        <v>444</v>
      </c>
      <c r="B74" s="16" t="s">
        <v>445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21712128.260000002</v>
      </c>
      <c r="I74" s="38">
        <v>21712128.260000002</v>
      </c>
      <c r="J74" s="38">
        <v>21712128.260000002</v>
      </c>
      <c r="K74" s="35">
        <v>54.595138960119399</v>
      </c>
      <c r="L74" s="38">
        <v>21712128.260000002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-655785.22</v>
      </c>
      <c r="G75" s="38">
        <v>68854661.939999998</v>
      </c>
      <c r="H75" s="38">
        <v>57951975.75</v>
      </c>
      <c r="I75" s="38">
        <v>44622965.590000004</v>
      </c>
      <c r="J75" s="38">
        <v>23913162.350000001</v>
      </c>
      <c r="K75" s="35">
        <v>34.729910330309899</v>
      </c>
      <c r="L75" s="38">
        <v>21016988.73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26338.9</v>
      </c>
      <c r="G76" s="38">
        <v>36338.9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-474972</v>
      </c>
      <c r="G77" s="38">
        <v>9148308</v>
      </c>
      <c r="H77" s="38">
        <v>4843409.4000000004</v>
      </c>
      <c r="I77" s="38">
        <v>4843409.4000000004</v>
      </c>
      <c r="J77" s="38">
        <v>2853207.88</v>
      </c>
      <c r="K77" s="35">
        <v>31.188367072905699</v>
      </c>
      <c r="L77" s="38">
        <v>2681944.98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-192705.57</v>
      </c>
      <c r="G78" s="38">
        <v>523294.43</v>
      </c>
      <c r="H78" s="38">
        <v>223385.28</v>
      </c>
      <c r="I78" s="38">
        <v>126179.1</v>
      </c>
      <c r="J78" s="38">
        <v>116438.64</v>
      </c>
      <c r="K78" s="35">
        <v>22.251075747165899</v>
      </c>
      <c r="L78" s="38">
        <v>114233.95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-1321630.3600000001</v>
      </c>
      <c r="G79" s="28">
        <v>118331946.61</v>
      </c>
      <c r="H79" s="28">
        <v>84730898.689999998</v>
      </c>
      <c r="I79" s="28">
        <v>71304682.349999994</v>
      </c>
      <c r="J79" s="28">
        <v>48594937.130000003</v>
      </c>
      <c r="K79" s="29">
        <v>41.066625304627003</v>
      </c>
      <c r="L79" s="28">
        <v>45525295.920000002</v>
      </c>
    </row>
    <row r="80" spans="1:12" ht="13.8" x14ac:dyDescent="0.2">
      <c r="A80" s="37" t="s">
        <v>446</v>
      </c>
      <c r="B80" s="16" t="s">
        <v>447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2710784.06</v>
      </c>
      <c r="I80" s="38">
        <v>2710784.06</v>
      </c>
      <c r="J80" s="38">
        <v>2710784.06</v>
      </c>
      <c r="K80" s="35">
        <v>50.6523477958116</v>
      </c>
      <c r="L80" s="38">
        <v>2710784.06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-369734.38</v>
      </c>
      <c r="G81" s="38">
        <v>2020329.62</v>
      </c>
      <c r="H81" s="38">
        <v>1358397.36</v>
      </c>
      <c r="I81" s="38">
        <v>1150933.25</v>
      </c>
      <c r="J81" s="38">
        <v>360704.02</v>
      </c>
      <c r="K81" s="35">
        <v>17.853721315039699</v>
      </c>
      <c r="L81" s="38">
        <v>360704.02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-180556.53</v>
      </c>
      <c r="G83" s="38">
        <v>201293547.47</v>
      </c>
      <c r="H83" s="38">
        <v>196836206.44999999</v>
      </c>
      <c r="I83" s="38">
        <v>194886891.44999999</v>
      </c>
      <c r="J83" s="38">
        <v>100859381.55</v>
      </c>
      <c r="K83" s="35">
        <v>50.105620780035999</v>
      </c>
      <c r="L83" s="38">
        <v>95702238.739999995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0</v>
      </c>
      <c r="G84" s="38">
        <v>11776728</v>
      </c>
      <c r="H84" s="38">
        <v>10469262.949999999</v>
      </c>
      <c r="I84" s="38">
        <v>10349593.949999999</v>
      </c>
      <c r="J84" s="38">
        <v>1968374.56</v>
      </c>
      <c r="K84" s="35">
        <v>16.714103951454099</v>
      </c>
      <c r="L84" s="38">
        <v>1611548.58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197000</v>
      </c>
      <c r="G85" s="38">
        <v>13125107</v>
      </c>
      <c r="H85" s="38">
        <v>12043106.52</v>
      </c>
      <c r="I85" s="38">
        <v>11293106.52</v>
      </c>
      <c r="J85" s="38">
        <v>275000</v>
      </c>
      <c r="K85" s="35">
        <v>2.0952210141982102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2500000</v>
      </c>
      <c r="K86" s="35">
        <v>31.856978984843</v>
      </c>
      <c r="L86" s="38">
        <v>2500000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-380080.95</v>
      </c>
      <c r="G87" s="28">
        <v>243158621.24000001</v>
      </c>
      <c r="H87" s="28">
        <v>233008917.94</v>
      </c>
      <c r="I87" s="28">
        <v>229982469.83000001</v>
      </c>
      <c r="J87" s="28">
        <v>108674244.19</v>
      </c>
      <c r="K87" s="29">
        <v>44.692737455003702</v>
      </c>
      <c r="L87" s="28">
        <v>102885275.40000001</v>
      </c>
    </row>
    <row r="88" spans="1:12" ht="13.8" x14ac:dyDescent="0.2">
      <c r="A88" s="37" t="s">
        <v>448</v>
      </c>
      <c r="B88" s="16" t="s">
        <v>449</v>
      </c>
      <c r="C88" s="80" t="s">
        <v>3</v>
      </c>
      <c r="D88" s="81" t="s">
        <v>4</v>
      </c>
      <c r="E88" s="38">
        <v>732583381.38</v>
      </c>
      <c r="F88" s="38">
        <v>-56178.58</v>
      </c>
      <c r="G88" s="38">
        <v>732527202.79999995</v>
      </c>
      <c r="H88" s="38">
        <v>428068444.43000001</v>
      </c>
      <c r="I88" s="38">
        <v>428068444.43000001</v>
      </c>
      <c r="J88" s="38">
        <v>428068444.43000001</v>
      </c>
      <c r="K88" s="35">
        <v>58.437207900779399</v>
      </c>
      <c r="L88" s="38">
        <v>428068444.43000001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-2651961.73</v>
      </c>
      <c r="G89" s="38">
        <v>59627538.590000004</v>
      </c>
      <c r="H89" s="38">
        <v>43459409.909999996</v>
      </c>
      <c r="I89" s="38">
        <v>41465524.109999999</v>
      </c>
      <c r="J89" s="38">
        <v>33191083.949999999</v>
      </c>
      <c r="K89" s="35">
        <v>55.664018228594799</v>
      </c>
      <c r="L89" s="38">
        <v>22903144.989999998</v>
      </c>
    </row>
    <row r="90" spans="1:12" ht="13.8" x14ac:dyDescent="0.2">
      <c r="A90" s="37" t="s">
        <v>69</v>
      </c>
      <c r="B90" s="16" t="s">
        <v>69</v>
      </c>
      <c r="C90" s="80" t="s">
        <v>15</v>
      </c>
      <c r="D90" s="81" t="s">
        <v>16</v>
      </c>
      <c r="E90" s="38">
        <v>0</v>
      </c>
      <c r="F90" s="38">
        <v>336141.79</v>
      </c>
      <c r="G90" s="38">
        <v>336141.79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69</v>
      </c>
      <c r="B91" s="16" t="s">
        <v>69</v>
      </c>
      <c r="C91" s="80" t="s">
        <v>7</v>
      </c>
      <c r="D91" s="81" t="s">
        <v>8</v>
      </c>
      <c r="E91" s="38">
        <v>195407753.90000001</v>
      </c>
      <c r="F91" s="38">
        <v>0</v>
      </c>
      <c r="G91" s="38">
        <v>195407753.90000001</v>
      </c>
      <c r="H91" s="38">
        <v>128867396.64</v>
      </c>
      <c r="I91" s="38">
        <v>118983832.93000001</v>
      </c>
      <c r="J91" s="38">
        <v>110552523.48999999</v>
      </c>
      <c r="K91" s="35">
        <v>56.575300254756201</v>
      </c>
      <c r="L91" s="38">
        <v>108453775.64</v>
      </c>
    </row>
    <row r="92" spans="1:12" ht="13.8" x14ac:dyDescent="0.2">
      <c r="A92" s="37" t="s">
        <v>69</v>
      </c>
      <c r="B92" s="16" t="s">
        <v>69</v>
      </c>
      <c r="C92" s="80" t="s">
        <v>9</v>
      </c>
      <c r="D92" s="81" t="s">
        <v>10</v>
      </c>
      <c r="E92" s="38">
        <v>37365672.060000002</v>
      </c>
      <c r="F92" s="38">
        <v>1103178.92</v>
      </c>
      <c r="G92" s="38">
        <v>38468850.979999997</v>
      </c>
      <c r="H92" s="38">
        <v>27664443.5</v>
      </c>
      <c r="I92" s="38">
        <v>25843326.510000002</v>
      </c>
      <c r="J92" s="38">
        <v>8623115.0500000007</v>
      </c>
      <c r="K92" s="35">
        <v>22.4158373081722</v>
      </c>
      <c r="L92" s="38">
        <v>7121243.6600000001</v>
      </c>
    </row>
    <row r="93" spans="1:12" ht="13.8" x14ac:dyDescent="0.2">
      <c r="A93" s="37" t="s">
        <v>69</v>
      </c>
      <c r="B93" s="16" t="s">
        <v>69</v>
      </c>
      <c r="C93" s="80" t="s">
        <v>11</v>
      </c>
      <c r="D93" s="81" t="s">
        <v>12</v>
      </c>
      <c r="E93" s="38">
        <v>2496919.2000000002</v>
      </c>
      <c r="F93" s="38">
        <v>50468.88</v>
      </c>
      <c r="G93" s="38">
        <v>2547388.08</v>
      </c>
      <c r="H93" s="38">
        <v>1956919.2</v>
      </c>
      <c r="I93" s="38">
        <v>1956919.2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2" t="s">
        <v>124</v>
      </c>
      <c r="D94" s="83" t="s">
        <v>69</v>
      </c>
      <c r="E94" s="28">
        <v>1030133226.86</v>
      </c>
      <c r="F94" s="28">
        <v>-1218350.72</v>
      </c>
      <c r="G94" s="28">
        <v>1028914876.14</v>
      </c>
      <c r="H94" s="28">
        <v>630016613.67999995</v>
      </c>
      <c r="I94" s="28">
        <v>616318047.17999995</v>
      </c>
      <c r="J94" s="28">
        <v>580435166.91999996</v>
      </c>
      <c r="K94" s="29">
        <v>56.412360281689899</v>
      </c>
      <c r="L94" s="28">
        <v>566546608.72000003</v>
      </c>
    </row>
    <row r="95" spans="1:12" ht="13.8" x14ac:dyDescent="0.2">
      <c r="A95" s="37" t="s">
        <v>450</v>
      </c>
      <c r="B95" s="16" t="s">
        <v>451</v>
      </c>
      <c r="C95" s="80" t="s">
        <v>3</v>
      </c>
      <c r="D95" s="81" t="s">
        <v>4</v>
      </c>
      <c r="E95" s="38">
        <v>10844066.439999999</v>
      </c>
      <c r="F95" s="38">
        <v>319901.96999999997</v>
      </c>
      <c r="G95" s="38">
        <v>11163968.41</v>
      </c>
      <c r="H95" s="38">
        <v>6104332.1500000004</v>
      </c>
      <c r="I95" s="38">
        <v>6104332.1500000004</v>
      </c>
      <c r="J95" s="38">
        <v>6104332.1500000004</v>
      </c>
      <c r="K95" s="35">
        <v>54.678873370262401</v>
      </c>
      <c r="L95" s="38">
        <v>6104332.1500000004</v>
      </c>
    </row>
    <row r="96" spans="1:12" ht="13.8" x14ac:dyDescent="0.2">
      <c r="A96" s="37" t="s">
        <v>69</v>
      </c>
      <c r="B96" s="16" t="s">
        <v>69</v>
      </c>
      <c r="C96" s="80" t="s">
        <v>5</v>
      </c>
      <c r="D96" s="81" t="s">
        <v>6</v>
      </c>
      <c r="E96" s="38">
        <v>3369877</v>
      </c>
      <c r="F96" s="38">
        <v>-1294067.6000000001</v>
      </c>
      <c r="G96" s="38">
        <v>2075809.4</v>
      </c>
      <c r="H96" s="38">
        <v>991399.28</v>
      </c>
      <c r="I96" s="38">
        <v>956399.28</v>
      </c>
      <c r="J96" s="38">
        <v>442517.64</v>
      </c>
      <c r="K96" s="35">
        <v>21.317835828279801</v>
      </c>
      <c r="L96" s="38">
        <v>442517.64</v>
      </c>
    </row>
    <row r="97" spans="1:12" ht="13.8" x14ac:dyDescent="0.2">
      <c r="A97" s="37" t="s">
        <v>69</v>
      </c>
      <c r="B97" s="16" t="s">
        <v>69</v>
      </c>
      <c r="C97" s="80" t="s">
        <v>15</v>
      </c>
      <c r="D97" s="81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7</v>
      </c>
      <c r="D98" s="81" t="s">
        <v>8</v>
      </c>
      <c r="E98" s="38">
        <v>7208000</v>
      </c>
      <c r="F98" s="38">
        <v>2971617.25</v>
      </c>
      <c r="G98" s="38">
        <v>10179617.25</v>
      </c>
      <c r="H98" s="38">
        <v>4665667.25</v>
      </c>
      <c r="I98" s="38">
        <v>1779507.25</v>
      </c>
      <c r="J98" s="38">
        <v>526632</v>
      </c>
      <c r="K98" s="35">
        <v>5.1733968681386298</v>
      </c>
      <c r="L98" s="38">
        <v>1632</v>
      </c>
    </row>
    <row r="99" spans="1:12" ht="13.8" x14ac:dyDescent="0.2">
      <c r="A99" s="37" t="s">
        <v>69</v>
      </c>
      <c r="B99" s="16" t="s">
        <v>69</v>
      </c>
      <c r="C99" s="80" t="s">
        <v>9</v>
      </c>
      <c r="D99" s="81" t="s">
        <v>10</v>
      </c>
      <c r="E99" s="38">
        <v>1973797.78</v>
      </c>
      <c r="F99" s="38">
        <v>-515534.02</v>
      </c>
      <c r="G99" s="38">
        <v>1458263.76</v>
      </c>
      <c r="H99" s="38">
        <v>548192.9</v>
      </c>
      <c r="I99" s="38">
        <v>533290.22</v>
      </c>
      <c r="J99" s="38">
        <v>213502.72</v>
      </c>
      <c r="K99" s="35">
        <v>14.6408849932607</v>
      </c>
      <c r="L99" s="38">
        <v>213502.72</v>
      </c>
    </row>
    <row r="100" spans="1:12" ht="13.8" x14ac:dyDescent="0.2">
      <c r="A100" s="37" t="s">
        <v>69</v>
      </c>
      <c r="B100" s="16" t="s">
        <v>69</v>
      </c>
      <c r="C100" s="80" t="s">
        <v>11</v>
      </c>
      <c r="D100" s="81" t="s">
        <v>12</v>
      </c>
      <c r="E100" s="38">
        <v>23047450.73</v>
      </c>
      <c r="F100" s="38">
        <v>980000</v>
      </c>
      <c r="G100" s="38">
        <v>24027450.73</v>
      </c>
      <c r="H100" s="38">
        <v>7055127.54</v>
      </c>
      <c r="I100" s="38">
        <v>2012032.54</v>
      </c>
      <c r="J100" s="38">
        <v>880858.47</v>
      </c>
      <c r="K100" s="35">
        <v>3.6660504682678798</v>
      </c>
      <c r="L100" s="38">
        <v>505858.47</v>
      </c>
    </row>
    <row r="101" spans="1:12" ht="13.8" x14ac:dyDescent="0.2">
      <c r="A101" s="37" t="s">
        <v>69</v>
      </c>
      <c r="B101" s="16" t="s">
        <v>69</v>
      </c>
      <c r="C101" s="82" t="s">
        <v>124</v>
      </c>
      <c r="D101" s="83" t="s">
        <v>69</v>
      </c>
      <c r="E101" s="28">
        <v>46448191.950000003</v>
      </c>
      <c r="F101" s="28">
        <v>2461917.6</v>
      </c>
      <c r="G101" s="28">
        <v>48910109.549999997</v>
      </c>
      <c r="H101" s="28">
        <v>19364719.120000001</v>
      </c>
      <c r="I101" s="28">
        <v>11385561.439999999</v>
      </c>
      <c r="J101" s="28">
        <v>8167842.9800000004</v>
      </c>
      <c r="K101" s="29">
        <v>16.699702894041</v>
      </c>
      <c r="L101" s="28">
        <v>7267842.9800000004</v>
      </c>
    </row>
    <row r="102" spans="1:12" ht="13.8" x14ac:dyDescent="0.2">
      <c r="A102" s="37" t="s">
        <v>452</v>
      </c>
      <c r="B102" s="16" t="s">
        <v>453</v>
      </c>
      <c r="C102" s="80" t="s">
        <v>5</v>
      </c>
      <c r="D102" s="81" t="s">
        <v>6</v>
      </c>
      <c r="E102" s="38">
        <v>2789679</v>
      </c>
      <c r="F102" s="38">
        <v>-134574.29</v>
      </c>
      <c r="G102" s="38">
        <v>2655104.71</v>
      </c>
      <c r="H102" s="38">
        <v>2597886.7200000002</v>
      </c>
      <c r="I102" s="38">
        <v>2597886.7200000002</v>
      </c>
      <c r="J102" s="38">
        <v>1428050.56</v>
      </c>
      <c r="K102" s="35">
        <v>53.7850938466378</v>
      </c>
      <c r="L102" s="38">
        <v>1211560</v>
      </c>
    </row>
    <row r="103" spans="1:12" ht="13.8" x14ac:dyDescent="0.2">
      <c r="A103" s="37" t="s">
        <v>69</v>
      </c>
      <c r="B103" s="16" t="s">
        <v>69</v>
      </c>
      <c r="C103" s="80" t="s">
        <v>7</v>
      </c>
      <c r="D103" s="81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31760718.18</v>
      </c>
      <c r="K103" s="35">
        <v>51.963305045973797</v>
      </c>
      <c r="L103" s="38">
        <v>27735398.760000002</v>
      </c>
    </row>
    <row r="104" spans="1:12" ht="13.8" x14ac:dyDescent="0.2">
      <c r="A104" s="37" t="s">
        <v>69</v>
      </c>
      <c r="B104" s="16" t="s">
        <v>69</v>
      </c>
      <c r="C104" s="82" t="s">
        <v>124</v>
      </c>
      <c r="D104" s="83" t="s">
        <v>69</v>
      </c>
      <c r="E104" s="28">
        <v>66311114.890000001</v>
      </c>
      <c r="F104" s="28">
        <v>-2534574.29</v>
      </c>
      <c r="G104" s="28">
        <v>63776540.600000001</v>
      </c>
      <c r="H104" s="28">
        <v>63719322.609999999</v>
      </c>
      <c r="I104" s="28">
        <v>63719322.609999999</v>
      </c>
      <c r="J104" s="28">
        <v>33188768.739999998</v>
      </c>
      <c r="K104" s="29">
        <v>52.039148608195298</v>
      </c>
      <c r="L104" s="28">
        <v>28946958.760000002</v>
      </c>
    </row>
    <row r="105" spans="1:12" ht="13.8" x14ac:dyDescent="0.2">
      <c r="A105" s="37" t="s">
        <v>454</v>
      </c>
      <c r="B105" s="16" t="s">
        <v>455</v>
      </c>
      <c r="C105" s="80" t="s">
        <v>3</v>
      </c>
      <c r="D105" s="81" t="s">
        <v>4</v>
      </c>
      <c r="E105" s="38">
        <v>48288234.299999997</v>
      </c>
      <c r="F105" s="38">
        <v>36242.82</v>
      </c>
      <c r="G105" s="38">
        <v>48324477.119999997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0" t="s">
        <v>15</v>
      </c>
      <c r="D106" s="81" t="s">
        <v>16</v>
      </c>
      <c r="E106" s="38">
        <v>177555711.46000001</v>
      </c>
      <c r="F106" s="38">
        <v>-7398478.1200000001</v>
      </c>
      <c r="G106" s="38">
        <v>170157233.34</v>
      </c>
      <c r="H106" s="38">
        <v>155196419.40000001</v>
      </c>
      <c r="I106" s="38">
        <v>155196419.40000001</v>
      </c>
      <c r="J106" s="38">
        <v>100161263.52</v>
      </c>
      <c r="K106" s="35">
        <v>58.863946923644797</v>
      </c>
      <c r="L106" s="38">
        <v>100161239.52</v>
      </c>
    </row>
    <row r="107" spans="1:12" ht="13.8" x14ac:dyDescent="0.2">
      <c r="A107" s="37" t="s">
        <v>69</v>
      </c>
      <c r="B107" s="16" t="s">
        <v>69</v>
      </c>
      <c r="C107" s="80" t="s">
        <v>17</v>
      </c>
      <c r="D107" s="81" t="s">
        <v>18</v>
      </c>
      <c r="E107" s="38">
        <v>14384840.439999999</v>
      </c>
      <c r="F107" s="38">
        <v>-6000000</v>
      </c>
      <c r="G107" s="38">
        <v>8384840.4400000004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0" t="s">
        <v>11</v>
      </c>
      <c r="D108" s="81" t="s">
        <v>12</v>
      </c>
      <c r="E108" s="38">
        <v>9005694.6799999997</v>
      </c>
      <c r="F108" s="38">
        <v>0</v>
      </c>
      <c r="G108" s="38">
        <v>9005694.6799999997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19</v>
      </c>
      <c r="D109" s="81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21</v>
      </c>
      <c r="D110" s="81" t="s">
        <v>22</v>
      </c>
      <c r="E110" s="38">
        <v>871663117.02999997</v>
      </c>
      <c r="F110" s="38">
        <v>0</v>
      </c>
      <c r="G110" s="38">
        <v>871663117.02999997</v>
      </c>
      <c r="H110" s="38">
        <v>869056230.38</v>
      </c>
      <c r="I110" s="38">
        <v>869056230.38</v>
      </c>
      <c r="J110" s="38">
        <v>559494188.63</v>
      </c>
      <c r="K110" s="35">
        <v>64.186975185591606</v>
      </c>
      <c r="L110" s="38">
        <v>559494188.63</v>
      </c>
    </row>
    <row r="111" spans="1:12" ht="13.8" x14ac:dyDescent="0.2">
      <c r="A111" s="37" t="s">
        <v>69</v>
      </c>
      <c r="B111" s="16" t="s">
        <v>69</v>
      </c>
      <c r="C111" s="82" t="s">
        <v>124</v>
      </c>
      <c r="D111" s="83" t="s">
        <v>69</v>
      </c>
      <c r="E111" s="28">
        <v>1123147597.9100001</v>
      </c>
      <c r="F111" s="28">
        <v>-13362235.300000001</v>
      </c>
      <c r="G111" s="28">
        <v>1109785362.6099999</v>
      </c>
      <c r="H111" s="28">
        <v>1026502649.78</v>
      </c>
      <c r="I111" s="28">
        <v>1026502649.78</v>
      </c>
      <c r="J111" s="28">
        <v>659655452.14999998</v>
      </c>
      <c r="K111" s="29">
        <v>59.439912831308099</v>
      </c>
      <c r="L111" s="28">
        <v>659655428.14999998</v>
      </c>
    </row>
    <row r="112" spans="1:12" ht="13.8" x14ac:dyDescent="0.2">
      <c r="A112" s="37" t="s">
        <v>456</v>
      </c>
      <c r="B112" s="16" t="s">
        <v>457</v>
      </c>
      <c r="C112" s="80" t="s">
        <v>3</v>
      </c>
      <c r="D112" s="81" t="s">
        <v>4</v>
      </c>
      <c r="E112" s="38">
        <v>21886962.629999999</v>
      </c>
      <c r="F112" s="38">
        <v>0</v>
      </c>
      <c r="G112" s="38">
        <v>21886962.629999999</v>
      </c>
      <c r="H112" s="38">
        <v>11525769.699999999</v>
      </c>
      <c r="I112" s="38">
        <v>11525769.699999999</v>
      </c>
      <c r="J112" s="38">
        <v>11525769.699999999</v>
      </c>
      <c r="K112" s="35">
        <v>52.660434866379603</v>
      </c>
      <c r="L112" s="38">
        <v>11525769.699999999</v>
      </c>
    </row>
    <row r="113" spans="1:12" ht="13.8" x14ac:dyDescent="0.2">
      <c r="A113" s="37" t="s">
        <v>69</v>
      </c>
      <c r="B113" s="16" t="s">
        <v>69</v>
      </c>
      <c r="C113" s="80" t="s">
        <v>5</v>
      </c>
      <c r="D113" s="81" t="s">
        <v>6</v>
      </c>
      <c r="E113" s="38">
        <v>8266513.3700000001</v>
      </c>
      <c r="F113" s="38">
        <v>-427393.27</v>
      </c>
      <c r="G113" s="38">
        <v>7839120.0999999996</v>
      </c>
      <c r="H113" s="38">
        <v>6153012.9800000004</v>
      </c>
      <c r="I113" s="38">
        <v>6088442.2199999997</v>
      </c>
      <c r="J113" s="38">
        <v>2865514.59</v>
      </c>
      <c r="K113" s="35">
        <v>36.554033532411403</v>
      </c>
      <c r="L113" s="38">
        <v>2865514.59</v>
      </c>
    </row>
    <row r="114" spans="1:12" ht="13.8" x14ac:dyDescent="0.2">
      <c r="A114" s="37" t="s">
        <v>69</v>
      </c>
      <c r="B114" s="16" t="s">
        <v>69</v>
      </c>
      <c r="C114" s="80" t="s">
        <v>15</v>
      </c>
      <c r="D114" s="81" t="s">
        <v>16</v>
      </c>
      <c r="E114" s="38">
        <v>1500</v>
      </c>
      <c r="F114" s="38">
        <v>0</v>
      </c>
      <c r="G114" s="38">
        <v>1500</v>
      </c>
      <c r="H114" s="38">
        <v>228.2</v>
      </c>
      <c r="I114" s="38">
        <v>228.2</v>
      </c>
      <c r="J114" s="38">
        <v>228.2</v>
      </c>
      <c r="K114" s="35">
        <v>15.213333333333299</v>
      </c>
      <c r="L114" s="38">
        <v>228.2</v>
      </c>
    </row>
    <row r="115" spans="1:12" ht="13.8" x14ac:dyDescent="0.2">
      <c r="A115" s="37" t="s">
        <v>69</v>
      </c>
      <c r="B115" s="16" t="s">
        <v>69</v>
      </c>
      <c r="C115" s="80" t="s">
        <v>7</v>
      </c>
      <c r="D115" s="81" t="s">
        <v>8</v>
      </c>
      <c r="E115" s="38">
        <v>85845954</v>
      </c>
      <c r="F115" s="38">
        <v>6000000</v>
      </c>
      <c r="G115" s="38">
        <v>91845954</v>
      </c>
      <c r="H115" s="38">
        <v>30621014.129999999</v>
      </c>
      <c r="I115" s="38">
        <v>26579181.66</v>
      </c>
      <c r="J115" s="38">
        <v>7064705.1699999999</v>
      </c>
      <c r="K115" s="35">
        <v>7.6919067877502796</v>
      </c>
      <c r="L115" s="38">
        <v>6391820.8200000003</v>
      </c>
    </row>
    <row r="116" spans="1:12" ht="13.8" x14ac:dyDescent="0.2">
      <c r="A116" s="37" t="s">
        <v>69</v>
      </c>
      <c r="B116" s="16" t="s">
        <v>69</v>
      </c>
      <c r="C116" s="80" t="s">
        <v>9</v>
      </c>
      <c r="D116" s="81" t="s">
        <v>10</v>
      </c>
      <c r="E116" s="38">
        <v>638000</v>
      </c>
      <c r="F116" s="38">
        <v>0</v>
      </c>
      <c r="G116" s="38">
        <v>638000</v>
      </c>
      <c r="H116" s="38">
        <v>102178.08</v>
      </c>
      <c r="I116" s="38">
        <v>102178.08</v>
      </c>
      <c r="J116" s="38">
        <v>8975.32</v>
      </c>
      <c r="K116" s="35">
        <v>1.40678996865204</v>
      </c>
      <c r="L116" s="38">
        <v>8975.32</v>
      </c>
    </row>
    <row r="117" spans="1:12" ht="13.8" x14ac:dyDescent="0.2">
      <c r="A117" s="37" t="s">
        <v>69</v>
      </c>
      <c r="B117" s="16" t="s">
        <v>69</v>
      </c>
      <c r="C117" s="80" t="s">
        <v>11</v>
      </c>
      <c r="D117" s="81" t="s">
        <v>12</v>
      </c>
      <c r="E117" s="38">
        <v>400000</v>
      </c>
      <c r="F117" s="38">
        <v>0</v>
      </c>
      <c r="G117" s="38">
        <v>400000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69</v>
      </c>
      <c r="B118" s="16" t="s">
        <v>69</v>
      </c>
      <c r="C118" s="82" t="s">
        <v>124</v>
      </c>
      <c r="D118" s="83" t="s">
        <v>69</v>
      </c>
      <c r="E118" s="28">
        <v>117038930</v>
      </c>
      <c r="F118" s="28">
        <v>5572606.7300000004</v>
      </c>
      <c r="G118" s="28">
        <v>122611536.73</v>
      </c>
      <c r="H118" s="28">
        <v>48402203.090000004</v>
      </c>
      <c r="I118" s="28">
        <v>44295799.859999999</v>
      </c>
      <c r="J118" s="28">
        <v>21465192.98</v>
      </c>
      <c r="K118" s="29">
        <v>17.506666625725401</v>
      </c>
      <c r="L118" s="28">
        <v>20792308.629999999</v>
      </c>
    </row>
    <row r="119" spans="1:12" ht="13.8" x14ac:dyDescent="0.2">
      <c r="A119" s="37" t="s">
        <v>458</v>
      </c>
      <c r="B119" s="16" t="s">
        <v>459</v>
      </c>
      <c r="C119" s="80" t="s">
        <v>3</v>
      </c>
      <c r="D119" s="81" t="s">
        <v>4</v>
      </c>
      <c r="E119" s="38">
        <v>1068435175.75</v>
      </c>
      <c r="F119" s="38">
        <v>602286.79</v>
      </c>
      <c r="G119" s="38">
        <v>1069037462.54</v>
      </c>
      <c r="H119" s="38">
        <v>662555879.41999996</v>
      </c>
      <c r="I119" s="38">
        <v>662555879.41999996</v>
      </c>
      <c r="J119" s="38">
        <v>662555879.41999996</v>
      </c>
      <c r="K119" s="35">
        <v>61.976862611136902</v>
      </c>
      <c r="L119" s="38">
        <v>644005879.46000004</v>
      </c>
    </row>
    <row r="120" spans="1:12" ht="13.8" x14ac:dyDescent="0.2">
      <c r="A120" s="37" t="s">
        <v>69</v>
      </c>
      <c r="B120" s="16" t="s">
        <v>69</v>
      </c>
      <c r="C120" s="80" t="s">
        <v>5</v>
      </c>
      <c r="D120" s="81" t="s">
        <v>6</v>
      </c>
      <c r="E120" s="38">
        <v>476306761.94999999</v>
      </c>
      <c r="F120" s="38">
        <v>139199756.63</v>
      </c>
      <c r="G120" s="38">
        <v>615506518.58000004</v>
      </c>
      <c r="H120" s="38">
        <v>525607152.93000001</v>
      </c>
      <c r="I120" s="38">
        <v>492014156.31999999</v>
      </c>
      <c r="J120" s="38">
        <v>421580982.68000001</v>
      </c>
      <c r="K120" s="35">
        <v>68.493341655033205</v>
      </c>
      <c r="L120" s="38">
        <v>401974845.93000001</v>
      </c>
    </row>
    <row r="121" spans="1:12" ht="13.8" x14ac:dyDescent="0.2">
      <c r="A121" s="37" t="s">
        <v>69</v>
      </c>
      <c r="B121" s="16" t="s">
        <v>69</v>
      </c>
      <c r="C121" s="80" t="s">
        <v>15</v>
      </c>
      <c r="D121" s="81" t="s">
        <v>16</v>
      </c>
      <c r="E121" s="38">
        <v>1933403.56</v>
      </c>
      <c r="F121" s="38">
        <v>0</v>
      </c>
      <c r="G121" s="38">
        <v>1933403.56</v>
      </c>
      <c r="H121" s="38">
        <v>1623984.97</v>
      </c>
      <c r="I121" s="38">
        <v>1623984.97</v>
      </c>
      <c r="J121" s="38">
        <v>1623984.97</v>
      </c>
      <c r="K121" s="35">
        <v>83.996171497687698</v>
      </c>
      <c r="L121" s="38">
        <v>1623984.97</v>
      </c>
    </row>
    <row r="122" spans="1:12" ht="13.8" x14ac:dyDescent="0.2">
      <c r="A122" s="37" t="s">
        <v>69</v>
      </c>
      <c r="B122" s="16" t="s">
        <v>69</v>
      </c>
      <c r="C122" s="80" t="s">
        <v>7</v>
      </c>
      <c r="D122" s="81" t="s">
        <v>8</v>
      </c>
      <c r="E122" s="38">
        <v>326953567.77999997</v>
      </c>
      <c r="F122" s="38">
        <v>0</v>
      </c>
      <c r="G122" s="38">
        <v>326953567.77999997</v>
      </c>
      <c r="H122" s="38">
        <v>206712873.18000001</v>
      </c>
      <c r="I122" s="38">
        <v>206712873.18000001</v>
      </c>
      <c r="J122" s="38">
        <v>206712873.18000001</v>
      </c>
      <c r="K122" s="35">
        <v>63.223923379570699</v>
      </c>
      <c r="L122" s="38">
        <v>206712873.18000001</v>
      </c>
    </row>
    <row r="123" spans="1:12" ht="13.8" x14ac:dyDescent="0.2">
      <c r="A123" s="37" t="s">
        <v>69</v>
      </c>
      <c r="B123" s="16" t="s">
        <v>69</v>
      </c>
      <c r="C123" s="80" t="s">
        <v>9</v>
      </c>
      <c r="D123" s="81" t="s">
        <v>10</v>
      </c>
      <c r="E123" s="38">
        <v>57743027.020000003</v>
      </c>
      <c r="F123" s="38">
        <v>10727702</v>
      </c>
      <c r="G123" s="38">
        <v>68470729.019999996</v>
      </c>
      <c r="H123" s="38">
        <v>42180076.039999999</v>
      </c>
      <c r="I123" s="38">
        <v>42116146.479999997</v>
      </c>
      <c r="J123" s="38">
        <v>17078976.510000002</v>
      </c>
      <c r="K123" s="35">
        <v>24.943471107210399</v>
      </c>
      <c r="L123" s="38">
        <v>14857196.68</v>
      </c>
    </row>
    <row r="124" spans="1:12" ht="13.8" x14ac:dyDescent="0.2">
      <c r="A124" s="37" t="s">
        <v>69</v>
      </c>
      <c r="B124" s="16" t="s">
        <v>69</v>
      </c>
      <c r="C124" s="80" t="s">
        <v>11</v>
      </c>
      <c r="D124" s="81" t="s">
        <v>12</v>
      </c>
      <c r="E124" s="38">
        <v>1170000</v>
      </c>
      <c r="F124" s="38">
        <v>0</v>
      </c>
      <c r="G124" s="38">
        <v>1170000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69</v>
      </c>
      <c r="B125" s="16" t="s">
        <v>69</v>
      </c>
      <c r="C125" s="82" t="s">
        <v>124</v>
      </c>
      <c r="D125" s="83" t="s">
        <v>69</v>
      </c>
      <c r="E125" s="28">
        <v>1932541936.0599999</v>
      </c>
      <c r="F125" s="28">
        <v>150529745.41999999</v>
      </c>
      <c r="G125" s="28">
        <v>2083071681.48</v>
      </c>
      <c r="H125" s="28">
        <v>1438679966.54</v>
      </c>
      <c r="I125" s="28">
        <v>1405023040.3699999</v>
      </c>
      <c r="J125" s="28">
        <v>1309552696.76</v>
      </c>
      <c r="K125" s="29">
        <v>62.8664250204571</v>
      </c>
      <c r="L125" s="28">
        <v>1269174780.22</v>
      </c>
    </row>
    <row r="126" spans="1:12" ht="13.8" x14ac:dyDescent="0.2">
      <c r="A126" s="37" t="s">
        <v>460</v>
      </c>
      <c r="B126" s="16" t="s">
        <v>461</v>
      </c>
      <c r="C126" s="80" t="s">
        <v>3</v>
      </c>
      <c r="D126" s="81" t="s">
        <v>4</v>
      </c>
      <c r="E126" s="38">
        <v>86862565.030000001</v>
      </c>
      <c r="F126" s="38">
        <v>1935000</v>
      </c>
      <c r="G126" s="38">
        <v>88797565.030000001</v>
      </c>
      <c r="H126" s="38">
        <v>49082501.960000001</v>
      </c>
      <c r="I126" s="38">
        <v>49082501.960000001</v>
      </c>
      <c r="J126" s="38">
        <v>49082501.960000001</v>
      </c>
      <c r="K126" s="35">
        <v>55.274603468482098</v>
      </c>
      <c r="L126" s="38">
        <v>49080718.219999999</v>
      </c>
    </row>
    <row r="127" spans="1:12" ht="13.8" x14ac:dyDescent="0.2">
      <c r="A127" s="37" t="s">
        <v>69</v>
      </c>
      <c r="B127" s="16" t="s">
        <v>69</v>
      </c>
      <c r="C127" s="80" t="s">
        <v>5</v>
      </c>
      <c r="D127" s="81" t="s">
        <v>6</v>
      </c>
      <c r="E127" s="38">
        <v>140447200.94999999</v>
      </c>
      <c r="F127" s="38">
        <v>3366530.36</v>
      </c>
      <c r="G127" s="38">
        <v>143813731.31</v>
      </c>
      <c r="H127" s="38">
        <v>135782037.94</v>
      </c>
      <c r="I127" s="38">
        <v>127971405.94</v>
      </c>
      <c r="J127" s="38">
        <v>59505179.759999998</v>
      </c>
      <c r="K127" s="35">
        <v>41.376563432411501</v>
      </c>
      <c r="L127" s="38">
        <v>57592692.210000001</v>
      </c>
    </row>
    <row r="128" spans="1:12" ht="13.8" x14ac:dyDescent="0.2">
      <c r="A128" s="37" t="s">
        <v>69</v>
      </c>
      <c r="B128" s="16" t="s">
        <v>69</v>
      </c>
      <c r="C128" s="80" t="s">
        <v>15</v>
      </c>
      <c r="D128" s="81" t="s">
        <v>16</v>
      </c>
      <c r="E128" s="38">
        <v>50000</v>
      </c>
      <c r="F128" s="38">
        <v>0</v>
      </c>
      <c r="G128" s="38">
        <v>50000</v>
      </c>
      <c r="H128" s="38">
        <v>6684.13</v>
      </c>
      <c r="I128" s="38">
        <v>6684.13</v>
      </c>
      <c r="J128" s="38">
        <v>6684.13</v>
      </c>
      <c r="K128" s="35">
        <v>13.368259999999999</v>
      </c>
      <c r="L128" s="38">
        <v>6594.95</v>
      </c>
    </row>
    <row r="129" spans="1:12" ht="13.8" x14ac:dyDescent="0.2">
      <c r="A129" s="37" t="s">
        <v>69</v>
      </c>
      <c r="B129" s="16" t="s">
        <v>69</v>
      </c>
      <c r="C129" s="80" t="s">
        <v>7</v>
      </c>
      <c r="D129" s="81" t="s">
        <v>8</v>
      </c>
      <c r="E129" s="38">
        <v>177412018.05000001</v>
      </c>
      <c r="F129" s="38">
        <v>3346513</v>
      </c>
      <c r="G129" s="38">
        <v>180758531.05000001</v>
      </c>
      <c r="H129" s="38">
        <v>117023812.34</v>
      </c>
      <c r="I129" s="38">
        <v>111330429.34</v>
      </c>
      <c r="J129" s="38">
        <v>101430509.51000001</v>
      </c>
      <c r="K129" s="35">
        <v>56.113815995740197</v>
      </c>
      <c r="L129" s="38">
        <v>100559480.29000001</v>
      </c>
    </row>
    <row r="130" spans="1:12" ht="13.8" x14ac:dyDescent="0.2">
      <c r="A130" s="37" t="s">
        <v>69</v>
      </c>
      <c r="B130" s="16" t="s">
        <v>69</v>
      </c>
      <c r="C130" s="80" t="s">
        <v>9</v>
      </c>
      <c r="D130" s="81" t="s">
        <v>10</v>
      </c>
      <c r="E130" s="38">
        <v>2640581</v>
      </c>
      <c r="F130" s="38">
        <v>907847.19</v>
      </c>
      <c r="G130" s="38">
        <v>3548428.19</v>
      </c>
      <c r="H130" s="38">
        <v>2180034.1800000002</v>
      </c>
      <c r="I130" s="38">
        <v>1712367.69</v>
      </c>
      <c r="J130" s="38">
        <v>889818.24</v>
      </c>
      <c r="K130" s="35">
        <v>25.076405449253301</v>
      </c>
      <c r="L130" s="38">
        <v>758853.89</v>
      </c>
    </row>
    <row r="131" spans="1:12" ht="13.8" x14ac:dyDescent="0.2">
      <c r="A131" s="37" t="s">
        <v>69</v>
      </c>
      <c r="B131" s="16" t="s">
        <v>69</v>
      </c>
      <c r="C131" s="80" t="s">
        <v>11</v>
      </c>
      <c r="D131" s="81" t="s">
        <v>12</v>
      </c>
      <c r="E131" s="38">
        <v>280000</v>
      </c>
      <c r="F131" s="38">
        <v>0</v>
      </c>
      <c r="G131" s="38">
        <v>280000</v>
      </c>
      <c r="H131" s="38">
        <v>145433.66</v>
      </c>
      <c r="I131" s="38">
        <v>145433.66</v>
      </c>
      <c r="J131" s="38">
        <v>145433.66</v>
      </c>
      <c r="K131" s="35">
        <v>51.940592857142903</v>
      </c>
      <c r="L131" s="38">
        <v>37374.18</v>
      </c>
    </row>
    <row r="132" spans="1:12" ht="13.8" x14ac:dyDescent="0.2">
      <c r="A132" s="37" t="s">
        <v>69</v>
      </c>
      <c r="B132" s="16" t="s">
        <v>69</v>
      </c>
      <c r="C132" s="82" t="s">
        <v>124</v>
      </c>
      <c r="D132" s="83" t="s">
        <v>69</v>
      </c>
      <c r="E132" s="28">
        <v>407692365.02999997</v>
      </c>
      <c r="F132" s="28">
        <v>9555890.5500000007</v>
      </c>
      <c r="G132" s="28">
        <v>417248255.57999998</v>
      </c>
      <c r="H132" s="28">
        <v>304220504.20999998</v>
      </c>
      <c r="I132" s="28">
        <v>290248822.72000003</v>
      </c>
      <c r="J132" s="28">
        <v>211060127.25999999</v>
      </c>
      <c r="K132" s="29">
        <v>50.5838249620993</v>
      </c>
      <c r="L132" s="28">
        <v>208035713.74000001</v>
      </c>
    </row>
    <row r="133" spans="1:12" ht="13.8" x14ac:dyDescent="0.2">
      <c r="A133" s="37" t="s">
        <v>462</v>
      </c>
      <c r="B133" s="16" t="s">
        <v>463</v>
      </c>
      <c r="C133" s="80" t="s">
        <v>3</v>
      </c>
      <c r="D133" s="81" t="s">
        <v>4</v>
      </c>
      <c r="E133" s="38">
        <v>1117932.6399999999</v>
      </c>
      <c r="F133" s="38">
        <v>0</v>
      </c>
      <c r="G133" s="38">
        <v>1117932.6399999999</v>
      </c>
      <c r="H133" s="38">
        <v>537292.6</v>
      </c>
      <c r="I133" s="38">
        <v>537292.6</v>
      </c>
      <c r="J133" s="38">
        <v>537292.6</v>
      </c>
      <c r="K133" s="35">
        <v>48.061267805902901</v>
      </c>
      <c r="L133" s="38">
        <v>537292.6</v>
      </c>
    </row>
    <row r="134" spans="1:12" ht="13.8" x14ac:dyDescent="0.2">
      <c r="A134" s="37" t="s">
        <v>69</v>
      </c>
      <c r="B134" s="16" t="s">
        <v>69</v>
      </c>
      <c r="C134" s="80" t="s">
        <v>5</v>
      </c>
      <c r="D134" s="81" t="s">
        <v>6</v>
      </c>
      <c r="E134" s="38">
        <v>2546799</v>
      </c>
      <c r="F134" s="38">
        <v>-57953.36</v>
      </c>
      <c r="G134" s="38">
        <v>2488845.64</v>
      </c>
      <c r="H134" s="38">
        <v>1634436.77</v>
      </c>
      <c r="I134" s="38">
        <v>1504924.18</v>
      </c>
      <c r="J134" s="38">
        <v>810764.65</v>
      </c>
      <c r="K134" s="35">
        <v>32.575931466766299</v>
      </c>
      <c r="L134" s="38">
        <v>786987.15</v>
      </c>
    </row>
    <row r="135" spans="1:12" ht="13.8" x14ac:dyDescent="0.2">
      <c r="A135" s="37" t="s">
        <v>69</v>
      </c>
      <c r="B135" s="16" t="s">
        <v>69</v>
      </c>
      <c r="C135" s="80" t="s">
        <v>7</v>
      </c>
      <c r="D135" s="81" t="s">
        <v>8</v>
      </c>
      <c r="E135" s="38">
        <v>2591401</v>
      </c>
      <c r="F135" s="38">
        <v>0</v>
      </c>
      <c r="G135" s="38">
        <v>2591401</v>
      </c>
      <c r="H135" s="38">
        <v>110941.69</v>
      </c>
      <c r="I135" s="38">
        <v>110941.69</v>
      </c>
      <c r="J135" s="38">
        <v>110941.69</v>
      </c>
      <c r="K135" s="35">
        <v>4.2811471478169496</v>
      </c>
      <c r="L135" s="38">
        <v>110941.69</v>
      </c>
    </row>
    <row r="136" spans="1:12" ht="13.8" x14ac:dyDescent="0.2">
      <c r="A136" s="37" t="s">
        <v>69</v>
      </c>
      <c r="B136" s="16" t="s">
        <v>69</v>
      </c>
      <c r="C136" s="80" t="s">
        <v>9</v>
      </c>
      <c r="D136" s="81" t="s">
        <v>10</v>
      </c>
      <c r="E136" s="38">
        <v>20000</v>
      </c>
      <c r="F136" s="38">
        <v>0</v>
      </c>
      <c r="G136" s="38">
        <v>20000</v>
      </c>
      <c r="H136" s="38">
        <v>0</v>
      </c>
      <c r="I136" s="38">
        <v>0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2" t="s">
        <v>124</v>
      </c>
      <c r="D137" s="83" t="s">
        <v>69</v>
      </c>
      <c r="E137" s="28">
        <v>6276132.6399999997</v>
      </c>
      <c r="F137" s="28">
        <v>-57953.36</v>
      </c>
      <c r="G137" s="28">
        <v>6218179.2800000003</v>
      </c>
      <c r="H137" s="28">
        <v>2282671.06</v>
      </c>
      <c r="I137" s="28">
        <v>2153158.4700000002</v>
      </c>
      <c r="J137" s="28">
        <v>1458998.94</v>
      </c>
      <c r="K137" s="29">
        <v>23.463442823089501</v>
      </c>
      <c r="L137" s="28">
        <v>1435221.44</v>
      </c>
    </row>
    <row r="138" spans="1:12" ht="13.8" x14ac:dyDescent="0.2">
      <c r="A138" s="37" t="s">
        <v>464</v>
      </c>
      <c r="B138" s="16" t="s">
        <v>465</v>
      </c>
      <c r="C138" s="80" t="s">
        <v>3</v>
      </c>
      <c r="D138" s="81" t="s">
        <v>4</v>
      </c>
      <c r="E138" s="38">
        <v>3541688.12</v>
      </c>
      <c r="F138" s="38">
        <v>0</v>
      </c>
      <c r="G138" s="38">
        <v>3541688.12</v>
      </c>
      <c r="H138" s="38">
        <v>1698250.68</v>
      </c>
      <c r="I138" s="38">
        <v>1698250.68</v>
      </c>
      <c r="J138" s="38">
        <v>1698250.68</v>
      </c>
      <c r="K138" s="35">
        <v>47.950316980479897</v>
      </c>
      <c r="L138" s="38">
        <v>1698250.68</v>
      </c>
    </row>
    <row r="139" spans="1:12" ht="13.8" x14ac:dyDescent="0.2">
      <c r="A139" s="37" t="s">
        <v>69</v>
      </c>
      <c r="B139" s="16" t="s">
        <v>69</v>
      </c>
      <c r="C139" s="80" t="s">
        <v>5</v>
      </c>
      <c r="D139" s="81" t="s">
        <v>6</v>
      </c>
      <c r="E139" s="38">
        <v>1745000</v>
      </c>
      <c r="F139" s="38">
        <v>-75080.7</v>
      </c>
      <c r="G139" s="38">
        <v>1669919.3</v>
      </c>
      <c r="H139" s="38">
        <v>1012418.19</v>
      </c>
      <c r="I139" s="38">
        <v>1012418.19</v>
      </c>
      <c r="J139" s="38">
        <v>469868.19</v>
      </c>
      <c r="K139" s="35">
        <v>28.137179443341999</v>
      </c>
      <c r="L139" s="38">
        <v>467051</v>
      </c>
    </row>
    <row r="140" spans="1:12" ht="13.8" x14ac:dyDescent="0.2">
      <c r="A140" s="37" t="s">
        <v>69</v>
      </c>
      <c r="B140" s="16" t="s">
        <v>69</v>
      </c>
      <c r="C140" s="80" t="s">
        <v>7</v>
      </c>
      <c r="D140" s="81" t="s">
        <v>8</v>
      </c>
      <c r="E140" s="38">
        <v>935242</v>
      </c>
      <c r="F140" s="38">
        <v>0</v>
      </c>
      <c r="G140" s="38">
        <v>935242</v>
      </c>
      <c r="H140" s="38">
        <v>625759.93000000005</v>
      </c>
      <c r="I140" s="38">
        <v>530759.91</v>
      </c>
      <c r="J140" s="38">
        <v>16527.93</v>
      </c>
      <c r="K140" s="35">
        <v>1.76723564596115</v>
      </c>
      <c r="L140" s="38">
        <v>16527.93</v>
      </c>
    </row>
    <row r="141" spans="1:12" ht="13.8" x14ac:dyDescent="0.2">
      <c r="A141" s="37" t="s">
        <v>69</v>
      </c>
      <c r="B141" s="16" t="s">
        <v>69</v>
      </c>
      <c r="C141" s="80" t="s">
        <v>9</v>
      </c>
      <c r="D141" s="81" t="s">
        <v>10</v>
      </c>
      <c r="E141" s="38">
        <v>425000</v>
      </c>
      <c r="F141" s="38">
        <v>0</v>
      </c>
      <c r="G141" s="38">
        <v>425000</v>
      </c>
      <c r="H141" s="38">
        <v>116286.64</v>
      </c>
      <c r="I141" s="38">
        <v>33950.79</v>
      </c>
      <c r="J141" s="38">
        <v>16198.78</v>
      </c>
      <c r="K141" s="35">
        <v>3.8114776470588199</v>
      </c>
      <c r="L141" s="38">
        <v>16198.78</v>
      </c>
    </row>
    <row r="142" spans="1:12" ht="13.8" x14ac:dyDescent="0.2">
      <c r="A142" s="37" t="s">
        <v>69</v>
      </c>
      <c r="B142" s="16" t="s">
        <v>69</v>
      </c>
      <c r="C142" s="80" t="s">
        <v>11</v>
      </c>
      <c r="D142" s="81" t="s">
        <v>12</v>
      </c>
      <c r="E142" s="38">
        <v>40000</v>
      </c>
      <c r="F142" s="38">
        <v>0</v>
      </c>
      <c r="G142" s="38">
        <v>40000</v>
      </c>
      <c r="H142" s="38">
        <v>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69</v>
      </c>
      <c r="B143" s="16" t="s">
        <v>69</v>
      </c>
      <c r="C143" s="82" t="s">
        <v>124</v>
      </c>
      <c r="D143" s="83" t="s">
        <v>69</v>
      </c>
      <c r="E143" s="28">
        <v>6686930.1200000001</v>
      </c>
      <c r="F143" s="28">
        <v>-75080.7</v>
      </c>
      <c r="G143" s="28">
        <v>6611849.4199999999</v>
      </c>
      <c r="H143" s="28">
        <v>3452715.44</v>
      </c>
      <c r="I143" s="28">
        <v>3275379.57</v>
      </c>
      <c r="J143" s="28">
        <v>2200845.58</v>
      </c>
      <c r="K143" s="29">
        <v>33.2863838874298</v>
      </c>
      <c r="L143" s="28">
        <v>2198028.39</v>
      </c>
    </row>
    <row r="144" spans="1:12" ht="13.8" x14ac:dyDescent="0.2">
      <c r="A144" s="37" t="s">
        <v>466</v>
      </c>
      <c r="B144" s="16" t="s">
        <v>467</v>
      </c>
      <c r="C144" s="80" t="s">
        <v>3</v>
      </c>
      <c r="D144" s="81" t="s">
        <v>4</v>
      </c>
      <c r="E144" s="38">
        <v>3743578</v>
      </c>
      <c r="F144" s="38">
        <v>609905.21</v>
      </c>
      <c r="G144" s="38">
        <v>4353483.21</v>
      </c>
      <c r="H144" s="38">
        <v>2066154.86</v>
      </c>
      <c r="I144" s="38">
        <v>2066154.86</v>
      </c>
      <c r="J144" s="38">
        <v>2066154.86</v>
      </c>
      <c r="K144" s="35">
        <v>47.4598100034937</v>
      </c>
      <c r="L144" s="38">
        <v>2066154.86</v>
      </c>
    </row>
    <row r="145" spans="1:12" ht="13.8" x14ac:dyDescent="0.2">
      <c r="A145" s="37" t="s">
        <v>69</v>
      </c>
      <c r="B145" s="16" t="s">
        <v>69</v>
      </c>
      <c r="C145" s="80" t="s">
        <v>5</v>
      </c>
      <c r="D145" s="81" t="s">
        <v>6</v>
      </c>
      <c r="E145" s="38">
        <v>2548076</v>
      </c>
      <c r="F145" s="38">
        <v>24082116.57</v>
      </c>
      <c r="G145" s="38">
        <v>26630192.57</v>
      </c>
      <c r="H145" s="38">
        <v>23909108.129999999</v>
      </c>
      <c r="I145" s="38">
        <v>23075038.510000002</v>
      </c>
      <c r="J145" s="38">
        <v>9018558.2300000004</v>
      </c>
      <c r="K145" s="35">
        <v>33.865914436382198</v>
      </c>
      <c r="L145" s="38">
        <v>8872676.3200000003</v>
      </c>
    </row>
    <row r="146" spans="1:12" ht="13.8" x14ac:dyDescent="0.2">
      <c r="A146" s="37" t="s">
        <v>69</v>
      </c>
      <c r="B146" s="16" t="s">
        <v>69</v>
      </c>
      <c r="C146" s="80" t="s">
        <v>9</v>
      </c>
      <c r="D146" s="81" t="s">
        <v>10</v>
      </c>
      <c r="E146" s="38">
        <v>4200000</v>
      </c>
      <c r="F146" s="38">
        <v>0</v>
      </c>
      <c r="G146" s="38">
        <v>4200000</v>
      </c>
      <c r="H146" s="38">
        <v>4069863.55</v>
      </c>
      <c r="I146" s="38">
        <v>3835035.05</v>
      </c>
      <c r="J146" s="38">
        <v>1545043.5</v>
      </c>
      <c r="K146" s="35">
        <v>36.786749999999998</v>
      </c>
      <c r="L146" s="38">
        <v>1541514.17</v>
      </c>
    </row>
    <row r="147" spans="1:12" ht="13.8" x14ac:dyDescent="0.2">
      <c r="A147" s="37" t="s">
        <v>69</v>
      </c>
      <c r="B147" s="16" t="s">
        <v>69</v>
      </c>
      <c r="C147" s="80" t="s">
        <v>21</v>
      </c>
      <c r="D147" s="81" t="s">
        <v>22</v>
      </c>
      <c r="E147" s="38">
        <v>181468</v>
      </c>
      <c r="F147" s="38">
        <v>0</v>
      </c>
      <c r="G147" s="38">
        <v>181468</v>
      </c>
      <c r="H147" s="38">
        <v>181467.78</v>
      </c>
      <c r="I147" s="38">
        <v>181467.78</v>
      </c>
      <c r="J147" s="38">
        <v>0</v>
      </c>
      <c r="K147" s="35">
        <v>0</v>
      </c>
      <c r="L147" s="38">
        <v>0</v>
      </c>
    </row>
    <row r="148" spans="1:12" ht="13.8" x14ac:dyDescent="0.2">
      <c r="A148" s="37" t="s">
        <v>69</v>
      </c>
      <c r="B148" s="16" t="s">
        <v>69</v>
      </c>
      <c r="C148" s="82" t="s">
        <v>124</v>
      </c>
      <c r="D148" s="83" t="s">
        <v>69</v>
      </c>
      <c r="E148" s="28">
        <v>10673122</v>
      </c>
      <c r="F148" s="28">
        <v>24692021.780000001</v>
      </c>
      <c r="G148" s="28">
        <v>35365143.780000001</v>
      </c>
      <c r="H148" s="28">
        <v>30226594.32</v>
      </c>
      <c r="I148" s="28">
        <v>29157696.199999999</v>
      </c>
      <c r="J148" s="28">
        <v>12629756.59</v>
      </c>
      <c r="K148" s="29">
        <v>35.7124423657581</v>
      </c>
      <c r="L148" s="28">
        <v>12480345.35</v>
      </c>
    </row>
    <row r="149" spans="1:12" ht="13.8" x14ac:dyDescent="0.2">
      <c r="A149" s="37" t="s">
        <v>468</v>
      </c>
      <c r="B149" s="16" t="s">
        <v>469</v>
      </c>
      <c r="C149" s="80" t="s">
        <v>3</v>
      </c>
      <c r="D149" s="81" t="s">
        <v>4</v>
      </c>
      <c r="E149" s="38">
        <v>2805962</v>
      </c>
      <c r="F149" s="38">
        <v>0</v>
      </c>
      <c r="G149" s="38">
        <v>2805962</v>
      </c>
      <c r="H149" s="38">
        <v>1353829.79</v>
      </c>
      <c r="I149" s="38">
        <v>1353829.79</v>
      </c>
      <c r="J149" s="38">
        <v>1353829.79</v>
      </c>
      <c r="K149" s="35">
        <v>48.248329449935497</v>
      </c>
      <c r="L149" s="38">
        <v>1310231.51</v>
      </c>
    </row>
    <row r="150" spans="1:12" ht="13.8" x14ac:dyDescent="0.2">
      <c r="A150" s="37" t="s">
        <v>69</v>
      </c>
      <c r="B150" s="16" t="s">
        <v>69</v>
      </c>
      <c r="C150" s="80" t="s">
        <v>5</v>
      </c>
      <c r="D150" s="81" t="s">
        <v>6</v>
      </c>
      <c r="E150" s="38">
        <v>57958251</v>
      </c>
      <c r="F150" s="38">
        <v>0</v>
      </c>
      <c r="G150" s="38">
        <v>57958251</v>
      </c>
      <c r="H150" s="38">
        <v>56599788.380000003</v>
      </c>
      <c r="I150" s="38">
        <v>55585951.609999999</v>
      </c>
      <c r="J150" s="38">
        <v>31160316.129999999</v>
      </c>
      <c r="K150" s="35">
        <v>53.7633824215986</v>
      </c>
      <c r="L150" s="38">
        <v>27331121.879999999</v>
      </c>
    </row>
    <row r="151" spans="1:12" ht="13.8" x14ac:dyDescent="0.2">
      <c r="A151" s="37" t="s">
        <v>69</v>
      </c>
      <c r="B151" s="16" t="s">
        <v>69</v>
      </c>
      <c r="C151" s="80" t="s">
        <v>15</v>
      </c>
      <c r="D151" s="81" t="s">
        <v>16</v>
      </c>
      <c r="E151" s="38">
        <v>22748</v>
      </c>
      <c r="F151" s="38">
        <v>0</v>
      </c>
      <c r="G151" s="38">
        <v>22748</v>
      </c>
      <c r="H151" s="38">
        <v>7460.28</v>
      </c>
      <c r="I151" s="38">
        <v>7460.28</v>
      </c>
      <c r="J151" s="38">
        <v>7460.28</v>
      </c>
      <c r="K151" s="35">
        <v>32.795322665728897</v>
      </c>
      <c r="L151" s="38">
        <v>7460.28</v>
      </c>
    </row>
    <row r="152" spans="1:12" ht="13.8" x14ac:dyDescent="0.2">
      <c r="A152" s="37" t="s">
        <v>69</v>
      </c>
      <c r="B152" s="16" t="s">
        <v>69</v>
      </c>
      <c r="C152" s="80" t="s">
        <v>7</v>
      </c>
      <c r="D152" s="81" t="s">
        <v>8</v>
      </c>
      <c r="E152" s="38">
        <v>445000</v>
      </c>
      <c r="F152" s="38">
        <v>0</v>
      </c>
      <c r="G152" s="38">
        <v>445000</v>
      </c>
      <c r="H152" s="38">
        <v>445000</v>
      </c>
      <c r="I152" s="38">
        <v>445000</v>
      </c>
      <c r="J152" s="38">
        <v>25955.72</v>
      </c>
      <c r="K152" s="35">
        <v>5.8327460674157301</v>
      </c>
      <c r="L152" s="38">
        <v>25955.72</v>
      </c>
    </row>
    <row r="153" spans="1:12" ht="13.8" x14ac:dyDescent="0.2">
      <c r="A153" s="37" t="s">
        <v>69</v>
      </c>
      <c r="B153" s="16" t="s">
        <v>69</v>
      </c>
      <c r="C153" s="80" t="s">
        <v>9</v>
      </c>
      <c r="D153" s="81" t="s">
        <v>10</v>
      </c>
      <c r="E153" s="38">
        <v>9143148</v>
      </c>
      <c r="F153" s="38">
        <v>0</v>
      </c>
      <c r="G153" s="38">
        <v>9143148</v>
      </c>
      <c r="H153" s="38">
        <v>6635792.6200000001</v>
      </c>
      <c r="I153" s="38">
        <v>6542636.6200000001</v>
      </c>
      <c r="J153" s="38">
        <v>2792506.12</v>
      </c>
      <c r="K153" s="35">
        <v>30.542064068086798</v>
      </c>
      <c r="L153" s="38">
        <v>2684688.68</v>
      </c>
    </row>
    <row r="154" spans="1:12" ht="13.8" x14ac:dyDescent="0.2">
      <c r="A154" s="37" t="s">
        <v>69</v>
      </c>
      <c r="B154" s="16" t="s">
        <v>69</v>
      </c>
      <c r="C154" s="80" t="s">
        <v>11</v>
      </c>
      <c r="D154" s="81" t="s">
        <v>12</v>
      </c>
      <c r="E154" s="38">
        <v>3499792</v>
      </c>
      <c r="F154" s="38">
        <v>0</v>
      </c>
      <c r="G154" s="38">
        <v>3499792</v>
      </c>
      <c r="H154" s="38">
        <v>3113868.32</v>
      </c>
      <c r="I154" s="38">
        <v>2293115.58</v>
      </c>
      <c r="J154" s="38">
        <v>1573864.93</v>
      </c>
      <c r="K154" s="35">
        <v>44.970241945807103</v>
      </c>
      <c r="L154" s="38">
        <v>259585.1</v>
      </c>
    </row>
    <row r="155" spans="1:12" ht="13.8" x14ac:dyDescent="0.2">
      <c r="A155" s="37" t="s">
        <v>69</v>
      </c>
      <c r="B155" s="16" t="s">
        <v>69</v>
      </c>
      <c r="C155" s="80" t="s">
        <v>21</v>
      </c>
      <c r="D155" s="81" t="s">
        <v>22</v>
      </c>
      <c r="E155" s="38">
        <v>248702</v>
      </c>
      <c r="F155" s="38">
        <v>0</v>
      </c>
      <c r="G155" s="38">
        <v>248702</v>
      </c>
      <c r="H155" s="38">
        <v>248702</v>
      </c>
      <c r="I155" s="38">
        <v>248702</v>
      </c>
      <c r="J155" s="38">
        <v>124350.62</v>
      </c>
      <c r="K155" s="35">
        <v>49.999847206697197</v>
      </c>
      <c r="L155" s="38">
        <v>124350.62</v>
      </c>
    </row>
    <row r="156" spans="1:12" ht="13.8" x14ac:dyDescent="0.2">
      <c r="A156" s="37" t="s">
        <v>69</v>
      </c>
      <c r="B156" s="16" t="s">
        <v>69</v>
      </c>
      <c r="C156" s="82" t="s">
        <v>124</v>
      </c>
      <c r="D156" s="83" t="s">
        <v>69</v>
      </c>
      <c r="E156" s="28">
        <v>74123603</v>
      </c>
      <c r="F156" s="28">
        <v>0</v>
      </c>
      <c r="G156" s="28">
        <v>74123603</v>
      </c>
      <c r="H156" s="28">
        <v>68404441.390000001</v>
      </c>
      <c r="I156" s="28">
        <v>66476695.880000003</v>
      </c>
      <c r="J156" s="28">
        <v>37038283.590000004</v>
      </c>
      <c r="K156" s="29">
        <v>49.968272036101602</v>
      </c>
      <c r="L156" s="28">
        <v>31743393.789999999</v>
      </c>
    </row>
    <row r="157" spans="1:12" ht="13.8" x14ac:dyDescent="0.2">
      <c r="A157" s="37" t="s">
        <v>470</v>
      </c>
      <c r="B157" s="16" t="s">
        <v>471</v>
      </c>
      <c r="C157" s="80" t="s">
        <v>3</v>
      </c>
      <c r="D157" s="81" t="s">
        <v>4</v>
      </c>
      <c r="E157" s="38">
        <v>5793700.1900000004</v>
      </c>
      <c r="F157" s="38">
        <v>55305.33</v>
      </c>
      <c r="G157" s="38">
        <v>5849005.5199999996</v>
      </c>
      <c r="H157" s="38">
        <v>2494842.37</v>
      </c>
      <c r="I157" s="38">
        <v>2494842.37</v>
      </c>
      <c r="J157" s="38">
        <v>2494842.37</v>
      </c>
      <c r="K157" s="35">
        <v>42.654129175791901</v>
      </c>
      <c r="L157" s="38">
        <v>2494391.59</v>
      </c>
    </row>
    <row r="158" spans="1:12" ht="13.8" x14ac:dyDescent="0.2">
      <c r="A158" s="37" t="s">
        <v>69</v>
      </c>
      <c r="B158" s="16" t="s">
        <v>69</v>
      </c>
      <c r="C158" s="80" t="s">
        <v>5</v>
      </c>
      <c r="D158" s="81" t="s">
        <v>6</v>
      </c>
      <c r="E158" s="38">
        <v>3190538</v>
      </c>
      <c r="F158" s="38">
        <v>-81655.179999999993</v>
      </c>
      <c r="G158" s="38">
        <v>3108882.82</v>
      </c>
      <c r="H158" s="38">
        <v>1083581.6200000001</v>
      </c>
      <c r="I158" s="38">
        <v>1014587.42</v>
      </c>
      <c r="J158" s="38">
        <v>863293.4</v>
      </c>
      <c r="K158" s="35">
        <v>27.7686053152689</v>
      </c>
      <c r="L158" s="38">
        <v>853424.4</v>
      </c>
    </row>
    <row r="159" spans="1:12" ht="13.8" x14ac:dyDescent="0.2">
      <c r="A159" s="37" t="s">
        <v>69</v>
      </c>
      <c r="B159" s="16" t="s">
        <v>69</v>
      </c>
      <c r="C159" s="80" t="s">
        <v>7</v>
      </c>
      <c r="D159" s="81" t="s">
        <v>8</v>
      </c>
      <c r="E159" s="38">
        <v>409250</v>
      </c>
      <c r="F159" s="38">
        <v>0</v>
      </c>
      <c r="G159" s="38">
        <v>409250</v>
      </c>
      <c r="H159" s="38">
        <v>20000</v>
      </c>
      <c r="I159" s="38">
        <v>20000</v>
      </c>
      <c r="J159" s="38">
        <v>20000</v>
      </c>
      <c r="K159" s="35">
        <v>4.8869883934025697</v>
      </c>
      <c r="L159" s="38">
        <v>20000</v>
      </c>
    </row>
    <row r="160" spans="1:12" ht="13.8" x14ac:dyDescent="0.2">
      <c r="A160" s="37" t="s">
        <v>69</v>
      </c>
      <c r="B160" s="16" t="s">
        <v>69</v>
      </c>
      <c r="C160" s="80" t="s">
        <v>9</v>
      </c>
      <c r="D160" s="81" t="s">
        <v>10</v>
      </c>
      <c r="E160" s="38">
        <v>1027045.9</v>
      </c>
      <c r="F160" s="38">
        <v>0</v>
      </c>
      <c r="G160" s="38">
        <v>1027045.9</v>
      </c>
      <c r="H160" s="38">
        <v>232491.69</v>
      </c>
      <c r="I160" s="38">
        <v>232491.69</v>
      </c>
      <c r="J160" s="38">
        <v>232491.69</v>
      </c>
      <c r="K160" s="35">
        <v>22.6369327797326</v>
      </c>
      <c r="L160" s="38">
        <v>231918.69</v>
      </c>
    </row>
    <row r="161" spans="1:12" s="89" customFormat="1" ht="13.8" x14ac:dyDescent="0.2">
      <c r="A161" s="37" t="s">
        <v>69</v>
      </c>
      <c r="B161" s="16" t="s">
        <v>69</v>
      </c>
      <c r="C161" s="80" t="s">
        <v>21</v>
      </c>
      <c r="D161" s="81" t="s">
        <v>22</v>
      </c>
      <c r="E161" s="38">
        <v>439000</v>
      </c>
      <c r="F161" s="38">
        <v>0</v>
      </c>
      <c r="G161" s="38">
        <v>439000</v>
      </c>
      <c r="H161" s="38">
        <v>438553.46</v>
      </c>
      <c r="I161" s="38">
        <v>438553.46</v>
      </c>
      <c r="J161" s="38">
        <v>438553.46</v>
      </c>
      <c r="K161" s="35">
        <v>99.898282460136699</v>
      </c>
      <c r="L161" s="38">
        <v>438553.46</v>
      </c>
    </row>
    <row r="162" spans="1:12" s="89" customFormat="1" ht="13.8" x14ac:dyDescent="0.2">
      <c r="A162" s="37" t="s">
        <v>69</v>
      </c>
      <c r="B162" s="16" t="s">
        <v>69</v>
      </c>
      <c r="C162" s="82" t="s">
        <v>124</v>
      </c>
      <c r="D162" s="83" t="s">
        <v>69</v>
      </c>
      <c r="E162" s="28">
        <v>10859534.09</v>
      </c>
      <c r="F162" s="28">
        <v>-26349.85</v>
      </c>
      <c r="G162" s="28">
        <v>10833184.24</v>
      </c>
      <c r="H162" s="28">
        <v>4269469.1399999997</v>
      </c>
      <c r="I162" s="28">
        <v>4200474.9400000004</v>
      </c>
      <c r="J162" s="28">
        <v>4049180.92</v>
      </c>
      <c r="K162" s="29">
        <v>37.3775690535103</v>
      </c>
      <c r="L162" s="28">
        <v>4038288.14</v>
      </c>
    </row>
    <row r="163" spans="1:12" s="89" customFormat="1" ht="13.8" x14ac:dyDescent="0.2">
      <c r="A163" s="37" t="s">
        <v>472</v>
      </c>
      <c r="B163" s="16" t="s">
        <v>473</v>
      </c>
      <c r="C163" s="80" t="s">
        <v>3</v>
      </c>
      <c r="D163" s="81" t="s">
        <v>4</v>
      </c>
      <c r="E163" s="38">
        <v>7886728</v>
      </c>
      <c r="F163" s="38">
        <v>0</v>
      </c>
      <c r="G163" s="38">
        <v>7886728</v>
      </c>
      <c r="H163" s="38">
        <v>4419011.63</v>
      </c>
      <c r="I163" s="38">
        <v>4419011.63</v>
      </c>
      <c r="J163" s="38">
        <v>4390643.63</v>
      </c>
      <c r="K163" s="35">
        <v>55.671295244364998</v>
      </c>
      <c r="L163" s="38">
        <v>4390643.63</v>
      </c>
    </row>
    <row r="164" spans="1:12" s="89" customFormat="1" ht="13.8" x14ac:dyDescent="0.2">
      <c r="A164" s="37" t="s">
        <v>69</v>
      </c>
      <c r="B164" s="16" t="s">
        <v>69</v>
      </c>
      <c r="C164" s="80" t="s">
        <v>5</v>
      </c>
      <c r="D164" s="81" t="s">
        <v>6</v>
      </c>
      <c r="E164" s="38">
        <v>1456879</v>
      </c>
      <c r="F164" s="38">
        <v>95305.14</v>
      </c>
      <c r="G164" s="38">
        <v>1552184.14</v>
      </c>
      <c r="H164" s="38">
        <v>1310275.31</v>
      </c>
      <c r="I164" s="38">
        <v>1309203.48</v>
      </c>
      <c r="J164" s="38">
        <v>703855.27</v>
      </c>
      <c r="K164" s="35">
        <v>45.346119178875298</v>
      </c>
      <c r="L164" s="38">
        <v>703855.27</v>
      </c>
    </row>
    <row r="165" spans="1:12" s="89" customFormat="1" ht="13.8" x14ac:dyDescent="0.2">
      <c r="A165" s="37" t="s">
        <v>69</v>
      </c>
      <c r="B165" s="16" t="s">
        <v>69</v>
      </c>
      <c r="C165" s="80" t="s">
        <v>9</v>
      </c>
      <c r="D165" s="81" t="s">
        <v>10</v>
      </c>
      <c r="E165" s="38">
        <v>4293599</v>
      </c>
      <c r="F165" s="38">
        <v>0</v>
      </c>
      <c r="G165" s="38">
        <v>4293599</v>
      </c>
      <c r="H165" s="38">
        <v>2824485</v>
      </c>
      <c r="I165" s="38">
        <v>2639599.42</v>
      </c>
      <c r="J165" s="38">
        <v>2449713.69</v>
      </c>
      <c r="K165" s="35">
        <v>57.055018179387503</v>
      </c>
      <c r="L165" s="38">
        <v>2447712.35</v>
      </c>
    </row>
    <row r="166" spans="1:12" s="89" customFormat="1" ht="13.8" x14ac:dyDescent="0.2">
      <c r="A166" s="37" t="s">
        <v>69</v>
      </c>
      <c r="B166" s="16" t="s">
        <v>69</v>
      </c>
      <c r="C166" s="80" t="s">
        <v>21</v>
      </c>
      <c r="D166" s="81" t="s">
        <v>22</v>
      </c>
      <c r="E166" s="38">
        <v>48530</v>
      </c>
      <c r="F166" s="38">
        <v>0</v>
      </c>
      <c r="G166" s="38">
        <v>48530</v>
      </c>
      <c r="H166" s="38">
        <v>0</v>
      </c>
      <c r="I166" s="38">
        <v>0</v>
      </c>
      <c r="J166" s="38">
        <v>0</v>
      </c>
      <c r="K166" s="35">
        <v>0</v>
      </c>
      <c r="L166" s="38">
        <v>0</v>
      </c>
    </row>
    <row r="167" spans="1:12" s="89" customFormat="1" ht="13.8" x14ac:dyDescent="0.2">
      <c r="A167" s="37" t="s">
        <v>69</v>
      </c>
      <c r="B167" s="16" t="s">
        <v>69</v>
      </c>
      <c r="C167" s="82" t="s">
        <v>124</v>
      </c>
      <c r="D167" s="83" t="s">
        <v>69</v>
      </c>
      <c r="E167" s="28">
        <v>13685736</v>
      </c>
      <c r="F167" s="28">
        <v>95305.14</v>
      </c>
      <c r="G167" s="28">
        <v>13781041.140000001</v>
      </c>
      <c r="H167" s="28">
        <v>8553771.9399999995</v>
      </c>
      <c r="I167" s="28">
        <v>8367814.5300000003</v>
      </c>
      <c r="J167" s="28">
        <v>7544212.5899999999</v>
      </c>
      <c r="K167" s="29">
        <v>54.743415344016597</v>
      </c>
      <c r="L167" s="28">
        <v>7542211.25</v>
      </c>
    </row>
    <row r="168" spans="1:12" s="89" customFormat="1" ht="13.8" x14ac:dyDescent="0.2">
      <c r="A168" s="37" t="s">
        <v>474</v>
      </c>
      <c r="B168" s="16" t="s">
        <v>475</v>
      </c>
      <c r="C168" s="80" t="s">
        <v>3</v>
      </c>
      <c r="D168" s="81" t="s">
        <v>4</v>
      </c>
      <c r="E168" s="38">
        <v>3350994.18</v>
      </c>
      <c r="F168" s="38">
        <v>0</v>
      </c>
      <c r="G168" s="38">
        <v>3350994.18</v>
      </c>
      <c r="H168" s="38">
        <v>1763703.51</v>
      </c>
      <c r="I168" s="38">
        <v>1763703.51</v>
      </c>
      <c r="J168" s="38">
        <v>1763703.51</v>
      </c>
      <c r="K168" s="35">
        <v>52.632246290562001</v>
      </c>
      <c r="L168" s="38">
        <v>1763703.51</v>
      </c>
    </row>
    <row r="169" spans="1:12" s="89" customFormat="1" ht="13.8" x14ac:dyDescent="0.2">
      <c r="A169" s="37" t="s">
        <v>69</v>
      </c>
      <c r="B169" s="16" t="s">
        <v>69</v>
      </c>
      <c r="C169" s="80" t="s">
        <v>5</v>
      </c>
      <c r="D169" s="81" t="s">
        <v>6</v>
      </c>
      <c r="E169" s="38">
        <v>2194768.8199999998</v>
      </c>
      <c r="F169" s="38">
        <v>-67304.67</v>
      </c>
      <c r="G169" s="38">
        <v>2127464.15</v>
      </c>
      <c r="H169" s="38">
        <v>2062266.74</v>
      </c>
      <c r="I169" s="38">
        <v>2062266.74</v>
      </c>
      <c r="J169" s="38">
        <v>734381</v>
      </c>
      <c r="K169" s="35">
        <v>34.519077560014402</v>
      </c>
      <c r="L169" s="38">
        <v>602043.65</v>
      </c>
    </row>
    <row r="170" spans="1:12" s="89" customFormat="1" ht="13.8" x14ac:dyDescent="0.2">
      <c r="A170" s="37" t="s">
        <v>69</v>
      </c>
      <c r="B170" s="16" t="s">
        <v>69</v>
      </c>
      <c r="C170" s="80" t="s">
        <v>9</v>
      </c>
      <c r="D170" s="81" t="s">
        <v>10</v>
      </c>
      <c r="E170" s="38">
        <v>3400</v>
      </c>
      <c r="F170" s="38">
        <v>0</v>
      </c>
      <c r="G170" s="38">
        <v>3400</v>
      </c>
      <c r="H170" s="38">
        <v>2864.56</v>
      </c>
      <c r="I170" s="38">
        <v>2864.56</v>
      </c>
      <c r="J170" s="38">
        <v>1671.04</v>
      </c>
      <c r="K170" s="35">
        <v>49.148235294117598</v>
      </c>
      <c r="L170" s="38">
        <v>1671.04</v>
      </c>
    </row>
    <row r="171" spans="1:12" s="89" customFormat="1" ht="13.8" x14ac:dyDescent="0.2">
      <c r="A171" s="37" t="s">
        <v>69</v>
      </c>
      <c r="B171" s="16" t="s">
        <v>69</v>
      </c>
      <c r="C171" s="82" t="s">
        <v>124</v>
      </c>
      <c r="D171" s="83" t="s">
        <v>69</v>
      </c>
      <c r="E171" s="28">
        <v>5549163</v>
      </c>
      <c r="F171" s="28">
        <v>-67304.67</v>
      </c>
      <c r="G171" s="28">
        <v>5481858.3300000001</v>
      </c>
      <c r="H171" s="28">
        <v>3828834.81</v>
      </c>
      <c r="I171" s="28">
        <v>3828834.81</v>
      </c>
      <c r="J171" s="28">
        <v>2499755.5499999998</v>
      </c>
      <c r="K171" s="29">
        <v>45.600513539721497</v>
      </c>
      <c r="L171" s="28">
        <v>2367418.2000000002</v>
      </c>
    </row>
    <row r="172" spans="1:12" s="89" customFormat="1" ht="13.8" x14ac:dyDescent="0.2">
      <c r="A172" s="37" t="s">
        <v>476</v>
      </c>
      <c r="B172" s="16" t="s">
        <v>477</v>
      </c>
      <c r="C172" s="80" t="s">
        <v>3</v>
      </c>
      <c r="D172" s="81" t="s">
        <v>4</v>
      </c>
      <c r="E172" s="38">
        <v>2792027</v>
      </c>
      <c r="F172" s="38">
        <v>0</v>
      </c>
      <c r="G172" s="38">
        <v>2792027</v>
      </c>
      <c r="H172" s="38">
        <v>1686794.69</v>
      </c>
      <c r="I172" s="38">
        <v>1686794.69</v>
      </c>
      <c r="J172" s="38">
        <v>1686794.69</v>
      </c>
      <c r="K172" s="35">
        <v>60.414698353561803</v>
      </c>
      <c r="L172" s="38">
        <v>1685694.69</v>
      </c>
    </row>
    <row r="173" spans="1:12" s="89" customFormat="1" ht="13.8" x14ac:dyDescent="0.2">
      <c r="A173" s="37" t="s">
        <v>69</v>
      </c>
      <c r="B173" s="16" t="s">
        <v>69</v>
      </c>
      <c r="C173" s="80" t="s">
        <v>5</v>
      </c>
      <c r="D173" s="81" t="s">
        <v>6</v>
      </c>
      <c r="E173" s="38">
        <v>6618400</v>
      </c>
      <c r="F173" s="38">
        <v>-76835</v>
      </c>
      <c r="G173" s="38">
        <v>6541565</v>
      </c>
      <c r="H173" s="38">
        <v>6234251.5300000003</v>
      </c>
      <c r="I173" s="38">
        <v>6226018.6699999999</v>
      </c>
      <c r="J173" s="38">
        <v>3706501.83</v>
      </c>
      <c r="K173" s="35">
        <v>56.660781173924001</v>
      </c>
      <c r="L173" s="38">
        <v>2268078.1</v>
      </c>
    </row>
    <row r="174" spans="1:12" s="89" customFormat="1" ht="13.8" x14ac:dyDescent="0.2">
      <c r="A174" s="37" t="s">
        <v>69</v>
      </c>
      <c r="B174" s="16" t="s">
        <v>69</v>
      </c>
      <c r="C174" s="80" t="s">
        <v>7</v>
      </c>
      <c r="D174" s="81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153433</v>
      </c>
      <c r="K174" s="35">
        <v>58.339543726235704</v>
      </c>
      <c r="L174" s="38">
        <v>153433</v>
      </c>
    </row>
    <row r="175" spans="1:12" s="89" customFormat="1" ht="13.8" x14ac:dyDescent="0.2">
      <c r="A175" s="37" t="s">
        <v>69</v>
      </c>
      <c r="B175" s="16" t="s">
        <v>69</v>
      </c>
      <c r="C175" s="80" t="s">
        <v>9</v>
      </c>
      <c r="D175" s="81" t="s">
        <v>10</v>
      </c>
      <c r="E175" s="38">
        <v>120000</v>
      </c>
      <c r="F175" s="38">
        <v>76835</v>
      </c>
      <c r="G175" s="38">
        <v>196835</v>
      </c>
      <c r="H175" s="38">
        <v>135217.75</v>
      </c>
      <c r="I175" s="38">
        <v>49307.75</v>
      </c>
      <c r="J175" s="38">
        <v>49307.75</v>
      </c>
      <c r="K175" s="35">
        <v>25.050295933141999</v>
      </c>
      <c r="L175" s="38">
        <v>49307.75</v>
      </c>
    </row>
    <row r="176" spans="1:12" s="89" customFormat="1" ht="13.8" x14ac:dyDescent="0.2">
      <c r="A176" s="37" t="s">
        <v>69</v>
      </c>
      <c r="B176" s="16" t="s">
        <v>69</v>
      </c>
      <c r="C176" s="82" t="s">
        <v>124</v>
      </c>
      <c r="D176" s="83" t="s">
        <v>69</v>
      </c>
      <c r="E176" s="28">
        <v>9793427</v>
      </c>
      <c r="F176" s="28">
        <v>0</v>
      </c>
      <c r="G176" s="28">
        <v>9793427</v>
      </c>
      <c r="H176" s="28">
        <v>8319263.9699999997</v>
      </c>
      <c r="I176" s="28">
        <v>8225121.1100000003</v>
      </c>
      <c r="J176" s="28">
        <v>5596037.2699999996</v>
      </c>
      <c r="K176" s="29">
        <v>57.140746237246702</v>
      </c>
      <c r="L176" s="28">
        <v>4156513.54</v>
      </c>
    </row>
    <row r="177" spans="1:12" s="89" customFormat="1" ht="13.8" x14ac:dyDescent="0.2">
      <c r="A177" s="37" t="s">
        <v>478</v>
      </c>
      <c r="B177" s="16" t="s">
        <v>479</v>
      </c>
      <c r="C177" s="80" t="s">
        <v>3</v>
      </c>
      <c r="D177" s="81" t="s">
        <v>4</v>
      </c>
      <c r="E177" s="38">
        <v>550722.87</v>
      </c>
      <c r="F177" s="38">
        <v>0</v>
      </c>
      <c r="G177" s="38">
        <v>550722.87</v>
      </c>
      <c r="H177" s="38">
        <v>222279.23</v>
      </c>
      <c r="I177" s="38">
        <v>222279.23</v>
      </c>
      <c r="J177" s="38">
        <v>222279.23</v>
      </c>
      <c r="K177" s="35">
        <v>40.361358154601398</v>
      </c>
      <c r="L177" s="38">
        <v>222279.23</v>
      </c>
    </row>
    <row r="178" spans="1:12" s="89" customFormat="1" ht="13.8" x14ac:dyDescent="0.2">
      <c r="A178" s="37" t="s">
        <v>69</v>
      </c>
      <c r="B178" s="16" t="s">
        <v>69</v>
      </c>
      <c r="C178" s="80" t="s">
        <v>5</v>
      </c>
      <c r="D178" s="81" t="s">
        <v>6</v>
      </c>
      <c r="E178" s="38">
        <v>200829.66</v>
      </c>
      <c r="F178" s="38">
        <v>-15187.89</v>
      </c>
      <c r="G178" s="38">
        <v>185641.77</v>
      </c>
      <c r="H178" s="38">
        <v>98236.68</v>
      </c>
      <c r="I178" s="38">
        <v>98064.65</v>
      </c>
      <c r="J178" s="38">
        <v>84392.22</v>
      </c>
      <c r="K178" s="35">
        <v>45.459715235423602</v>
      </c>
      <c r="L178" s="38">
        <v>84350.41</v>
      </c>
    </row>
    <row r="179" spans="1:12" s="89" customFormat="1" ht="13.8" x14ac:dyDescent="0.2">
      <c r="A179" s="37" t="s">
        <v>69</v>
      </c>
      <c r="B179" s="16" t="s">
        <v>69</v>
      </c>
      <c r="C179" s="80" t="s">
        <v>9</v>
      </c>
      <c r="D179" s="81" t="s">
        <v>10</v>
      </c>
      <c r="E179" s="38">
        <v>2000</v>
      </c>
      <c r="F179" s="38">
        <v>0</v>
      </c>
      <c r="G179" s="38">
        <v>2000</v>
      </c>
      <c r="H179" s="38">
        <v>128.24</v>
      </c>
      <c r="I179" s="38">
        <v>128.24</v>
      </c>
      <c r="J179" s="38">
        <v>128.24</v>
      </c>
      <c r="K179" s="35">
        <v>6.4119999999999999</v>
      </c>
      <c r="L179" s="38">
        <v>128.24</v>
      </c>
    </row>
    <row r="180" spans="1:12" s="89" customFormat="1" ht="13.8" x14ac:dyDescent="0.2">
      <c r="A180" s="37" t="s">
        <v>69</v>
      </c>
      <c r="B180" s="16" t="s">
        <v>69</v>
      </c>
      <c r="C180" s="82" t="s">
        <v>124</v>
      </c>
      <c r="D180" s="83" t="s">
        <v>69</v>
      </c>
      <c r="E180" s="28">
        <v>753552.53</v>
      </c>
      <c r="F180" s="28">
        <v>-15187.89</v>
      </c>
      <c r="G180" s="28">
        <v>738364.64</v>
      </c>
      <c r="H180" s="28">
        <v>320644.15000000002</v>
      </c>
      <c r="I180" s="28">
        <v>320472.12</v>
      </c>
      <c r="J180" s="28">
        <v>306799.69</v>
      </c>
      <c r="K180" s="29">
        <v>41.551243569843798</v>
      </c>
      <c r="L180" s="28">
        <v>306757.88</v>
      </c>
    </row>
    <row r="181" spans="1:12" s="89" customFormat="1" ht="13.8" x14ac:dyDescent="0.2">
      <c r="A181" s="37" t="s">
        <v>480</v>
      </c>
      <c r="B181" s="16" t="s">
        <v>481</v>
      </c>
      <c r="C181" s="80" t="s">
        <v>3</v>
      </c>
      <c r="D181" s="81" t="s">
        <v>4</v>
      </c>
      <c r="E181" s="38">
        <v>2630643.48</v>
      </c>
      <c r="F181" s="38">
        <v>0</v>
      </c>
      <c r="G181" s="38">
        <v>2630643.48</v>
      </c>
      <c r="H181" s="38">
        <v>1224992.51</v>
      </c>
      <c r="I181" s="38">
        <v>1224992.51</v>
      </c>
      <c r="J181" s="38">
        <v>1221332.5</v>
      </c>
      <c r="K181" s="35">
        <v>46.4271388078783</v>
      </c>
      <c r="L181" s="38">
        <v>919566.97</v>
      </c>
    </row>
    <row r="182" spans="1:12" s="89" customFormat="1" ht="13.8" x14ac:dyDescent="0.2">
      <c r="A182" s="37" t="s">
        <v>69</v>
      </c>
      <c r="B182" s="16" t="s">
        <v>69</v>
      </c>
      <c r="C182" s="80" t="s">
        <v>5</v>
      </c>
      <c r="D182" s="81" t="s">
        <v>6</v>
      </c>
      <c r="E182" s="38">
        <v>2272640.04</v>
      </c>
      <c r="F182" s="38">
        <v>-27125.05</v>
      </c>
      <c r="G182" s="38">
        <v>2245514.9900000002</v>
      </c>
      <c r="H182" s="38">
        <v>1212107.1599999999</v>
      </c>
      <c r="I182" s="38">
        <v>1037665.73</v>
      </c>
      <c r="J182" s="38">
        <v>427112.63</v>
      </c>
      <c r="K182" s="35">
        <v>19.020698231900901</v>
      </c>
      <c r="L182" s="38">
        <v>359406.29</v>
      </c>
    </row>
    <row r="183" spans="1:12" s="89" customFormat="1" ht="13.8" x14ac:dyDescent="0.2">
      <c r="A183" s="37" t="s">
        <v>69</v>
      </c>
      <c r="B183" s="16" t="s">
        <v>69</v>
      </c>
      <c r="C183" s="80" t="s">
        <v>15</v>
      </c>
      <c r="D183" s="81" t="s">
        <v>16</v>
      </c>
      <c r="E183" s="38">
        <v>4700</v>
      </c>
      <c r="F183" s="38">
        <v>0</v>
      </c>
      <c r="G183" s="38">
        <v>4700</v>
      </c>
      <c r="H183" s="38">
        <v>23.04</v>
      </c>
      <c r="I183" s="38">
        <v>23.04</v>
      </c>
      <c r="J183" s="38">
        <v>23.04</v>
      </c>
      <c r="K183" s="35">
        <v>0.49021276595745</v>
      </c>
      <c r="L183" s="38">
        <v>23.04</v>
      </c>
    </row>
    <row r="184" spans="1:12" s="89" customFormat="1" ht="13.8" x14ac:dyDescent="0.2">
      <c r="A184" s="37" t="s">
        <v>69</v>
      </c>
      <c r="B184" s="16" t="s">
        <v>69</v>
      </c>
      <c r="C184" s="80" t="s">
        <v>7</v>
      </c>
      <c r="D184" s="81" t="s">
        <v>8</v>
      </c>
      <c r="E184" s="38">
        <v>6207899.5499999998</v>
      </c>
      <c r="F184" s="38">
        <v>0</v>
      </c>
      <c r="G184" s="38">
        <v>6207899.5499999998</v>
      </c>
      <c r="H184" s="38">
        <v>4065884</v>
      </c>
      <c r="I184" s="38">
        <v>4065884</v>
      </c>
      <c r="J184" s="38">
        <v>2360713.7999999998</v>
      </c>
      <c r="K184" s="35">
        <v>38.027577298669399</v>
      </c>
      <c r="L184" s="38">
        <v>2366084.3199999998</v>
      </c>
    </row>
    <row r="185" spans="1:12" s="89" customFormat="1" ht="13.8" x14ac:dyDescent="0.2">
      <c r="A185" s="37" t="s">
        <v>69</v>
      </c>
      <c r="B185" s="16" t="s">
        <v>69</v>
      </c>
      <c r="C185" s="80" t="s">
        <v>9</v>
      </c>
      <c r="D185" s="81" t="s">
        <v>10</v>
      </c>
      <c r="E185" s="38">
        <v>131120.57</v>
      </c>
      <c r="F185" s="38">
        <v>4048678.42</v>
      </c>
      <c r="G185" s="38">
        <v>4179798.99</v>
      </c>
      <c r="H185" s="38">
        <v>1204825.49</v>
      </c>
      <c r="I185" s="38">
        <v>1204825.49</v>
      </c>
      <c r="J185" s="38">
        <v>37625.67</v>
      </c>
      <c r="K185" s="35">
        <v>0.90017893420276995</v>
      </c>
      <c r="L185" s="38">
        <v>4880.84</v>
      </c>
    </row>
    <row r="186" spans="1:12" s="89" customFormat="1" ht="13.8" x14ac:dyDescent="0.2">
      <c r="A186" s="37" t="s">
        <v>69</v>
      </c>
      <c r="B186" s="16" t="s">
        <v>69</v>
      </c>
      <c r="C186" s="80" t="s">
        <v>11</v>
      </c>
      <c r="D186" s="81" t="s">
        <v>12</v>
      </c>
      <c r="E186" s="38">
        <v>662000</v>
      </c>
      <c r="F186" s="38">
        <v>13459575.199999999</v>
      </c>
      <c r="G186" s="38">
        <v>14121575.199999999</v>
      </c>
      <c r="H186" s="38">
        <v>4879746.25</v>
      </c>
      <c r="I186" s="38">
        <v>4061221.34</v>
      </c>
      <c r="J186" s="38">
        <v>1539760.61</v>
      </c>
      <c r="K186" s="35">
        <v>10.903603799100299</v>
      </c>
      <c r="L186" s="38">
        <v>1539760.61</v>
      </c>
    </row>
    <row r="187" spans="1:12" s="89" customFormat="1" ht="13.8" x14ac:dyDescent="0.2">
      <c r="A187" s="37" t="s">
        <v>69</v>
      </c>
      <c r="B187" s="16" t="s">
        <v>69</v>
      </c>
      <c r="C187" s="80" t="s">
        <v>21</v>
      </c>
      <c r="D187" s="81" t="s">
        <v>22</v>
      </c>
      <c r="E187" s="38">
        <v>130181.45</v>
      </c>
      <c r="F187" s="38">
        <v>0</v>
      </c>
      <c r="G187" s="38">
        <v>130181.45</v>
      </c>
      <c r="H187" s="38">
        <v>130181.45</v>
      </c>
      <c r="I187" s="38">
        <v>130181.45</v>
      </c>
      <c r="J187" s="38">
        <v>0</v>
      </c>
      <c r="K187" s="35">
        <v>0</v>
      </c>
      <c r="L187" s="38">
        <v>0</v>
      </c>
    </row>
    <row r="188" spans="1:12" s="89" customFormat="1" ht="13.8" x14ac:dyDescent="0.2">
      <c r="A188" s="37" t="s">
        <v>69</v>
      </c>
      <c r="B188" s="16" t="s">
        <v>69</v>
      </c>
      <c r="C188" s="82" t="s">
        <v>124</v>
      </c>
      <c r="D188" s="83" t="s">
        <v>69</v>
      </c>
      <c r="E188" s="28">
        <v>12039185.09</v>
      </c>
      <c r="F188" s="28">
        <v>17481128.57</v>
      </c>
      <c r="G188" s="28">
        <v>29520313.66</v>
      </c>
      <c r="H188" s="28">
        <v>12717759.9</v>
      </c>
      <c r="I188" s="28">
        <v>11724793.560000001</v>
      </c>
      <c r="J188" s="28">
        <v>5586568.25</v>
      </c>
      <c r="K188" s="29">
        <v>18.924488114670002</v>
      </c>
      <c r="L188" s="28">
        <v>5189722.07</v>
      </c>
    </row>
    <row r="189" spans="1:12" s="89" customFormat="1" ht="13.8" x14ac:dyDescent="0.2">
      <c r="A189" s="123" t="s">
        <v>269</v>
      </c>
      <c r="B189" s="124" t="s">
        <v>69</v>
      </c>
      <c r="C189" s="84" t="s">
        <v>69</v>
      </c>
      <c r="D189" s="85" t="s">
        <v>69</v>
      </c>
      <c r="E189" s="67">
        <v>6466530737.1800003</v>
      </c>
      <c r="F189" s="67">
        <v>201781258.44</v>
      </c>
      <c r="G189" s="67">
        <v>6668311995.6199999</v>
      </c>
      <c r="H189" s="67">
        <v>4547310356.4300003</v>
      </c>
      <c r="I189" s="67">
        <v>4425726978.7399998</v>
      </c>
      <c r="J189" s="67">
        <v>3420578115.1999998</v>
      </c>
      <c r="K189" s="71">
        <v>51.296011905963098</v>
      </c>
      <c r="L189" s="67">
        <v>3300085742.4099998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topLeftCell="A40"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5.285156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90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52</v>
      </c>
      <c r="B5" s="117"/>
      <c r="C5" s="111" t="s">
        <v>53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3" t="s">
        <v>483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6318654.2599999998</v>
      </c>
      <c r="I7" s="55">
        <v>137969.56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6318654.2599999998</v>
      </c>
      <c r="I8" s="75">
        <v>137969.56</v>
      </c>
    </row>
    <row r="9" spans="1:10" ht="13.8" x14ac:dyDescent="0.2">
      <c r="A9" s="37" t="s">
        <v>484</v>
      </c>
      <c r="B9" s="73" t="s">
        <v>485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4345.72</v>
      </c>
      <c r="I9" s="55">
        <v>4345.72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4345.72</v>
      </c>
      <c r="I10" s="75">
        <v>4345.72</v>
      </c>
    </row>
    <row r="11" spans="1:10" ht="13.8" x14ac:dyDescent="0.2">
      <c r="A11" s="37" t="s">
        <v>486</v>
      </c>
      <c r="B11" s="73" t="s">
        <v>487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6040408.1699999999</v>
      </c>
      <c r="I11" s="55">
        <v>1690584.67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4696137.1399999997</v>
      </c>
      <c r="G12" s="55">
        <v>4871137.1399999997</v>
      </c>
      <c r="H12" s="55">
        <v>4696137.1399999997</v>
      </c>
      <c r="I12" s="55">
        <v>0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8588937.0999999996</v>
      </c>
      <c r="G14" s="75">
        <v>10863937.1</v>
      </c>
      <c r="H14" s="75">
        <v>11423991.029999999</v>
      </c>
      <c r="I14" s="75">
        <v>2378030.39</v>
      </c>
    </row>
    <row r="15" spans="1:10" ht="12.75" customHeight="1" x14ac:dyDescent="0.2">
      <c r="A15" s="37" t="s">
        <v>488</v>
      </c>
      <c r="B15" s="73" t="s">
        <v>489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205474.61</v>
      </c>
      <c r="I15" s="55">
        <v>112584.32000000001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203833.65</v>
      </c>
      <c r="I17" s="55">
        <v>76744.3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250949.45</v>
      </c>
      <c r="I18" s="55">
        <v>243817.73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696808.25</v>
      </c>
      <c r="I19" s="75">
        <v>469696.89</v>
      </c>
    </row>
    <row r="20" spans="1:9" ht="12.75" customHeight="1" x14ac:dyDescent="0.2">
      <c r="A20" s="37" t="s">
        <v>490</v>
      </c>
      <c r="B20" s="73" t="s">
        <v>491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1061348102.61</v>
      </c>
      <c r="I20" s="55">
        <v>1056556808.5599999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1101808948.99</v>
      </c>
      <c r="I21" s="55">
        <v>1097564131.05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146490.47</v>
      </c>
      <c r="G22" s="55">
        <v>42203621.899999999</v>
      </c>
      <c r="H22" s="55">
        <v>9917969.25</v>
      </c>
      <c r="I22" s="55">
        <v>7718981.4900000002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15829965.470000001</v>
      </c>
      <c r="G23" s="55">
        <v>1089084007.5699999</v>
      </c>
      <c r="H23" s="55">
        <v>693565445.97000003</v>
      </c>
      <c r="I23" s="55">
        <v>683543560.24000001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3855571</v>
      </c>
      <c r="I24" s="55">
        <v>3691964.97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6390.09</v>
      </c>
      <c r="I25" s="55">
        <v>6390.09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8447260.9000000004</v>
      </c>
      <c r="G26" s="55">
        <v>161695694.19</v>
      </c>
      <c r="H26" s="55">
        <v>55493482.539999999</v>
      </c>
      <c r="I26" s="55">
        <v>55407192.149999999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161976.44</v>
      </c>
      <c r="I27" s="55">
        <v>161976.44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152077992.38999999</v>
      </c>
      <c r="G28" s="55">
        <v>1232187703.75</v>
      </c>
      <c r="H28" s="55">
        <v>897742078.02999997</v>
      </c>
      <c r="I28" s="55">
        <v>852483497.99000001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179751219.50999999</v>
      </c>
      <c r="G29" s="75">
        <v>6446911416.79</v>
      </c>
      <c r="H29" s="75">
        <v>3823899964.9200001</v>
      </c>
      <c r="I29" s="75">
        <v>3757134502.98</v>
      </c>
    </row>
    <row r="30" spans="1:9" ht="12.75" customHeight="1" x14ac:dyDescent="0.2">
      <c r="A30" s="37" t="s">
        <v>492</v>
      </c>
      <c r="B30" s="73" t="s">
        <v>493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25358878.59</v>
      </c>
      <c r="I30" s="55">
        <v>2583894.66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515717.48</v>
      </c>
      <c r="I31" s="55">
        <v>500889.38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7098</v>
      </c>
      <c r="I32" s="55">
        <v>2473.27</v>
      </c>
    </row>
    <row r="33" spans="1:9" ht="12.75" customHeight="1" x14ac:dyDescent="0.2">
      <c r="A33" s="37" t="s">
        <v>69</v>
      </c>
      <c r="B33" s="73" t="s">
        <v>69</v>
      </c>
      <c r="C33" s="37" t="s">
        <v>9</v>
      </c>
      <c r="D33" s="73" t="s">
        <v>29</v>
      </c>
      <c r="E33" s="55">
        <v>0</v>
      </c>
      <c r="F33" s="55">
        <v>0</v>
      </c>
      <c r="G33" s="55">
        <v>0</v>
      </c>
      <c r="H33" s="55">
        <v>600</v>
      </c>
      <c r="I33" s="55">
        <v>600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156871</v>
      </c>
      <c r="F34" s="55">
        <v>0</v>
      </c>
      <c r="G34" s="55">
        <v>156871</v>
      </c>
      <c r="H34" s="55">
        <v>177856.37</v>
      </c>
      <c r="I34" s="55">
        <v>32804.550000000003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67453340</v>
      </c>
      <c r="F35" s="75">
        <v>0</v>
      </c>
      <c r="G35" s="75">
        <v>67453340</v>
      </c>
      <c r="H35" s="75">
        <v>26060150.440000001</v>
      </c>
      <c r="I35" s="75">
        <v>3120661.86</v>
      </c>
    </row>
    <row r="36" spans="1:9" ht="13.8" x14ac:dyDescent="0.2">
      <c r="A36" s="37" t="s">
        <v>494</v>
      </c>
      <c r="B36" s="73" t="s">
        <v>495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208076.12</v>
      </c>
      <c r="I36" s="55">
        <v>132977.56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3837712</v>
      </c>
      <c r="F37" s="55">
        <v>57705.33</v>
      </c>
      <c r="G37" s="55">
        <v>3895417.33</v>
      </c>
      <c r="H37" s="55">
        <v>319450.64</v>
      </c>
      <c r="I37" s="55">
        <v>153635.65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374500</v>
      </c>
      <c r="F38" s="55">
        <v>0</v>
      </c>
      <c r="G38" s="55">
        <v>374500</v>
      </c>
      <c r="H38" s="55">
        <v>3424.47</v>
      </c>
      <c r="I38" s="55">
        <v>2044.47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5166212</v>
      </c>
      <c r="F39" s="75">
        <v>57705.33</v>
      </c>
      <c r="G39" s="75">
        <v>5223917.33</v>
      </c>
      <c r="H39" s="75">
        <v>530951.23</v>
      </c>
      <c r="I39" s="75">
        <v>288657.68</v>
      </c>
    </row>
    <row r="40" spans="1:9" ht="12.75" customHeight="1" x14ac:dyDescent="0.2">
      <c r="A40" s="37" t="s">
        <v>496</v>
      </c>
      <c r="B40" s="73" t="s">
        <v>497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840795.89</v>
      </c>
      <c r="I40" s="55">
        <v>632855.92000000004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66477858</v>
      </c>
      <c r="F41" s="55">
        <v>0</v>
      </c>
      <c r="G41" s="55">
        <v>66477858</v>
      </c>
      <c r="H41" s="55">
        <v>264366.75</v>
      </c>
      <c r="I41" s="55">
        <v>36789.06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568000</v>
      </c>
      <c r="F43" s="55">
        <v>0</v>
      </c>
      <c r="G43" s="55">
        <v>568000</v>
      </c>
      <c r="H43" s="55">
        <v>0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68097838</v>
      </c>
      <c r="F44" s="75">
        <v>0</v>
      </c>
      <c r="G44" s="75">
        <v>68097838</v>
      </c>
      <c r="H44" s="75">
        <v>1105162.6399999999</v>
      </c>
      <c r="I44" s="75">
        <v>669644.98</v>
      </c>
    </row>
    <row r="45" spans="1:9" ht="12.75" customHeight="1" x14ac:dyDescent="0.2">
      <c r="A45" s="37" t="s">
        <v>498</v>
      </c>
      <c r="B45" s="73" t="s">
        <v>499</v>
      </c>
      <c r="C45" s="37" t="s">
        <v>15</v>
      </c>
      <c r="D45" s="73" t="s">
        <v>27</v>
      </c>
      <c r="E45" s="55">
        <v>20000</v>
      </c>
      <c r="F45" s="55">
        <v>0</v>
      </c>
      <c r="G45" s="55">
        <v>20000</v>
      </c>
      <c r="H45" s="55">
        <v>1190</v>
      </c>
      <c r="I45" s="55">
        <v>1110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403835.13</v>
      </c>
      <c r="F46" s="55">
        <v>0</v>
      </c>
      <c r="G46" s="55">
        <v>403835.13</v>
      </c>
      <c r="H46" s="55">
        <v>399</v>
      </c>
      <c r="I46" s="55">
        <v>399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1246069.6399999999</v>
      </c>
      <c r="F47" s="55">
        <v>0</v>
      </c>
      <c r="G47" s="55">
        <v>1246069.6399999999</v>
      </c>
      <c r="H47" s="55">
        <v>707569.96</v>
      </c>
      <c r="I47" s="55">
        <v>228390.2</v>
      </c>
    </row>
    <row r="48" spans="1:9" ht="12.75" customHeight="1" x14ac:dyDescent="0.2">
      <c r="A48" s="37" t="s">
        <v>69</v>
      </c>
      <c r="B48" s="73" t="s">
        <v>69</v>
      </c>
      <c r="C48" s="37" t="s">
        <v>9</v>
      </c>
      <c r="D48" s="73" t="s">
        <v>29</v>
      </c>
      <c r="E48" s="55">
        <v>90000</v>
      </c>
      <c r="F48" s="55">
        <v>0</v>
      </c>
      <c r="G48" s="55">
        <v>90000</v>
      </c>
      <c r="H48" s="55">
        <v>1598.82</v>
      </c>
      <c r="I48" s="55">
        <v>1598.82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446402.12</v>
      </c>
      <c r="F49" s="55">
        <v>17508253.620000001</v>
      </c>
      <c r="G49" s="55">
        <v>17954655.739999998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2206306.89</v>
      </c>
      <c r="F50" s="75">
        <v>17508253.620000001</v>
      </c>
      <c r="G50" s="75">
        <v>19714560.510000002</v>
      </c>
      <c r="H50" s="75">
        <v>710757.78</v>
      </c>
      <c r="I50" s="75">
        <v>231498.02</v>
      </c>
    </row>
    <row r="51" spans="1:9" ht="12.75" customHeight="1" x14ac:dyDescent="0.2">
      <c r="A51" s="37" t="s">
        <v>500</v>
      </c>
      <c r="B51" s="73" t="s">
        <v>501</v>
      </c>
      <c r="C51" s="37" t="s">
        <v>15</v>
      </c>
      <c r="D51" s="73" t="s">
        <v>27</v>
      </c>
      <c r="E51" s="55">
        <v>3904000</v>
      </c>
      <c r="F51" s="55">
        <v>0</v>
      </c>
      <c r="G51" s="55">
        <v>3904000</v>
      </c>
      <c r="H51" s="55">
        <v>2305277.1</v>
      </c>
      <c r="I51" s="55">
        <v>2305195.1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3904000</v>
      </c>
      <c r="F52" s="75">
        <v>0</v>
      </c>
      <c r="G52" s="75">
        <v>3904000</v>
      </c>
      <c r="H52" s="75">
        <v>2305277.1</v>
      </c>
      <c r="I52" s="75">
        <v>2305195.1</v>
      </c>
    </row>
    <row r="53" spans="1:9" ht="12.75" customHeight="1" x14ac:dyDescent="0.2">
      <c r="A53" s="37" t="s">
        <v>502</v>
      </c>
      <c r="B53" s="73" t="s">
        <v>503</v>
      </c>
      <c r="C53" s="37" t="s">
        <v>15</v>
      </c>
      <c r="D53" s="73" t="s">
        <v>27</v>
      </c>
      <c r="E53" s="55">
        <v>1368925.59</v>
      </c>
      <c r="F53" s="55">
        <v>0</v>
      </c>
      <c r="G53" s="55">
        <v>1368925.59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1376625.59</v>
      </c>
      <c r="F55" s="75">
        <v>0</v>
      </c>
      <c r="G55" s="75">
        <v>1376625.59</v>
      </c>
      <c r="H55" s="75">
        <v>0</v>
      </c>
      <c r="I55" s="75">
        <v>0</v>
      </c>
    </row>
    <row r="56" spans="1:9" s="89" customFormat="1" ht="12.75" customHeight="1" x14ac:dyDescent="0.2">
      <c r="A56" s="37" t="s">
        <v>504</v>
      </c>
      <c r="B56" s="73" t="s">
        <v>505</v>
      </c>
      <c r="C56" s="37" t="s">
        <v>15</v>
      </c>
      <c r="D56" s="73" t="s">
        <v>27</v>
      </c>
      <c r="E56" s="55">
        <v>0</v>
      </c>
      <c r="F56" s="55">
        <v>0</v>
      </c>
      <c r="G56" s="55">
        <v>0</v>
      </c>
      <c r="H56" s="55">
        <v>23300.37</v>
      </c>
      <c r="I56" s="55">
        <v>23300.37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23300.37</v>
      </c>
      <c r="I58" s="75">
        <v>23300.37</v>
      </c>
    </row>
    <row r="59" spans="1:9" s="89" customFormat="1" ht="12.75" customHeight="1" x14ac:dyDescent="0.2">
      <c r="A59" s="37" t="s">
        <v>506</v>
      </c>
      <c r="B59" s="73" t="s">
        <v>507</v>
      </c>
      <c r="C59" s="37" t="s">
        <v>15</v>
      </c>
      <c r="D59" s="73" t="s">
        <v>27</v>
      </c>
      <c r="E59" s="55">
        <v>16755000</v>
      </c>
      <c r="F59" s="55">
        <v>0</v>
      </c>
      <c r="G59" s="55">
        <v>16755000</v>
      </c>
      <c r="H59" s="55">
        <v>8253179.2199999997</v>
      </c>
      <c r="I59" s="55">
        <v>7160588.3499999996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120322.42</v>
      </c>
      <c r="F60" s="55">
        <v>0</v>
      </c>
      <c r="G60" s="55">
        <v>120322.42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4722.08</v>
      </c>
      <c r="I61" s="55">
        <v>4722.08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11</v>
      </c>
      <c r="D62" s="73" t="s">
        <v>12</v>
      </c>
      <c r="E62" s="55">
        <v>0</v>
      </c>
      <c r="F62" s="55">
        <v>50699.17</v>
      </c>
      <c r="G62" s="55">
        <v>50699.17</v>
      </c>
      <c r="H62" s="55">
        <v>50699.17</v>
      </c>
      <c r="I62" s="55">
        <v>50699.17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19</v>
      </c>
      <c r="D63" s="73" t="s">
        <v>20</v>
      </c>
      <c r="E63" s="55">
        <v>0</v>
      </c>
      <c r="F63" s="55">
        <v>762148.02</v>
      </c>
      <c r="G63" s="55">
        <v>762148.02</v>
      </c>
      <c r="H63" s="55">
        <v>0</v>
      </c>
      <c r="I63" s="55">
        <v>0</v>
      </c>
    </row>
    <row r="64" spans="1:9" s="89" customFormat="1" ht="12.75" customHeight="1" x14ac:dyDescent="0.2">
      <c r="A64" s="37" t="s">
        <v>69</v>
      </c>
      <c r="B64" s="73" t="s">
        <v>69</v>
      </c>
      <c r="C64" s="41" t="s">
        <v>124</v>
      </c>
      <c r="D64" s="74" t="s">
        <v>69</v>
      </c>
      <c r="E64" s="75">
        <v>16900322.420000002</v>
      </c>
      <c r="F64" s="75">
        <v>812847.19</v>
      </c>
      <c r="G64" s="75">
        <v>17713169.609999999</v>
      </c>
      <c r="H64" s="75">
        <v>8308600.4699999997</v>
      </c>
      <c r="I64" s="75">
        <v>7216009.5999999996</v>
      </c>
    </row>
    <row r="65" spans="1:9" s="89" customFormat="1" ht="12.75" customHeight="1" x14ac:dyDescent="0.2">
      <c r="A65" s="37" t="s">
        <v>508</v>
      </c>
      <c r="B65" s="73" t="s">
        <v>509</v>
      </c>
      <c r="C65" s="37" t="s">
        <v>15</v>
      </c>
      <c r="D65" s="73" t="s">
        <v>27</v>
      </c>
      <c r="E65" s="55">
        <v>15013600</v>
      </c>
      <c r="F65" s="55">
        <v>0</v>
      </c>
      <c r="G65" s="55">
        <v>15013600</v>
      </c>
      <c r="H65" s="55">
        <v>12516140.02</v>
      </c>
      <c r="I65" s="55">
        <v>7222682.3399999999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7</v>
      </c>
      <c r="D66" s="73" t="s">
        <v>8</v>
      </c>
      <c r="E66" s="55">
        <v>0</v>
      </c>
      <c r="F66" s="55">
        <v>687987.83</v>
      </c>
      <c r="G66" s="55">
        <v>687987.83</v>
      </c>
      <c r="H66" s="55">
        <v>875061.03</v>
      </c>
      <c r="I66" s="55">
        <v>875061.03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17</v>
      </c>
      <c r="D67" s="73" t="s">
        <v>28</v>
      </c>
      <c r="E67" s="55">
        <v>50000</v>
      </c>
      <c r="F67" s="55">
        <v>0</v>
      </c>
      <c r="G67" s="55">
        <v>50000</v>
      </c>
      <c r="H67" s="55">
        <v>741674.43</v>
      </c>
      <c r="I67" s="55">
        <v>650808.73</v>
      </c>
    </row>
    <row r="68" spans="1:9" s="89" customFormat="1" ht="12" customHeight="1" x14ac:dyDescent="0.2">
      <c r="A68" s="37" t="s">
        <v>69</v>
      </c>
      <c r="B68" s="73" t="s">
        <v>69</v>
      </c>
      <c r="C68" s="37" t="s">
        <v>9</v>
      </c>
      <c r="D68" s="73" t="s">
        <v>29</v>
      </c>
      <c r="E68" s="55">
        <v>0</v>
      </c>
      <c r="F68" s="55">
        <v>0</v>
      </c>
      <c r="G68" s="55">
        <v>0</v>
      </c>
      <c r="H68" s="55">
        <v>150</v>
      </c>
      <c r="I68" s="55">
        <v>0</v>
      </c>
    </row>
    <row r="69" spans="1:9" s="89" customFormat="1" ht="12" customHeight="1" x14ac:dyDescent="0.2">
      <c r="A69" s="37" t="s">
        <v>69</v>
      </c>
      <c r="B69" s="73" t="s">
        <v>69</v>
      </c>
      <c r="C69" s="37" t="s">
        <v>11</v>
      </c>
      <c r="D69" s="73" t="s">
        <v>12</v>
      </c>
      <c r="E69" s="55">
        <v>2707500</v>
      </c>
      <c r="F69" s="55">
        <v>432400</v>
      </c>
      <c r="G69" s="55">
        <v>3139900</v>
      </c>
      <c r="H69" s="55">
        <v>432400</v>
      </c>
      <c r="I69" s="55">
        <v>432400</v>
      </c>
    </row>
    <row r="70" spans="1:9" s="89" customFormat="1" ht="12" customHeight="1" x14ac:dyDescent="0.2">
      <c r="A70" s="37" t="s">
        <v>69</v>
      </c>
      <c r="B70" s="73" t="s">
        <v>69</v>
      </c>
      <c r="C70" s="41" t="s">
        <v>124</v>
      </c>
      <c r="D70" s="74" t="s">
        <v>69</v>
      </c>
      <c r="E70" s="75">
        <v>17771100</v>
      </c>
      <c r="F70" s="75">
        <v>1120387.83</v>
      </c>
      <c r="G70" s="75">
        <v>18891487.829999998</v>
      </c>
      <c r="H70" s="75">
        <v>14565425.48</v>
      </c>
      <c r="I70" s="75">
        <v>9180952.0999999996</v>
      </c>
    </row>
    <row r="71" spans="1:9" s="89" customFormat="1" ht="13.8" x14ac:dyDescent="0.2">
      <c r="A71" s="109" t="s">
        <v>269</v>
      </c>
      <c r="B71" s="127" t="s">
        <v>69</v>
      </c>
      <c r="C71" s="109" t="s">
        <v>69</v>
      </c>
      <c r="D71" s="127" t="s">
        <v>69</v>
      </c>
      <c r="E71" s="21">
        <v>6466530737.1800003</v>
      </c>
      <c r="F71" s="21">
        <v>207839350.58000001</v>
      </c>
      <c r="G71" s="21">
        <v>6674370087.7600002</v>
      </c>
      <c r="H71" s="24">
        <v>3895953389.6900001</v>
      </c>
      <c r="I71" s="21">
        <v>3783160465.25</v>
      </c>
    </row>
    <row r="72" spans="1:9" ht="13.8" x14ac:dyDescent="0.3">
      <c r="A72" s="39" t="s">
        <v>61</v>
      </c>
      <c r="B72" s="39"/>
      <c r="C72" s="39"/>
      <c r="D72" s="39"/>
      <c r="E72" s="39"/>
      <c r="F72" s="39"/>
      <c r="G72" s="39"/>
      <c r="H72" s="39"/>
      <c r="I72" s="39"/>
    </row>
  </sheetData>
  <mergeCells count="6">
    <mergeCell ref="A5:B6"/>
    <mergeCell ref="C5:D6"/>
    <mergeCell ref="A1:I1"/>
    <mergeCell ref="A2:I2"/>
    <mergeCell ref="A71:B71"/>
    <mergeCell ref="C71:D71"/>
  </mergeCells>
  <printOptions horizontalCentered="1"/>
  <pageMargins left="0.70866141732283472" right="0.70866141732283472" top="1.5748031496062993" bottom="0.32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topLeftCell="A154"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58</v>
      </c>
      <c r="B5" s="112"/>
      <c r="C5" s="122" t="s">
        <v>59</v>
      </c>
      <c r="D5" s="112"/>
      <c r="E5" s="122" t="s">
        <v>60</v>
      </c>
      <c r="F5" s="112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3" t="s">
        <v>511</v>
      </c>
      <c r="C7" s="37" t="s">
        <v>420</v>
      </c>
      <c r="D7" s="73" t="s">
        <v>511</v>
      </c>
      <c r="E7" s="37" t="s">
        <v>512</v>
      </c>
      <c r="F7" s="73" t="s">
        <v>513</v>
      </c>
      <c r="G7" s="55">
        <v>1049218828.49</v>
      </c>
      <c r="H7" s="55">
        <v>-7398478.1200000001</v>
      </c>
      <c r="I7" s="55">
        <v>1041820350.37</v>
      </c>
      <c r="J7" s="55">
        <v>1024252649.78</v>
      </c>
      <c r="K7" s="55">
        <v>1024252649.78</v>
      </c>
      <c r="L7" s="55">
        <v>659655452.14999998</v>
      </c>
      <c r="M7" s="101">
        <v>63.317581761166899</v>
      </c>
      <c r="N7" s="55">
        <v>659655428.14999998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-7398478.1200000001</v>
      </c>
      <c r="I8" s="75">
        <v>1041820350.37</v>
      </c>
      <c r="J8" s="75">
        <v>1024252649.78</v>
      </c>
      <c r="K8" s="75">
        <v>1024252649.78</v>
      </c>
      <c r="L8" s="75">
        <v>659655452.14999998</v>
      </c>
      <c r="M8" s="102">
        <v>63.317581761166899</v>
      </c>
      <c r="N8" s="75">
        <v>659655428.14999998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-7398478.1200000001</v>
      </c>
      <c r="I9" s="99">
        <v>1041820350.37</v>
      </c>
      <c r="J9" s="99">
        <v>1024252649.78</v>
      </c>
      <c r="K9" s="99">
        <v>1024252649.78</v>
      </c>
      <c r="L9" s="99">
        <v>659655452.14999998</v>
      </c>
      <c r="M9" s="107">
        <v>63.317581761166899</v>
      </c>
      <c r="N9" s="99">
        <v>659655428.14999998</v>
      </c>
    </row>
    <row r="10" spans="1:14" ht="13.8" x14ac:dyDescent="0.2">
      <c r="A10" s="37" t="s">
        <v>3</v>
      </c>
      <c r="B10" s="73" t="s">
        <v>514</v>
      </c>
      <c r="C10" s="37" t="s">
        <v>434</v>
      </c>
      <c r="D10" s="73" t="s">
        <v>515</v>
      </c>
      <c r="E10" s="37" t="s">
        <v>516</v>
      </c>
      <c r="F10" s="73" t="s">
        <v>517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15162993.359999999</v>
      </c>
      <c r="M10" s="101">
        <v>74.999999925806193</v>
      </c>
      <c r="N10" s="55">
        <v>3599638.73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518</v>
      </c>
      <c r="F11" s="73" t="s">
        <v>519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1479627.8</v>
      </c>
      <c r="M11" s="101">
        <v>74.999997212136805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520</v>
      </c>
      <c r="F12" s="73" t="s">
        <v>521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868115.28</v>
      </c>
      <c r="M12" s="101">
        <v>74.999999352044597</v>
      </c>
      <c r="N12" s="55">
        <v>500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522</v>
      </c>
      <c r="F13" s="73" t="s">
        <v>523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2467092.25</v>
      </c>
      <c r="M13" s="101">
        <v>74.999999163995597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524</v>
      </c>
      <c r="F14" s="73" t="s">
        <v>525</v>
      </c>
      <c r="G14" s="55">
        <v>2472932.2999999998</v>
      </c>
      <c r="H14" s="55">
        <v>-266031.34999999998</v>
      </c>
      <c r="I14" s="55">
        <v>2206900.9500000002</v>
      </c>
      <c r="J14" s="55">
        <v>1069381.83</v>
      </c>
      <c r="K14" s="55">
        <v>1063247.98</v>
      </c>
      <c r="L14" s="55">
        <v>937074.73</v>
      </c>
      <c r="M14" s="101">
        <v>42.461114079451498</v>
      </c>
      <c r="N14" s="55">
        <v>920984.04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526</v>
      </c>
      <c r="F15" s="73" t="s">
        <v>427</v>
      </c>
      <c r="G15" s="55">
        <v>231563.05</v>
      </c>
      <c r="H15" s="55">
        <v>0</v>
      </c>
      <c r="I15" s="55">
        <v>231563.05</v>
      </c>
      <c r="J15" s="55">
        <v>128349.9</v>
      </c>
      <c r="K15" s="55">
        <v>128349.9</v>
      </c>
      <c r="L15" s="55">
        <v>128349.9</v>
      </c>
      <c r="M15" s="101">
        <v>55.427625435059703</v>
      </c>
      <c r="N15" s="55">
        <v>128349.9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527</v>
      </c>
      <c r="F16" s="73" t="s">
        <v>425</v>
      </c>
      <c r="G16" s="55">
        <v>384824.68</v>
      </c>
      <c r="H16" s="55">
        <v>-18832.88</v>
      </c>
      <c r="I16" s="55">
        <v>365991.8</v>
      </c>
      <c r="J16" s="55">
        <v>146993.04999999999</v>
      </c>
      <c r="K16" s="55">
        <v>146993.04999999999</v>
      </c>
      <c r="L16" s="55">
        <v>146823.46</v>
      </c>
      <c r="M16" s="101">
        <v>40.116598240725601</v>
      </c>
      <c r="N16" s="55">
        <v>139428.72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-284864.23</v>
      </c>
      <c r="I17" s="75">
        <v>29441560.859999999</v>
      </c>
      <c r="J17" s="75">
        <v>27981829.84</v>
      </c>
      <c r="K17" s="75">
        <v>27975695.989999998</v>
      </c>
      <c r="L17" s="75">
        <v>21190076.780000001</v>
      </c>
      <c r="M17" s="102">
        <v>71.9733470679856</v>
      </c>
      <c r="N17" s="75">
        <v>4788901.3899999997</v>
      </c>
    </row>
    <row r="18" spans="1:14" ht="13.8" x14ac:dyDescent="0.2">
      <c r="A18" s="37" t="s">
        <v>69</v>
      </c>
      <c r="B18" s="73" t="s">
        <v>69</v>
      </c>
      <c r="C18" s="37" t="s">
        <v>436</v>
      </c>
      <c r="D18" s="73" t="s">
        <v>528</v>
      </c>
      <c r="E18" s="37" t="s">
        <v>529</v>
      </c>
      <c r="F18" s="73" t="s">
        <v>530</v>
      </c>
      <c r="G18" s="55">
        <v>10571561.09</v>
      </c>
      <c r="H18" s="55">
        <v>-450627.77</v>
      </c>
      <c r="I18" s="55">
        <v>10120933.32</v>
      </c>
      <c r="J18" s="55">
        <v>5378677.2400000002</v>
      </c>
      <c r="K18" s="55">
        <v>5326558.97</v>
      </c>
      <c r="L18" s="55">
        <v>4391521.8899999997</v>
      </c>
      <c r="M18" s="101">
        <v>43.390483378859003</v>
      </c>
      <c r="N18" s="55">
        <v>4307267.03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531</v>
      </c>
      <c r="F19" s="73" t="s">
        <v>532</v>
      </c>
      <c r="G19" s="55">
        <v>6139696.8399999999</v>
      </c>
      <c r="H19" s="55">
        <v>8167017.2300000004</v>
      </c>
      <c r="I19" s="55">
        <v>14306714.07</v>
      </c>
      <c r="J19" s="55">
        <v>9786472.4700000007</v>
      </c>
      <c r="K19" s="55">
        <v>9488307.6999999993</v>
      </c>
      <c r="L19" s="55">
        <v>6073470.5800000001</v>
      </c>
      <c r="M19" s="101">
        <v>42.451890422102998</v>
      </c>
      <c r="N19" s="55">
        <v>5651917.1600000001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533</v>
      </c>
      <c r="F20" s="73" t="s">
        <v>534</v>
      </c>
      <c r="G20" s="55">
        <v>5081996.0999999996</v>
      </c>
      <c r="H20" s="55">
        <v>974148.88</v>
      </c>
      <c r="I20" s="55">
        <v>6056144.9800000004</v>
      </c>
      <c r="J20" s="55">
        <v>4283699.63</v>
      </c>
      <c r="K20" s="55">
        <v>3887209.93</v>
      </c>
      <c r="L20" s="55">
        <v>1950248.86</v>
      </c>
      <c r="M20" s="101">
        <v>32.202809979625002</v>
      </c>
      <c r="N20" s="55">
        <v>1896597.1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535</v>
      </c>
      <c r="F21" s="73" t="s">
        <v>536</v>
      </c>
      <c r="G21" s="55">
        <v>1311501.07</v>
      </c>
      <c r="H21" s="55">
        <v>-130000</v>
      </c>
      <c r="I21" s="55">
        <v>1181501.07</v>
      </c>
      <c r="J21" s="55">
        <v>556675.21</v>
      </c>
      <c r="K21" s="55">
        <v>551858.06000000006</v>
      </c>
      <c r="L21" s="55">
        <v>550198.30000000005</v>
      </c>
      <c r="M21" s="101">
        <v>46.567736074923701</v>
      </c>
      <c r="N21" s="55">
        <v>548826.18000000005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537</v>
      </c>
      <c r="F22" s="73" t="s">
        <v>538</v>
      </c>
      <c r="G22" s="55">
        <v>302300</v>
      </c>
      <c r="H22" s="55">
        <v>-6000</v>
      </c>
      <c r="I22" s="55">
        <v>296300</v>
      </c>
      <c r="J22" s="55">
        <v>154000</v>
      </c>
      <c r="K22" s="55">
        <v>0</v>
      </c>
      <c r="L22" s="55">
        <v>0</v>
      </c>
      <c r="M22" s="101">
        <v>0</v>
      </c>
      <c r="N22" s="55">
        <v>0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539</v>
      </c>
      <c r="F23" s="73" t="s">
        <v>540</v>
      </c>
      <c r="G23" s="55">
        <v>671483.67</v>
      </c>
      <c r="H23" s="55">
        <v>-20966.41</v>
      </c>
      <c r="I23" s="55">
        <v>650517.26</v>
      </c>
      <c r="J23" s="55">
        <v>164685.13</v>
      </c>
      <c r="K23" s="55">
        <v>164685.13</v>
      </c>
      <c r="L23" s="55">
        <v>164685.13</v>
      </c>
      <c r="M23" s="101">
        <v>25.3160277407551</v>
      </c>
      <c r="N23" s="55">
        <v>164685.13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541</v>
      </c>
      <c r="F24" s="73" t="s">
        <v>542</v>
      </c>
      <c r="G24" s="55">
        <v>1595593.91</v>
      </c>
      <c r="H24" s="55">
        <v>-81340.289999999994</v>
      </c>
      <c r="I24" s="55">
        <v>1514253.62</v>
      </c>
      <c r="J24" s="55">
        <v>718046.4</v>
      </c>
      <c r="K24" s="55">
        <v>691986.05</v>
      </c>
      <c r="L24" s="55">
        <v>460073.12</v>
      </c>
      <c r="M24" s="101">
        <v>30.3828311138526</v>
      </c>
      <c r="N24" s="55">
        <v>436555.32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543</v>
      </c>
      <c r="F25" s="73" t="s">
        <v>544</v>
      </c>
      <c r="G25" s="55">
        <v>6958299.6299999999</v>
      </c>
      <c r="H25" s="55">
        <v>786280.31</v>
      </c>
      <c r="I25" s="55">
        <v>7744579.9400000004</v>
      </c>
      <c r="J25" s="55">
        <v>4983133.8099999996</v>
      </c>
      <c r="K25" s="55">
        <v>4784831.45</v>
      </c>
      <c r="L25" s="55">
        <v>3771156.4</v>
      </c>
      <c r="M25" s="101">
        <v>48.694137438266303</v>
      </c>
      <c r="N25" s="55">
        <v>3687588.76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545</v>
      </c>
      <c r="F26" s="73" t="s">
        <v>546</v>
      </c>
      <c r="G26" s="55">
        <v>1254018.6499999999</v>
      </c>
      <c r="H26" s="55">
        <v>1094074.21</v>
      </c>
      <c r="I26" s="55">
        <v>2348092.86</v>
      </c>
      <c r="J26" s="55">
        <v>785579.07</v>
      </c>
      <c r="K26" s="55">
        <v>718439.07</v>
      </c>
      <c r="L26" s="55">
        <v>383037.41</v>
      </c>
      <c r="M26" s="101">
        <v>16.312702811932201</v>
      </c>
      <c r="N26" s="55">
        <v>341698.47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547</v>
      </c>
      <c r="F27" s="73" t="s">
        <v>548</v>
      </c>
      <c r="G27" s="55">
        <v>22128225.280000001</v>
      </c>
      <c r="H27" s="55">
        <v>-195297.33</v>
      </c>
      <c r="I27" s="55">
        <v>21932927.949999999</v>
      </c>
      <c r="J27" s="55">
        <v>21243860.52</v>
      </c>
      <c r="K27" s="55">
        <v>21243495.899999999</v>
      </c>
      <c r="L27" s="55">
        <v>10759217.619999999</v>
      </c>
      <c r="M27" s="101">
        <v>49.055090339636997</v>
      </c>
      <c r="N27" s="55">
        <v>5521613.7599999998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549</v>
      </c>
      <c r="F28" s="73" t="s">
        <v>550</v>
      </c>
      <c r="G28" s="55">
        <v>10816444.050000001</v>
      </c>
      <c r="H28" s="55">
        <v>-134237.97</v>
      </c>
      <c r="I28" s="55">
        <v>10682206.08</v>
      </c>
      <c r="J28" s="55">
        <v>1336012.6299999999</v>
      </c>
      <c r="K28" s="55">
        <v>1336012.6299999999</v>
      </c>
      <c r="L28" s="55">
        <v>1148931.5900000001</v>
      </c>
      <c r="M28" s="101">
        <v>10.7555647344336</v>
      </c>
      <c r="N28" s="55">
        <v>1148931.5900000001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551</v>
      </c>
      <c r="F29" s="73" t="s">
        <v>552</v>
      </c>
      <c r="G29" s="55">
        <v>5842652.3600000003</v>
      </c>
      <c r="H29" s="55">
        <v>-28237.45</v>
      </c>
      <c r="I29" s="55">
        <v>5814414.9100000001</v>
      </c>
      <c r="J29" s="55">
        <v>990139.71</v>
      </c>
      <c r="K29" s="55">
        <v>946280.58</v>
      </c>
      <c r="L29" s="55">
        <v>711673.14</v>
      </c>
      <c r="M29" s="101">
        <v>12.239806601624201</v>
      </c>
      <c r="N29" s="55">
        <v>689673.23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553</v>
      </c>
      <c r="F30" s="73" t="s">
        <v>554</v>
      </c>
      <c r="G30" s="55">
        <v>798000</v>
      </c>
      <c r="H30" s="55">
        <v>0</v>
      </c>
      <c r="I30" s="55">
        <v>798000</v>
      </c>
      <c r="J30" s="55">
        <v>362505.8</v>
      </c>
      <c r="K30" s="55">
        <v>102505.8</v>
      </c>
      <c r="L30" s="55">
        <v>78805.22</v>
      </c>
      <c r="M30" s="101">
        <v>9.8753408521303303</v>
      </c>
      <c r="N30" s="55">
        <v>78805.22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555</v>
      </c>
      <c r="F31" s="73" t="s">
        <v>556</v>
      </c>
      <c r="G31" s="55">
        <v>1729109.01</v>
      </c>
      <c r="H31" s="55">
        <v>-160637.35999999999</v>
      </c>
      <c r="I31" s="55">
        <v>1568471.65</v>
      </c>
      <c r="J31" s="55">
        <v>817698.81</v>
      </c>
      <c r="K31" s="55">
        <v>817698.81</v>
      </c>
      <c r="L31" s="55">
        <v>817698.81</v>
      </c>
      <c r="M31" s="101">
        <v>52.1334771973724</v>
      </c>
      <c r="N31" s="55">
        <v>817638.81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557</v>
      </c>
      <c r="F32" s="73" t="s">
        <v>558</v>
      </c>
      <c r="G32" s="55">
        <v>2134977.12</v>
      </c>
      <c r="H32" s="55">
        <v>-153864.76</v>
      </c>
      <c r="I32" s="55">
        <v>1981112.36</v>
      </c>
      <c r="J32" s="55">
        <v>939745.94</v>
      </c>
      <c r="K32" s="55">
        <v>939745.94</v>
      </c>
      <c r="L32" s="55">
        <v>939745.94</v>
      </c>
      <c r="M32" s="101">
        <v>47.435267124374498</v>
      </c>
      <c r="N32" s="55">
        <v>939718.04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559</v>
      </c>
      <c r="F33" s="73" t="s">
        <v>560</v>
      </c>
      <c r="G33" s="55">
        <v>2864040.65</v>
      </c>
      <c r="H33" s="55">
        <v>-61013.91</v>
      </c>
      <c r="I33" s="55">
        <v>2803026.74</v>
      </c>
      <c r="J33" s="55">
        <v>1496539.08</v>
      </c>
      <c r="K33" s="55">
        <v>1496111.79</v>
      </c>
      <c r="L33" s="55">
        <v>1495964.56</v>
      </c>
      <c r="M33" s="101">
        <v>53.369614304856803</v>
      </c>
      <c r="N33" s="55">
        <v>1495746.69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561</v>
      </c>
      <c r="F34" s="73" t="s">
        <v>562</v>
      </c>
      <c r="G34" s="55">
        <v>1652066.51</v>
      </c>
      <c r="H34" s="55">
        <v>40034.81</v>
      </c>
      <c r="I34" s="55">
        <v>1692101.32</v>
      </c>
      <c r="J34" s="55">
        <v>917134.91</v>
      </c>
      <c r="K34" s="55">
        <v>917134.91</v>
      </c>
      <c r="L34" s="55">
        <v>862888.1</v>
      </c>
      <c r="M34" s="101">
        <v>50.995060981336501</v>
      </c>
      <c r="N34" s="55">
        <v>862809.83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563</v>
      </c>
      <c r="F35" s="73" t="s">
        <v>564</v>
      </c>
      <c r="G35" s="55">
        <v>10673122</v>
      </c>
      <c r="H35" s="55">
        <v>24739021.780000001</v>
      </c>
      <c r="I35" s="55">
        <v>35412143.780000001</v>
      </c>
      <c r="J35" s="55">
        <v>30226594.32</v>
      </c>
      <c r="K35" s="55">
        <v>29157696.199999999</v>
      </c>
      <c r="L35" s="55">
        <v>12629756.59</v>
      </c>
      <c r="M35" s="101">
        <v>35.665043800971503</v>
      </c>
      <c r="N35" s="55">
        <v>12480345.35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565</v>
      </c>
      <c r="F36" s="73" t="s">
        <v>566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29166666.690000001</v>
      </c>
      <c r="M36" s="101">
        <v>58.333333379999999</v>
      </c>
      <c r="N36" s="55">
        <v>25000000.02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567</v>
      </c>
      <c r="F37" s="73" t="s">
        <v>568</v>
      </c>
      <c r="G37" s="55">
        <v>471820.47</v>
      </c>
      <c r="H37" s="55">
        <v>-51000</v>
      </c>
      <c r="I37" s="55">
        <v>420820.47</v>
      </c>
      <c r="J37" s="55">
        <v>216336.11</v>
      </c>
      <c r="K37" s="55">
        <v>199496.11</v>
      </c>
      <c r="L37" s="55">
        <v>179252.81</v>
      </c>
      <c r="M37" s="101">
        <v>42.596029133278599</v>
      </c>
      <c r="N37" s="55">
        <v>179252.81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569</v>
      </c>
      <c r="F38" s="73" t="s">
        <v>570</v>
      </c>
      <c r="G38" s="55">
        <v>1204290.1399999999</v>
      </c>
      <c r="H38" s="55">
        <v>-167000</v>
      </c>
      <c r="I38" s="55">
        <v>1037290.14</v>
      </c>
      <c r="J38" s="55">
        <v>490109.52</v>
      </c>
      <c r="K38" s="55">
        <v>490109.52</v>
      </c>
      <c r="L38" s="55">
        <v>447588.85</v>
      </c>
      <c r="M38" s="101">
        <v>43.149822093170599</v>
      </c>
      <c r="N38" s="55">
        <v>443001.85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34160353.969999999</v>
      </c>
      <c r="I39" s="75">
        <v>178361552.52000001</v>
      </c>
      <c r="J39" s="75">
        <v>135847646.31</v>
      </c>
      <c r="K39" s="75">
        <v>133260164.55</v>
      </c>
      <c r="L39" s="75">
        <v>76982581.609999999</v>
      </c>
      <c r="M39" s="102">
        <v>43.160973047354403</v>
      </c>
      <c r="N39" s="75">
        <v>66692672.350000001</v>
      </c>
    </row>
    <row r="40" spans="1:14" ht="13.8" x14ac:dyDescent="0.2">
      <c r="A40" s="37" t="s">
        <v>69</v>
      </c>
      <c r="B40" s="73" t="s">
        <v>69</v>
      </c>
      <c r="C40" s="37" t="s">
        <v>438</v>
      </c>
      <c r="D40" s="73" t="s">
        <v>571</v>
      </c>
      <c r="E40" s="37" t="s">
        <v>572</v>
      </c>
      <c r="F40" s="73" t="s">
        <v>573</v>
      </c>
      <c r="G40" s="55">
        <v>969029.26</v>
      </c>
      <c r="H40" s="55">
        <v>-65966.399999999994</v>
      </c>
      <c r="I40" s="55">
        <v>903062.86</v>
      </c>
      <c r="J40" s="55">
        <v>235170.6</v>
      </c>
      <c r="K40" s="55">
        <v>235170.6</v>
      </c>
      <c r="L40" s="55">
        <v>235170.6</v>
      </c>
      <c r="M40" s="101">
        <v>26.041443006525601</v>
      </c>
      <c r="N40" s="55">
        <v>235170.6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574</v>
      </c>
      <c r="F41" s="73" t="s">
        <v>575</v>
      </c>
      <c r="G41" s="55">
        <v>5550984.3499999996</v>
      </c>
      <c r="H41" s="55">
        <v>-1046000</v>
      </c>
      <c r="I41" s="55">
        <v>4504984.3499999996</v>
      </c>
      <c r="J41" s="55">
        <v>1524658.75</v>
      </c>
      <c r="K41" s="55">
        <v>1524658.75</v>
      </c>
      <c r="L41" s="55">
        <v>339716.45</v>
      </c>
      <c r="M41" s="101">
        <v>7.54090189014752</v>
      </c>
      <c r="N41" s="55">
        <v>189716.45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-1111966.3999999999</v>
      </c>
      <c r="I42" s="75">
        <v>5408047.21</v>
      </c>
      <c r="J42" s="75">
        <v>1759829.35</v>
      </c>
      <c r="K42" s="75">
        <v>1759829.35</v>
      </c>
      <c r="L42" s="75">
        <v>574887.05000000005</v>
      </c>
      <c r="M42" s="102">
        <v>10.6302150790581</v>
      </c>
      <c r="N42" s="75">
        <v>424887.05</v>
      </c>
    </row>
    <row r="43" spans="1:14" ht="13.8" x14ac:dyDescent="0.2">
      <c r="A43" s="37" t="s">
        <v>69</v>
      </c>
      <c r="B43" s="73" t="s">
        <v>69</v>
      </c>
      <c r="C43" s="37" t="s">
        <v>440</v>
      </c>
      <c r="D43" s="73" t="s">
        <v>576</v>
      </c>
      <c r="E43" s="37" t="s">
        <v>577</v>
      </c>
      <c r="F43" s="73" t="s">
        <v>578</v>
      </c>
      <c r="G43" s="55">
        <v>74680669.980000004</v>
      </c>
      <c r="H43" s="55">
        <v>-1981671.94</v>
      </c>
      <c r="I43" s="55">
        <v>72698998.040000007</v>
      </c>
      <c r="J43" s="55">
        <v>48831509.990000002</v>
      </c>
      <c r="K43" s="55">
        <v>48159237.119999997</v>
      </c>
      <c r="L43" s="55">
        <v>34507789.490000002</v>
      </c>
      <c r="M43" s="101">
        <v>47.466664493798604</v>
      </c>
      <c r="N43" s="55">
        <v>34079856.270000003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579</v>
      </c>
      <c r="F44" s="73" t="s">
        <v>580</v>
      </c>
      <c r="G44" s="55">
        <v>1940000</v>
      </c>
      <c r="H44" s="55">
        <v>0</v>
      </c>
      <c r="I44" s="55">
        <v>1940000</v>
      </c>
      <c r="J44" s="55">
        <v>1086340.44</v>
      </c>
      <c r="K44" s="55">
        <v>1086340.44</v>
      </c>
      <c r="L44" s="55">
        <v>1086340.44</v>
      </c>
      <c r="M44" s="101">
        <v>55.996929896907197</v>
      </c>
      <c r="N44" s="55">
        <v>1086340.44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-1981671.94</v>
      </c>
      <c r="I45" s="75">
        <v>74638998.040000007</v>
      </c>
      <c r="J45" s="75">
        <v>49917850.43</v>
      </c>
      <c r="K45" s="75">
        <v>49245577.560000002</v>
      </c>
      <c r="L45" s="75">
        <v>35594129.93</v>
      </c>
      <c r="M45" s="102">
        <v>47.688381227900003</v>
      </c>
      <c r="N45" s="75">
        <v>35166196.710000001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30781851.399999999</v>
      </c>
      <c r="I46" s="99">
        <v>287850158.63</v>
      </c>
      <c r="J46" s="99">
        <v>215507155.93000001</v>
      </c>
      <c r="K46" s="99">
        <v>212241267.44999999</v>
      </c>
      <c r="L46" s="99">
        <v>134341675.37</v>
      </c>
      <c r="M46" s="107">
        <v>46.670697007564101</v>
      </c>
      <c r="N46" s="99">
        <v>107072657.5</v>
      </c>
    </row>
    <row r="47" spans="1:14" ht="13.8" x14ac:dyDescent="0.2">
      <c r="A47" s="37" t="s">
        <v>15</v>
      </c>
      <c r="B47" s="73" t="s">
        <v>581</v>
      </c>
      <c r="C47" s="37" t="s">
        <v>582</v>
      </c>
      <c r="D47" s="73" t="s">
        <v>583</v>
      </c>
      <c r="E47" s="37" t="s">
        <v>584</v>
      </c>
      <c r="F47" s="73" t="s">
        <v>585</v>
      </c>
      <c r="G47" s="55">
        <v>12444316.550000001</v>
      </c>
      <c r="H47" s="55">
        <v>92299.51</v>
      </c>
      <c r="I47" s="55">
        <v>12536616.060000001</v>
      </c>
      <c r="J47" s="55">
        <v>10888797.84</v>
      </c>
      <c r="K47" s="55">
        <v>1911507.32</v>
      </c>
      <c r="L47" s="55">
        <v>1798379.13</v>
      </c>
      <c r="M47" s="101">
        <v>14.3450124131822</v>
      </c>
      <c r="N47" s="55">
        <v>1778069.18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586</v>
      </c>
      <c r="F48" s="73" t="s">
        <v>587</v>
      </c>
      <c r="G48" s="55">
        <v>407692365.02999997</v>
      </c>
      <c r="H48" s="55">
        <v>9555890.5500000007</v>
      </c>
      <c r="I48" s="55">
        <v>417248255.57999998</v>
      </c>
      <c r="J48" s="55">
        <v>304220504.20999998</v>
      </c>
      <c r="K48" s="55">
        <v>290248822.72000003</v>
      </c>
      <c r="L48" s="55">
        <v>211060127.25999999</v>
      </c>
      <c r="M48" s="101">
        <v>50.5838249620993</v>
      </c>
      <c r="N48" s="55">
        <v>208035713.74000001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588</v>
      </c>
      <c r="F49" s="73" t="s">
        <v>589</v>
      </c>
      <c r="G49" s="55">
        <v>2577407.4</v>
      </c>
      <c r="H49" s="55">
        <v>-373558.96</v>
      </c>
      <c r="I49" s="55">
        <v>2203848.44</v>
      </c>
      <c r="J49" s="55">
        <v>1225181.2</v>
      </c>
      <c r="K49" s="55">
        <v>1225181.2</v>
      </c>
      <c r="L49" s="55">
        <v>840782.9</v>
      </c>
      <c r="M49" s="101">
        <v>38.150667928870803</v>
      </c>
      <c r="N49" s="55">
        <v>824567.06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590</v>
      </c>
      <c r="F50" s="73" t="s">
        <v>591</v>
      </c>
      <c r="G50" s="55">
        <v>7119743.4800000004</v>
      </c>
      <c r="H50" s="55">
        <v>-595455.80000000005</v>
      </c>
      <c r="I50" s="55">
        <v>6524287.6799999997</v>
      </c>
      <c r="J50" s="55">
        <v>3396688.78</v>
      </c>
      <c r="K50" s="55">
        <v>3396688.78</v>
      </c>
      <c r="L50" s="55">
        <v>2969103.97</v>
      </c>
      <c r="M50" s="101">
        <v>45.5084771798413</v>
      </c>
      <c r="N50" s="55">
        <v>2961413.93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8679175.3000000007</v>
      </c>
      <c r="I51" s="75">
        <v>438513007.75999999</v>
      </c>
      <c r="J51" s="75">
        <v>319731172.02999997</v>
      </c>
      <c r="K51" s="75">
        <v>296782200.01999998</v>
      </c>
      <c r="L51" s="75">
        <v>216668393.25999999</v>
      </c>
      <c r="M51" s="102">
        <v>49.409798438312997</v>
      </c>
      <c r="N51" s="75">
        <v>213599763.91</v>
      </c>
    </row>
    <row r="52" spans="1:14" ht="13.8" x14ac:dyDescent="0.2">
      <c r="A52" s="37" t="s">
        <v>69</v>
      </c>
      <c r="B52" s="73" t="s">
        <v>69</v>
      </c>
      <c r="C52" s="37" t="s">
        <v>592</v>
      </c>
      <c r="D52" s="73" t="s">
        <v>593</v>
      </c>
      <c r="E52" s="37" t="s">
        <v>594</v>
      </c>
      <c r="F52" s="73" t="s">
        <v>595</v>
      </c>
      <c r="G52" s="55">
        <v>117038930</v>
      </c>
      <c r="H52" s="55">
        <v>5572606.7300000004</v>
      </c>
      <c r="I52" s="55">
        <v>122611536.73</v>
      </c>
      <c r="J52" s="55">
        <v>48402203.090000004</v>
      </c>
      <c r="K52" s="55">
        <v>44295799.859999999</v>
      </c>
      <c r="L52" s="55">
        <v>21465192.98</v>
      </c>
      <c r="M52" s="101">
        <v>17.506666625725401</v>
      </c>
      <c r="N52" s="55">
        <v>20792308.629999999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596</v>
      </c>
      <c r="F53" s="73" t="s">
        <v>431</v>
      </c>
      <c r="G53" s="55">
        <v>484152.21</v>
      </c>
      <c r="H53" s="55">
        <v>-34610.43</v>
      </c>
      <c r="I53" s="55">
        <v>449541.78</v>
      </c>
      <c r="J53" s="55">
        <v>214709.45</v>
      </c>
      <c r="K53" s="55">
        <v>211709.45</v>
      </c>
      <c r="L53" s="55">
        <v>193822.34</v>
      </c>
      <c r="M53" s="101">
        <v>43.115534222425303</v>
      </c>
      <c r="N53" s="55">
        <v>175835.7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597</v>
      </c>
      <c r="F54" s="73" t="s">
        <v>598</v>
      </c>
      <c r="G54" s="55">
        <v>6686930.1200000001</v>
      </c>
      <c r="H54" s="55">
        <v>-75080.7</v>
      </c>
      <c r="I54" s="55">
        <v>6611849.4199999999</v>
      </c>
      <c r="J54" s="55">
        <v>3452715.44</v>
      </c>
      <c r="K54" s="55">
        <v>3275379.57</v>
      </c>
      <c r="L54" s="55">
        <v>2200845.58</v>
      </c>
      <c r="M54" s="101">
        <v>33.2863838874298</v>
      </c>
      <c r="N54" s="55">
        <v>2198028.39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599</v>
      </c>
      <c r="F55" s="73" t="s">
        <v>600</v>
      </c>
      <c r="G55" s="55">
        <v>6276132.6399999997</v>
      </c>
      <c r="H55" s="55">
        <v>-57953.36</v>
      </c>
      <c r="I55" s="55">
        <v>6218179.2800000003</v>
      </c>
      <c r="J55" s="55">
        <v>2282671.06</v>
      </c>
      <c r="K55" s="55">
        <v>2153158.4700000002</v>
      </c>
      <c r="L55" s="55">
        <v>1458998.94</v>
      </c>
      <c r="M55" s="101">
        <v>23.463442823089501</v>
      </c>
      <c r="N55" s="55">
        <v>1435221.44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601</v>
      </c>
      <c r="F56" s="73" t="s">
        <v>602</v>
      </c>
      <c r="G56" s="55">
        <v>1511098.44</v>
      </c>
      <c r="H56" s="55">
        <v>-20000</v>
      </c>
      <c r="I56" s="55">
        <v>1491098.44</v>
      </c>
      <c r="J56" s="55">
        <v>291467.2</v>
      </c>
      <c r="K56" s="55">
        <v>288411.2</v>
      </c>
      <c r="L56" s="55">
        <v>229288.3</v>
      </c>
      <c r="M56" s="101">
        <v>15.3771403583522</v>
      </c>
      <c r="N56" s="55">
        <v>224506.62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5384962.2400000002</v>
      </c>
      <c r="I57" s="75">
        <v>137382205.65000001</v>
      </c>
      <c r="J57" s="75">
        <v>54643766.240000002</v>
      </c>
      <c r="K57" s="75">
        <v>50224458.549999997</v>
      </c>
      <c r="L57" s="75">
        <v>25548148.140000001</v>
      </c>
      <c r="M57" s="102">
        <v>18.596402655732099</v>
      </c>
      <c r="N57" s="75">
        <v>24825900.780000001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14064137.539999999</v>
      </c>
      <c r="I58" s="99">
        <v>575895213.40999997</v>
      </c>
      <c r="J58" s="99">
        <v>374374938.26999998</v>
      </c>
      <c r="K58" s="99">
        <v>347006658.56999999</v>
      </c>
      <c r="L58" s="99">
        <v>242216541.40000001</v>
      </c>
      <c r="M58" s="107">
        <v>42.059134328584399</v>
      </c>
      <c r="N58" s="99">
        <v>238425664.69</v>
      </c>
    </row>
    <row r="59" spans="1:14" ht="13.8" x14ac:dyDescent="0.2">
      <c r="A59" s="37" t="s">
        <v>7</v>
      </c>
      <c r="B59" s="73" t="s">
        <v>603</v>
      </c>
      <c r="C59" s="37" t="s">
        <v>604</v>
      </c>
      <c r="D59" s="73" t="s">
        <v>445</v>
      </c>
      <c r="E59" s="37" t="s">
        <v>605</v>
      </c>
      <c r="F59" s="73" t="s">
        <v>606</v>
      </c>
      <c r="G59" s="55">
        <v>13012091.710000001</v>
      </c>
      <c r="H59" s="55">
        <v>-2751.88</v>
      </c>
      <c r="I59" s="55">
        <v>13009339.83</v>
      </c>
      <c r="J59" s="55">
        <v>4968079.18</v>
      </c>
      <c r="K59" s="55">
        <v>4947926.9000000004</v>
      </c>
      <c r="L59" s="55">
        <v>4288082.93</v>
      </c>
      <c r="M59" s="101">
        <v>32.961572116915001</v>
      </c>
      <c r="N59" s="55">
        <v>4184667.78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607</v>
      </c>
      <c r="F60" s="73" t="s">
        <v>608</v>
      </c>
      <c r="G60" s="55">
        <v>1932541936.0599999</v>
      </c>
      <c r="H60" s="55">
        <v>150529745.41999999</v>
      </c>
      <c r="I60" s="55">
        <v>2083071681.48</v>
      </c>
      <c r="J60" s="55">
        <v>1438679966.54</v>
      </c>
      <c r="K60" s="55">
        <v>1405023040.3699999</v>
      </c>
      <c r="L60" s="55">
        <v>1309552696.76</v>
      </c>
      <c r="M60" s="101">
        <v>62.8664250204571</v>
      </c>
      <c r="N60" s="55">
        <v>1269174780.22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609</v>
      </c>
      <c r="F61" s="73" t="s">
        <v>610</v>
      </c>
      <c r="G61" s="55">
        <v>9793427</v>
      </c>
      <c r="H61" s="55">
        <v>0</v>
      </c>
      <c r="I61" s="55">
        <v>9793427</v>
      </c>
      <c r="J61" s="55">
        <v>8319263.9699999997</v>
      </c>
      <c r="K61" s="55">
        <v>8225121.1100000003</v>
      </c>
      <c r="L61" s="55">
        <v>5596037.2699999996</v>
      </c>
      <c r="M61" s="101">
        <v>57.140746237246702</v>
      </c>
      <c r="N61" s="55">
        <v>4156513.54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611</v>
      </c>
      <c r="F62" s="73" t="s">
        <v>612</v>
      </c>
      <c r="G62" s="55">
        <v>67366514.920000002</v>
      </c>
      <c r="H62" s="55">
        <v>-252834.41</v>
      </c>
      <c r="I62" s="55">
        <v>67113680.510000005</v>
      </c>
      <c r="J62" s="55">
        <v>54831586.890000001</v>
      </c>
      <c r="K62" s="55">
        <v>46483401.149999999</v>
      </c>
      <c r="L62" s="55">
        <v>28312935</v>
      </c>
      <c r="M62" s="101">
        <v>42.186533035960302</v>
      </c>
      <c r="N62" s="55">
        <v>25797346.98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613</v>
      </c>
      <c r="F63" s="73" t="s">
        <v>614</v>
      </c>
      <c r="G63" s="55">
        <v>2722397.61</v>
      </c>
      <c r="H63" s="55">
        <v>-131912.04999999999</v>
      </c>
      <c r="I63" s="55">
        <v>2590485.56</v>
      </c>
      <c r="J63" s="55">
        <v>1668810.49</v>
      </c>
      <c r="K63" s="55">
        <v>1666347.89</v>
      </c>
      <c r="L63" s="55">
        <v>879737.45</v>
      </c>
      <c r="M63" s="101">
        <v>33.9603302015704</v>
      </c>
      <c r="N63" s="55">
        <v>826897.25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615</v>
      </c>
      <c r="F64" s="73" t="s">
        <v>616</v>
      </c>
      <c r="G64" s="55">
        <v>36362572.729999997</v>
      </c>
      <c r="H64" s="55">
        <v>-934132.02</v>
      </c>
      <c r="I64" s="55">
        <v>35428440.710000001</v>
      </c>
      <c r="J64" s="55">
        <v>23072422.129999999</v>
      </c>
      <c r="K64" s="55">
        <v>18017006.41</v>
      </c>
      <c r="L64" s="55">
        <v>15003348.42</v>
      </c>
      <c r="M64" s="101">
        <v>42.348317112825001</v>
      </c>
      <c r="N64" s="55">
        <v>14716383.91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149208115.06</v>
      </c>
      <c r="I65" s="75">
        <v>2211007055.0900002</v>
      </c>
      <c r="J65" s="75">
        <v>1531540129.2</v>
      </c>
      <c r="K65" s="75">
        <v>1484362843.8299999</v>
      </c>
      <c r="L65" s="75">
        <v>1363632837.8299999</v>
      </c>
      <c r="M65" s="102">
        <v>61.674739331597998</v>
      </c>
      <c r="N65" s="75">
        <v>1318856589.6800001</v>
      </c>
    </row>
    <row r="66" spans="1:14" ht="13.8" x14ac:dyDescent="0.2">
      <c r="A66" s="37" t="s">
        <v>69</v>
      </c>
      <c r="B66" s="73" t="s">
        <v>69</v>
      </c>
      <c r="C66" s="37" t="s">
        <v>617</v>
      </c>
      <c r="D66" s="73" t="s">
        <v>618</v>
      </c>
      <c r="E66" s="37" t="s">
        <v>619</v>
      </c>
      <c r="F66" s="73" t="s">
        <v>620</v>
      </c>
      <c r="G66" s="55">
        <v>72980818.170000002</v>
      </c>
      <c r="H66" s="55">
        <v>182961.84</v>
      </c>
      <c r="I66" s="55">
        <v>73163780.010000005</v>
      </c>
      <c r="J66" s="55">
        <v>48704656.130000003</v>
      </c>
      <c r="K66" s="55">
        <v>45731596.25</v>
      </c>
      <c r="L66" s="55">
        <v>23820839.34</v>
      </c>
      <c r="M66" s="101">
        <v>32.558240343437902</v>
      </c>
      <c r="N66" s="55">
        <v>21745419.07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621</v>
      </c>
      <c r="F67" s="73" t="s">
        <v>622</v>
      </c>
      <c r="G67" s="55">
        <v>2983775.29</v>
      </c>
      <c r="H67" s="55">
        <v>-3881.79</v>
      </c>
      <c r="I67" s="55">
        <v>2979893.5</v>
      </c>
      <c r="J67" s="55">
        <v>1628199.51</v>
      </c>
      <c r="K67" s="55">
        <v>1628199.51</v>
      </c>
      <c r="L67" s="55">
        <v>1628199.51</v>
      </c>
      <c r="M67" s="101">
        <v>54.639520170771199</v>
      </c>
      <c r="N67" s="55">
        <v>1628199.51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623</v>
      </c>
      <c r="F68" s="73" t="s">
        <v>624</v>
      </c>
      <c r="G68" s="55">
        <v>3928683.99</v>
      </c>
      <c r="H68" s="55">
        <v>-24506.47</v>
      </c>
      <c r="I68" s="55">
        <v>3904177.52</v>
      </c>
      <c r="J68" s="55">
        <v>1861990.02</v>
      </c>
      <c r="K68" s="55">
        <v>1861990.02</v>
      </c>
      <c r="L68" s="55">
        <v>1861990.02</v>
      </c>
      <c r="M68" s="101">
        <v>47.6922478668439</v>
      </c>
      <c r="N68" s="55">
        <v>1861990.02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625</v>
      </c>
      <c r="F69" s="73" t="s">
        <v>626</v>
      </c>
      <c r="G69" s="55">
        <v>352835493.64999998</v>
      </c>
      <c r="H69" s="55">
        <v>304469.68</v>
      </c>
      <c r="I69" s="55">
        <v>353139963.32999998</v>
      </c>
      <c r="J69" s="55">
        <v>219984317.06999999</v>
      </c>
      <c r="K69" s="55">
        <v>215086682.86000001</v>
      </c>
      <c r="L69" s="55">
        <v>208028549.96000001</v>
      </c>
      <c r="M69" s="101">
        <v>58.908243631889</v>
      </c>
      <c r="N69" s="55">
        <v>205692923.81999999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627</v>
      </c>
      <c r="F70" s="73" t="s">
        <v>628</v>
      </c>
      <c r="G70" s="55">
        <v>423563656.56</v>
      </c>
      <c r="H70" s="55">
        <v>-1186141.79</v>
      </c>
      <c r="I70" s="55">
        <v>422377514.76999998</v>
      </c>
      <c r="J70" s="55">
        <v>257029636.27000001</v>
      </c>
      <c r="K70" s="55">
        <v>252532986.63999999</v>
      </c>
      <c r="L70" s="55">
        <v>251179361.86000001</v>
      </c>
      <c r="M70" s="101">
        <v>59.467976650408701</v>
      </c>
      <c r="N70" s="55">
        <v>245247535.72999999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629</v>
      </c>
      <c r="F71" s="73" t="s">
        <v>630</v>
      </c>
      <c r="G71" s="55">
        <v>71986891.049999997</v>
      </c>
      <c r="H71" s="55">
        <v>-17500</v>
      </c>
      <c r="I71" s="55">
        <v>71969391.049999997</v>
      </c>
      <c r="J71" s="55">
        <v>42872876.5</v>
      </c>
      <c r="K71" s="55">
        <v>42739426.060000002</v>
      </c>
      <c r="L71" s="55">
        <v>42283733.469999999</v>
      </c>
      <c r="M71" s="101">
        <v>58.752384663952199</v>
      </c>
      <c r="N71" s="55">
        <v>41837525.649999999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631</v>
      </c>
      <c r="F72" s="73" t="s">
        <v>632</v>
      </c>
      <c r="G72" s="55">
        <v>28303122.309999999</v>
      </c>
      <c r="H72" s="55">
        <v>-167500</v>
      </c>
      <c r="I72" s="55">
        <v>28135622.309999999</v>
      </c>
      <c r="J72" s="55">
        <v>16295510.17</v>
      </c>
      <c r="K72" s="55">
        <v>16295510.17</v>
      </c>
      <c r="L72" s="55">
        <v>16276647.9</v>
      </c>
      <c r="M72" s="101">
        <v>57.850676699676001</v>
      </c>
      <c r="N72" s="55">
        <v>16062339.52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633</v>
      </c>
      <c r="F73" s="73" t="s">
        <v>634</v>
      </c>
      <c r="G73" s="55">
        <v>11776563.42</v>
      </c>
      <c r="H73" s="55">
        <v>-63117</v>
      </c>
      <c r="I73" s="55">
        <v>11713446.42</v>
      </c>
      <c r="J73" s="55">
        <v>6851638.2800000003</v>
      </c>
      <c r="K73" s="55">
        <v>6832821.79</v>
      </c>
      <c r="L73" s="55">
        <v>6250938.2800000003</v>
      </c>
      <c r="M73" s="101">
        <v>53.365491725192904</v>
      </c>
      <c r="N73" s="55">
        <v>6250938.2800000003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635</v>
      </c>
      <c r="F74" s="73" t="s">
        <v>636</v>
      </c>
      <c r="G74" s="55">
        <v>5790441</v>
      </c>
      <c r="H74" s="55">
        <v>-285849.83</v>
      </c>
      <c r="I74" s="55">
        <v>5504591.1699999999</v>
      </c>
      <c r="J74" s="55">
        <v>2805021.57</v>
      </c>
      <c r="K74" s="55">
        <v>2768237.57</v>
      </c>
      <c r="L74" s="55">
        <v>2552115.17</v>
      </c>
      <c r="M74" s="101">
        <v>46.363391779375299</v>
      </c>
      <c r="N74" s="55">
        <v>961589.21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637</v>
      </c>
      <c r="F75" s="73" t="s">
        <v>638</v>
      </c>
      <c r="G75" s="55">
        <v>4102201.92</v>
      </c>
      <c r="H75" s="55">
        <v>-22000</v>
      </c>
      <c r="I75" s="55">
        <v>4080201.92</v>
      </c>
      <c r="J75" s="55">
        <v>2542673.9199999999</v>
      </c>
      <c r="K75" s="55">
        <v>2542673.9199999999</v>
      </c>
      <c r="L75" s="55">
        <v>2533604.91</v>
      </c>
      <c r="M75" s="101">
        <v>62.095086460819097</v>
      </c>
      <c r="N75" s="55">
        <v>2318588.44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639</v>
      </c>
      <c r="F76" s="73" t="s">
        <v>640</v>
      </c>
      <c r="G76" s="55">
        <v>186321573.22</v>
      </c>
      <c r="H76" s="55">
        <v>-34677.949999999997</v>
      </c>
      <c r="I76" s="55">
        <v>186286895.27000001</v>
      </c>
      <c r="J76" s="55">
        <v>182601002.72999999</v>
      </c>
      <c r="K76" s="55">
        <v>180755243.16999999</v>
      </c>
      <c r="L76" s="55">
        <v>94993766.799999997</v>
      </c>
      <c r="M76" s="101">
        <v>50.9932631934835</v>
      </c>
      <c r="N76" s="55">
        <v>94957604.799999997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641</v>
      </c>
      <c r="F77" s="73" t="s">
        <v>642</v>
      </c>
      <c r="G77" s="55">
        <v>753552.53</v>
      </c>
      <c r="H77" s="55">
        <v>-15187.89</v>
      </c>
      <c r="I77" s="55">
        <v>738364.64</v>
      </c>
      <c r="J77" s="55">
        <v>320644.15000000002</v>
      </c>
      <c r="K77" s="55">
        <v>320472.12</v>
      </c>
      <c r="L77" s="55">
        <v>306799.69</v>
      </c>
      <c r="M77" s="101">
        <v>41.551243569843798</v>
      </c>
      <c r="N77" s="55">
        <v>306757.88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643</v>
      </c>
      <c r="F78" s="73" t="s">
        <v>644</v>
      </c>
      <c r="G78" s="55">
        <v>1815182.82</v>
      </c>
      <c r="H78" s="55">
        <v>-45000</v>
      </c>
      <c r="I78" s="55">
        <v>1770182.82</v>
      </c>
      <c r="J78" s="55">
        <v>1123031.77</v>
      </c>
      <c r="K78" s="55">
        <v>1123031.77</v>
      </c>
      <c r="L78" s="55">
        <v>1118291.48</v>
      </c>
      <c r="M78" s="101">
        <v>63.173784502100197</v>
      </c>
      <c r="N78" s="55">
        <v>1033645.77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645</v>
      </c>
      <c r="F79" s="73" t="s">
        <v>646</v>
      </c>
      <c r="G79" s="55">
        <v>16140612.619999999</v>
      </c>
      <c r="H79" s="55">
        <v>0</v>
      </c>
      <c r="I79" s="55">
        <v>16140612.619999999</v>
      </c>
      <c r="J79" s="55">
        <v>13427717.07</v>
      </c>
      <c r="K79" s="55">
        <v>13142188.810000001</v>
      </c>
      <c r="L79" s="55">
        <v>12763014.24</v>
      </c>
      <c r="M79" s="101">
        <v>79.073914605850902</v>
      </c>
      <c r="N79" s="55">
        <v>12516081.859999999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-1377931.2</v>
      </c>
      <c r="I80" s="75">
        <v>1181904637.3499999</v>
      </c>
      <c r="J80" s="75">
        <v>798048915.15999997</v>
      </c>
      <c r="K80" s="75">
        <v>783361060.65999997</v>
      </c>
      <c r="L80" s="75">
        <v>665597852.63</v>
      </c>
      <c r="M80" s="102">
        <v>56.315698542512401</v>
      </c>
      <c r="N80" s="75">
        <v>652421139.55999994</v>
      </c>
    </row>
    <row r="81" spans="1:14" ht="13.8" x14ac:dyDescent="0.2">
      <c r="A81" s="37" t="s">
        <v>69</v>
      </c>
      <c r="B81" s="73" t="s">
        <v>69</v>
      </c>
      <c r="C81" s="37" t="s">
        <v>647</v>
      </c>
      <c r="D81" s="73" t="s">
        <v>648</v>
      </c>
      <c r="E81" s="37" t="s">
        <v>649</v>
      </c>
      <c r="F81" s="73" t="s">
        <v>650</v>
      </c>
      <c r="G81" s="55">
        <v>34090588.659999996</v>
      </c>
      <c r="H81" s="55">
        <v>6582629.7800000003</v>
      </c>
      <c r="I81" s="55">
        <v>40673218.439999998</v>
      </c>
      <c r="J81" s="55">
        <v>14346718.84</v>
      </c>
      <c r="K81" s="55">
        <v>14221718.84</v>
      </c>
      <c r="L81" s="55">
        <v>4685599.6500000004</v>
      </c>
      <c r="M81" s="101">
        <v>11.5201103569221</v>
      </c>
      <c r="N81" s="55">
        <v>4307464.2300000004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651</v>
      </c>
      <c r="F82" s="73" t="s">
        <v>652</v>
      </c>
      <c r="G82" s="55">
        <v>9089056.3200000003</v>
      </c>
      <c r="H82" s="55">
        <v>-390923.76</v>
      </c>
      <c r="I82" s="55">
        <v>8698132.5600000005</v>
      </c>
      <c r="J82" s="55">
        <v>1519228.85</v>
      </c>
      <c r="K82" s="55">
        <v>1484228.85</v>
      </c>
      <c r="L82" s="55">
        <v>1332276.68</v>
      </c>
      <c r="M82" s="101">
        <v>15.316812784927301</v>
      </c>
      <c r="N82" s="55">
        <v>1256918.1299999999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6191706.0199999996</v>
      </c>
      <c r="I83" s="75">
        <v>49371351</v>
      </c>
      <c r="J83" s="75">
        <v>15865947.689999999</v>
      </c>
      <c r="K83" s="75">
        <v>15705947.689999999</v>
      </c>
      <c r="L83" s="75">
        <v>6017876.3300000001</v>
      </c>
      <c r="M83" s="102">
        <v>12.189004773233799</v>
      </c>
      <c r="N83" s="75">
        <v>5564382.3600000003</v>
      </c>
    </row>
    <row r="84" spans="1:14" ht="13.8" x14ac:dyDescent="0.2">
      <c r="A84" s="37" t="s">
        <v>69</v>
      </c>
      <c r="B84" s="73" t="s">
        <v>69</v>
      </c>
      <c r="C84" s="37" t="s">
        <v>653</v>
      </c>
      <c r="D84" s="73" t="s">
        <v>654</v>
      </c>
      <c r="E84" s="37" t="s">
        <v>655</v>
      </c>
      <c r="F84" s="73" t="s">
        <v>656</v>
      </c>
      <c r="G84" s="55">
        <v>14116349.859999999</v>
      </c>
      <c r="H84" s="55">
        <v>-185841.73</v>
      </c>
      <c r="I84" s="55">
        <v>13930508.130000001</v>
      </c>
      <c r="J84" s="55">
        <v>8940186.9199999999</v>
      </c>
      <c r="K84" s="55">
        <v>7436953.8700000001</v>
      </c>
      <c r="L84" s="55">
        <v>3249214.54</v>
      </c>
      <c r="M84" s="101">
        <v>23.324450979664299</v>
      </c>
      <c r="N84" s="55">
        <v>3071265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657</v>
      </c>
      <c r="F85" s="73" t="s">
        <v>658</v>
      </c>
      <c r="G85" s="55">
        <v>5549163</v>
      </c>
      <c r="H85" s="55">
        <v>-67304.67</v>
      </c>
      <c r="I85" s="55">
        <v>5481858.3300000001</v>
      </c>
      <c r="J85" s="55">
        <v>3828834.81</v>
      </c>
      <c r="K85" s="55">
        <v>3828834.81</v>
      </c>
      <c r="L85" s="55">
        <v>2499755.5499999998</v>
      </c>
      <c r="M85" s="101">
        <v>45.600513539721497</v>
      </c>
      <c r="N85" s="55">
        <v>2367418.2000000002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659</v>
      </c>
      <c r="F86" s="73" t="s">
        <v>660</v>
      </c>
      <c r="G86" s="55">
        <v>2656654.0299999998</v>
      </c>
      <c r="H86" s="55">
        <v>-557400</v>
      </c>
      <c r="I86" s="55">
        <v>2099254.0299999998</v>
      </c>
      <c r="J86" s="55">
        <v>1027985.26</v>
      </c>
      <c r="K86" s="55">
        <v>1022040.26</v>
      </c>
      <c r="L86" s="55">
        <v>972566.88</v>
      </c>
      <c r="M86" s="101">
        <v>46.329165794193997</v>
      </c>
      <c r="N86" s="55">
        <v>968832.82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-810546.4</v>
      </c>
      <c r="I87" s="75">
        <v>21511620.489999998</v>
      </c>
      <c r="J87" s="75">
        <v>13797006.99</v>
      </c>
      <c r="K87" s="75">
        <v>12287828.939999999</v>
      </c>
      <c r="L87" s="75">
        <v>6721536.9699999997</v>
      </c>
      <c r="M87" s="102">
        <v>31.246074525741101</v>
      </c>
      <c r="N87" s="75">
        <v>6407516.0199999996</v>
      </c>
    </row>
    <row r="88" spans="1:14" ht="13.8" x14ac:dyDescent="0.2">
      <c r="A88" s="37" t="s">
        <v>69</v>
      </c>
      <c r="B88" s="73" t="s">
        <v>69</v>
      </c>
      <c r="C88" s="37" t="s">
        <v>661</v>
      </c>
      <c r="D88" s="73" t="s">
        <v>662</v>
      </c>
      <c r="E88" s="37" t="s">
        <v>663</v>
      </c>
      <c r="F88" s="73" t="s">
        <v>664</v>
      </c>
      <c r="G88" s="55">
        <v>12609922.9</v>
      </c>
      <c r="H88" s="55">
        <v>-48264.07</v>
      </c>
      <c r="I88" s="55">
        <v>12561658.83</v>
      </c>
      <c r="J88" s="55">
        <v>7360010.9800000004</v>
      </c>
      <c r="K88" s="55">
        <v>7331936.71</v>
      </c>
      <c r="L88" s="55">
        <v>6001714.4900000002</v>
      </c>
      <c r="M88" s="101">
        <v>47.778040872011204</v>
      </c>
      <c r="N88" s="55">
        <v>5824026.2300000004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665</v>
      </c>
      <c r="F89" s="73" t="s">
        <v>666</v>
      </c>
      <c r="G89" s="55">
        <v>674551.42</v>
      </c>
      <c r="H89" s="55">
        <v>-9107.25</v>
      </c>
      <c r="I89" s="55">
        <v>665444.17000000004</v>
      </c>
      <c r="J89" s="55">
        <v>285315.49</v>
      </c>
      <c r="K89" s="55">
        <v>285315.49</v>
      </c>
      <c r="L89" s="55">
        <v>252633.81</v>
      </c>
      <c r="M89" s="101">
        <v>37.964689058738003</v>
      </c>
      <c r="N89" s="55">
        <v>237633.81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667</v>
      </c>
      <c r="F90" s="73" t="s">
        <v>668</v>
      </c>
      <c r="G90" s="55">
        <v>9665207.3399999999</v>
      </c>
      <c r="H90" s="55">
        <v>-102946.01</v>
      </c>
      <c r="I90" s="55">
        <v>9562261.3300000001</v>
      </c>
      <c r="J90" s="55">
        <v>3518743.04</v>
      </c>
      <c r="K90" s="55">
        <v>3414495.3</v>
      </c>
      <c r="L90" s="55">
        <v>1273727.49</v>
      </c>
      <c r="M90" s="101">
        <v>13.3203585014341</v>
      </c>
      <c r="N90" s="55">
        <v>1188681.5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669</v>
      </c>
      <c r="F91" s="73" t="s">
        <v>670</v>
      </c>
      <c r="G91" s="55">
        <v>4977348.1399999997</v>
      </c>
      <c r="H91" s="55">
        <v>228770.12</v>
      </c>
      <c r="I91" s="55">
        <v>5206118.26</v>
      </c>
      <c r="J91" s="55">
        <v>910006.68</v>
      </c>
      <c r="K91" s="55">
        <v>910006.68</v>
      </c>
      <c r="L91" s="55">
        <v>893166.51</v>
      </c>
      <c r="M91" s="101">
        <v>17.156093376949102</v>
      </c>
      <c r="N91" s="55">
        <v>433095.9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671</v>
      </c>
      <c r="F92" s="73" t="s">
        <v>672</v>
      </c>
      <c r="G92" s="55">
        <v>5998754.2599999998</v>
      </c>
      <c r="H92" s="55">
        <v>41261.85</v>
      </c>
      <c r="I92" s="55">
        <v>6040016.1100000003</v>
      </c>
      <c r="J92" s="55">
        <v>2815269.21</v>
      </c>
      <c r="K92" s="55">
        <v>2090947.63</v>
      </c>
      <c r="L92" s="55">
        <v>1716638.48</v>
      </c>
      <c r="M92" s="101">
        <v>28.421091082156099</v>
      </c>
      <c r="N92" s="55">
        <v>1706394.4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109714.64</v>
      </c>
      <c r="I93" s="75">
        <v>34035498.700000003</v>
      </c>
      <c r="J93" s="75">
        <v>14889345.4</v>
      </c>
      <c r="K93" s="75">
        <v>14032701.810000001</v>
      </c>
      <c r="L93" s="75">
        <v>10137880.779999999</v>
      </c>
      <c r="M93" s="102">
        <v>29.7861972564545</v>
      </c>
      <c r="N93" s="75">
        <v>9389831.8399999999</v>
      </c>
    </row>
    <row r="94" spans="1:14" ht="13.8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153321058.12</v>
      </c>
      <c r="I94" s="99">
        <v>3497830162.6300001</v>
      </c>
      <c r="J94" s="99">
        <v>2374141344.4400001</v>
      </c>
      <c r="K94" s="99">
        <v>2309750382.9299998</v>
      </c>
      <c r="L94" s="99">
        <v>2052107984.54</v>
      </c>
      <c r="M94" s="107">
        <v>58.668028152545602</v>
      </c>
      <c r="N94" s="99">
        <v>1992639459.46</v>
      </c>
    </row>
    <row r="95" spans="1:14" ht="13.8" x14ac:dyDescent="0.2">
      <c r="A95" s="37" t="s">
        <v>17</v>
      </c>
      <c r="B95" s="73" t="s">
        <v>673</v>
      </c>
      <c r="C95" s="37" t="s">
        <v>456</v>
      </c>
      <c r="D95" s="73" t="s">
        <v>674</v>
      </c>
      <c r="E95" s="37" t="s">
        <v>675</v>
      </c>
      <c r="F95" s="73" t="s">
        <v>676</v>
      </c>
      <c r="G95" s="55">
        <v>8891439.8100000005</v>
      </c>
      <c r="H95" s="55">
        <v>-424288.64</v>
      </c>
      <c r="I95" s="55">
        <v>8467151.1699999999</v>
      </c>
      <c r="J95" s="55">
        <v>1974804.65</v>
      </c>
      <c r="K95" s="55">
        <v>1974804.65</v>
      </c>
      <c r="L95" s="55">
        <v>1873287.11</v>
      </c>
      <c r="M95" s="101">
        <v>22.1241722556844</v>
      </c>
      <c r="N95" s="55">
        <v>1870548.12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677</v>
      </c>
      <c r="F96" s="73" t="s">
        <v>678</v>
      </c>
      <c r="G96" s="55">
        <v>74123603</v>
      </c>
      <c r="H96" s="55">
        <v>0</v>
      </c>
      <c r="I96" s="55">
        <v>74123603</v>
      </c>
      <c r="J96" s="55">
        <v>68404441.390000001</v>
      </c>
      <c r="K96" s="55">
        <v>66476695.880000003</v>
      </c>
      <c r="L96" s="55">
        <v>37038283.590000004</v>
      </c>
      <c r="M96" s="101">
        <v>49.968272036101602</v>
      </c>
      <c r="N96" s="55">
        <v>31743393.789999999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679</v>
      </c>
      <c r="F97" s="73" t="s">
        <v>680</v>
      </c>
      <c r="G97" s="55">
        <v>66367306.700000003</v>
      </c>
      <c r="H97" s="55">
        <v>5387486.9199999999</v>
      </c>
      <c r="I97" s="55">
        <v>71754793.620000005</v>
      </c>
      <c r="J97" s="55">
        <v>61294744.140000001</v>
      </c>
      <c r="K97" s="55">
        <v>54109744.140000001</v>
      </c>
      <c r="L97" s="55">
        <v>30933355.640000001</v>
      </c>
      <c r="M97" s="101">
        <v>43.109810619506902</v>
      </c>
      <c r="N97" s="55">
        <v>27321314.59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681</v>
      </c>
      <c r="F98" s="73" t="s">
        <v>682</v>
      </c>
      <c r="G98" s="55">
        <v>16922930.170000002</v>
      </c>
      <c r="H98" s="55">
        <v>1323957.01</v>
      </c>
      <c r="I98" s="55">
        <v>18246887.18</v>
      </c>
      <c r="J98" s="55">
        <v>13045394</v>
      </c>
      <c r="K98" s="55">
        <v>12934105.35</v>
      </c>
      <c r="L98" s="55">
        <v>9527809.9299999997</v>
      </c>
      <c r="M98" s="101">
        <v>52.216083960025898</v>
      </c>
      <c r="N98" s="55">
        <v>8711224.8000000007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6287155.29</v>
      </c>
      <c r="I99" s="75">
        <v>172592434.97</v>
      </c>
      <c r="J99" s="75">
        <v>144719384.18000001</v>
      </c>
      <c r="K99" s="75">
        <v>135495350.02000001</v>
      </c>
      <c r="L99" s="75">
        <v>79372736.269999996</v>
      </c>
      <c r="M99" s="102">
        <v>45.988537263406997</v>
      </c>
      <c r="N99" s="75">
        <v>69646481.299999997</v>
      </c>
    </row>
    <row r="100" spans="1:14" ht="13.8" x14ac:dyDescent="0.2">
      <c r="A100" s="37" t="s">
        <v>69</v>
      </c>
      <c r="B100" s="73" t="s">
        <v>69</v>
      </c>
      <c r="C100" s="37" t="s">
        <v>460</v>
      </c>
      <c r="D100" s="73" t="s">
        <v>683</v>
      </c>
      <c r="E100" s="37" t="s">
        <v>684</v>
      </c>
      <c r="F100" s="73" t="s">
        <v>685</v>
      </c>
      <c r="G100" s="55">
        <v>86285432.480000004</v>
      </c>
      <c r="H100" s="55">
        <v>711000</v>
      </c>
      <c r="I100" s="55">
        <v>86996432.480000004</v>
      </c>
      <c r="J100" s="55">
        <v>47673650.759999998</v>
      </c>
      <c r="K100" s="55">
        <v>43832533.969999999</v>
      </c>
      <c r="L100" s="55">
        <v>27163859.25</v>
      </c>
      <c r="M100" s="101">
        <v>31.224107099155798</v>
      </c>
      <c r="N100" s="55">
        <v>27111681.420000002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686</v>
      </c>
      <c r="F101" s="73" t="s">
        <v>687</v>
      </c>
      <c r="G101" s="55">
        <v>35222552.450000003</v>
      </c>
      <c r="H101" s="55">
        <v>-75000</v>
      </c>
      <c r="I101" s="55">
        <v>35147552.450000003</v>
      </c>
      <c r="J101" s="55">
        <v>30329333.489999998</v>
      </c>
      <c r="K101" s="55">
        <v>29309944.09</v>
      </c>
      <c r="L101" s="55">
        <v>12188319.789999999</v>
      </c>
      <c r="M101" s="101">
        <v>34.677577641683001</v>
      </c>
      <c r="N101" s="55">
        <v>5215414.95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688</v>
      </c>
      <c r="F102" s="73" t="s">
        <v>689</v>
      </c>
      <c r="G102" s="55">
        <v>14113913.210000001</v>
      </c>
      <c r="H102" s="55">
        <v>-2106615.92</v>
      </c>
      <c r="I102" s="55">
        <v>12007297.289999999</v>
      </c>
      <c r="J102" s="55">
        <v>8756993.8300000001</v>
      </c>
      <c r="K102" s="55">
        <v>8498869.8300000001</v>
      </c>
      <c r="L102" s="55">
        <v>2644690.73</v>
      </c>
      <c r="M102" s="101">
        <v>22.025695426085299</v>
      </c>
      <c r="N102" s="55">
        <v>2634812.92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-1470615.92</v>
      </c>
      <c r="I103" s="75">
        <v>134151282.22</v>
      </c>
      <c r="J103" s="75">
        <v>86759978.079999998</v>
      </c>
      <c r="K103" s="75">
        <v>81641347.890000001</v>
      </c>
      <c r="L103" s="75">
        <v>41996869.770000003</v>
      </c>
      <c r="M103" s="102">
        <v>31.305604445231999</v>
      </c>
      <c r="N103" s="75">
        <v>34961909.289999999</v>
      </c>
    </row>
    <row r="104" spans="1:14" ht="13.8" x14ac:dyDescent="0.2">
      <c r="A104" s="37" t="s">
        <v>69</v>
      </c>
      <c r="B104" s="73" t="s">
        <v>69</v>
      </c>
      <c r="C104" s="37" t="s">
        <v>462</v>
      </c>
      <c r="D104" s="73" t="s">
        <v>690</v>
      </c>
      <c r="E104" s="37" t="s">
        <v>691</v>
      </c>
      <c r="F104" s="73" t="s">
        <v>692</v>
      </c>
      <c r="G104" s="55">
        <v>3351100.86</v>
      </c>
      <c r="H104" s="55">
        <v>-185583.42</v>
      </c>
      <c r="I104" s="55">
        <v>3165517.44</v>
      </c>
      <c r="J104" s="55">
        <v>2262438.5099999998</v>
      </c>
      <c r="K104" s="55">
        <v>2251128.2200000002</v>
      </c>
      <c r="L104" s="55">
        <v>1701458.99</v>
      </c>
      <c r="M104" s="101">
        <v>53.749790429207103</v>
      </c>
      <c r="N104" s="55">
        <v>943125.64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693</v>
      </c>
      <c r="F105" s="73" t="s">
        <v>694</v>
      </c>
      <c r="G105" s="55">
        <v>13685736</v>
      </c>
      <c r="H105" s="55">
        <v>795305.14</v>
      </c>
      <c r="I105" s="55">
        <v>14481041.140000001</v>
      </c>
      <c r="J105" s="55">
        <v>8553771.9399999995</v>
      </c>
      <c r="K105" s="55">
        <v>8367814.5300000003</v>
      </c>
      <c r="L105" s="55">
        <v>7544212.5899999999</v>
      </c>
      <c r="M105" s="101">
        <v>52.097169789547301</v>
      </c>
      <c r="N105" s="55">
        <v>7542211.25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695</v>
      </c>
      <c r="F106" s="73" t="s">
        <v>696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2262500.0099999998</v>
      </c>
      <c r="M106" s="101">
        <v>55.521472638036798</v>
      </c>
      <c r="N106" s="55">
        <v>91666.66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697</v>
      </c>
      <c r="F107" s="73" t="s">
        <v>698</v>
      </c>
      <c r="G107" s="55">
        <v>30173715.140000001</v>
      </c>
      <c r="H107" s="55">
        <v>-803373.01</v>
      </c>
      <c r="I107" s="55">
        <v>29370342.129999999</v>
      </c>
      <c r="J107" s="55">
        <v>27947056.329999998</v>
      </c>
      <c r="K107" s="55">
        <v>27843195.390000001</v>
      </c>
      <c r="L107" s="55">
        <v>3941133.7</v>
      </c>
      <c r="M107" s="101">
        <v>13.4187531168538</v>
      </c>
      <c r="N107" s="55">
        <v>1474319.59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699</v>
      </c>
      <c r="F108" s="73" t="s">
        <v>700</v>
      </c>
      <c r="G108" s="55">
        <v>12316537.76</v>
      </c>
      <c r="H108" s="55">
        <v>-79392.740000000005</v>
      </c>
      <c r="I108" s="55">
        <v>12237145.02</v>
      </c>
      <c r="J108" s="55">
        <v>10463833.960000001</v>
      </c>
      <c r="K108" s="55">
        <v>9713363.0399999991</v>
      </c>
      <c r="L108" s="55">
        <v>4591254.05</v>
      </c>
      <c r="M108" s="101">
        <v>37.518996812542497</v>
      </c>
      <c r="N108" s="55">
        <v>4585865.33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701</v>
      </c>
      <c r="F109" s="73" t="s">
        <v>702</v>
      </c>
      <c r="G109" s="55">
        <v>11049534.09</v>
      </c>
      <c r="H109" s="55">
        <v>-26349.85</v>
      </c>
      <c r="I109" s="55">
        <v>11023184.24</v>
      </c>
      <c r="J109" s="55">
        <v>4459469.1399999997</v>
      </c>
      <c r="K109" s="55">
        <v>4390474.9400000004</v>
      </c>
      <c r="L109" s="55">
        <v>4160014.25</v>
      </c>
      <c r="M109" s="101">
        <v>37.738770934304902</v>
      </c>
      <c r="N109" s="55">
        <v>4038288.14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703</v>
      </c>
      <c r="F110" s="73" t="s">
        <v>704</v>
      </c>
      <c r="G110" s="55">
        <v>7300775.21</v>
      </c>
      <c r="H110" s="55">
        <v>-24053.83</v>
      </c>
      <c r="I110" s="55">
        <v>7276721.3799999999</v>
      </c>
      <c r="J110" s="55">
        <v>5659586.4100000001</v>
      </c>
      <c r="K110" s="55">
        <v>5344540.01</v>
      </c>
      <c r="L110" s="55">
        <v>1184130.6399999999</v>
      </c>
      <c r="M110" s="101">
        <v>16.272859412407499</v>
      </c>
      <c r="N110" s="55">
        <v>832693.38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-323447.71000000002</v>
      </c>
      <c r="I111" s="75">
        <v>81628951.349999994</v>
      </c>
      <c r="J111" s="75">
        <v>63421156.289999999</v>
      </c>
      <c r="K111" s="75">
        <v>61985516.130000003</v>
      </c>
      <c r="L111" s="75">
        <v>25384704.23</v>
      </c>
      <c r="M111" s="102">
        <v>31.097672835656201</v>
      </c>
      <c r="N111" s="75">
        <v>19508169.989999998</v>
      </c>
    </row>
    <row r="112" spans="1:14" ht="13.8" x14ac:dyDescent="0.2">
      <c r="A112" s="37" t="s">
        <v>69</v>
      </c>
      <c r="B112" s="73" t="s">
        <v>69</v>
      </c>
      <c r="C112" s="37" t="s">
        <v>464</v>
      </c>
      <c r="D112" s="73" t="s">
        <v>705</v>
      </c>
      <c r="E112" s="37" t="s">
        <v>706</v>
      </c>
      <c r="F112" s="73" t="s">
        <v>707</v>
      </c>
      <c r="G112" s="55">
        <v>1434321.96</v>
      </c>
      <c r="H112" s="55">
        <v>-188254.52</v>
      </c>
      <c r="I112" s="55">
        <v>1246067.44</v>
      </c>
      <c r="J112" s="55">
        <v>688411.85</v>
      </c>
      <c r="K112" s="55">
        <v>688411.85</v>
      </c>
      <c r="L112" s="55">
        <v>634465.42000000004</v>
      </c>
      <c r="M112" s="101">
        <v>50.917422254448802</v>
      </c>
      <c r="N112" s="55">
        <v>634465.42000000004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-188254.52</v>
      </c>
      <c r="I113" s="75">
        <v>1246067.44</v>
      </c>
      <c r="J113" s="75">
        <v>688411.85</v>
      </c>
      <c r="K113" s="75">
        <v>688411.85</v>
      </c>
      <c r="L113" s="75">
        <v>634465.42000000004</v>
      </c>
      <c r="M113" s="102">
        <v>50.917422254448802</v>
      </c>
      <c r="N113" s="75">
        <v>634465.42000000004</v>
      </c>
    </row>
    <row r="114" spans="1:14" ht="13.8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4304837.1399999997</v>
      </c>
      <c r="I114" s="99">
        <v>389618735.98000002</v>
      </c>
      <c r="J114" s="99">
        <v>295588930.39999998</v>
      </c>
      <c r="K114" s="99">
        <v>279810625.88999999</v>
      </c>
      <c r="L114" s="99">
        <v>147388775.69</v>
      </c>
      <c r="M114" s="107">
        <v>37.828975374933201</v>
      </c>
      <c r="N114" s="99">
        <v>124751026</v>
      </c>
    </row>
    <row r="115" spans="1:14" ht="13.8" x14ac:dyDescent="0.2">
      <c r="A115" s="37" t="s">
        <v>9</v>
      </c>
      <c r="B115" s="73" t="s">
        <v>708</v>
      </c>
      <c r="C115" s="37" t="s">
        <v>709</v>
      </c>
      <c r="D115" s="73" t="s">
        <v>710</v>
      </c>
      <c r="E115" s="37" t="s">
        <v>711</v>
      </c>
      <c r="F115" s="73" t="s">
        <v>712</v>
      </c>
      <c r="G115" s="55">
        <v>2863988.24</v>
      </c>
      <c r="H115" s="55">
        <v>-344395.65</v>
      </c>
      <c r="I115" s="55">
        <v>2519592.59</v>
      </c>
      <c r="J115" s="55">
        <v>1359931.45</v>
      </c>
      <c r="K115" s="55">
        <v>1359931.45</v>
      </c>
      <c r="L115" s="55">
        <v>1243976.74</v>
      </c>
      <c r="M115" s="101">
        <v>49.372138374164699</v>
      </c>
      <c r="N115" s="55">
        <v>1236970.52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713</v>
      </c>
      <c r="F116" s="73" t="s">
        <v>714</v>
      </c>
      <c r="G116" s="55">
        <v>3605745.71</v>
      </c>
      <c r="H116" s="55">
        <v>-394188.42</v>
      </c>
      <c r="I116" s="55">
        <v>3211557.29</v>
      </c>
      <c r="J116" s="55">
        <v>2007341.28</v>
      </c>
      <c r="K116" s="55">
        <v>2002990.27</v>
      </c>
      <c r="L116" s="55">
        <v>1339060.8600000001</v>
      </c>
      <c r="M116" s="101">
        <v>41.695063767646502</v>
      </c>
      <c r="N116" s="55">
        <v>1334854.9099999999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715</v>
      </c>
      <c r="F117" s="73" t="s">
        <v>716</v>
      </c>
      <c r="G117" s="55">
        <v>60000000</v>
      </c>
      <c r="H117" s="55">
        <v>-11154110.82</v>
      </c>
      <c r="I117" s="55">
        <v>48845889.18</v>
      </c>
      <c r="J117" s="55">
        <v>0</v>
      </c>
      <c r="K117" s="55">
        <v>0</v>
      </c>
      <c r="L117" s="55">
        <v>0</v>
      </c>
      <c r="M117" s="101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717</v>
      </c>
      <c r="F118" s="73" t="s">
        <v>718</v>
      </c>
      <c r="G118" s="55">
        <v>908376.38</v>
      </c>
      <c r="H118" s="55">
        <v>-12600</v>
      </c>
      <c r="I118" s="55">
        <v>895776.38</v>
      </c>
      <c r="J118" s="55">
        <v>437016.06</v>
      </c>
      <c r="K118" s="55">
        <v>437016.06</v>
      </c>
      <c r="L118" s="55">
        <v>436748.42</v>
      </c>
      <c r="M118" s="101">
        <v>48.756411728561098</v>
      </c>
      <c r="N118" s="55">
        <v>436748.42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719</v>
      </c>
      <c r="F119" s="73" t="s">
        <v>720</v>
      </c>
      <c r="G119" s="55">
        <v>19961984.629999999</v>
      </c>
      <c r="H119" s="55">
        <v>5091516.54</v>
      </c>
      <c r="I119" s="55">
        <v>25053501.170000002</v>
      </c>
      <c r="J119" s="55">
        <v>7620204.9100000001</v>
      </c>
      <c r="K119" s="55">
        <v>7620204.9100000001</v>
      </c>
      <c r="L119" s="55">
        <v>1014980.02</v>
      </c>
      <c r="M119" s="101">
        <v>4.0512502149415202</v>
      </c>
      <c r="N119" s="55">
        <v>788353.02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721</v>
      </c>
      <c r="F120" s="73" t="s">
        <v>722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101">
        <v>0</v>
      </c>
      <c r="N120" s="55">
        <v>0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723</v>
      </c>
      <c r="F121" s="73" t="s">
        <v>724</v>
      </c>
      <c r="G121" s="55">
        <v>420000</v>
      </c>
      <c r="H121" s="55">
        <v>500000</v>
      </c>
      <c r="I121" s="55">
        <v>920000</v>
      </c>
      <c r="J121" s="55">
        <v>420000</v>
      </c>
      <c r="K121" s="55">
        <v>420000</v>
      </c>
      <c r="L121" s="55">
        <v>245000</v>
      </c>
      <c r="M121" s="101">
        <v>26.630434782608699</v>
      </c>
      <c r="N121" s="55">
        <v>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725</v>
      </c>
      <c r="F122" s="73" t="s">
        <v>726</v>
      </c>
      <c r="G122" s="55">
        <v>438216.68</v>
      </c>
      <c r="H122" s="55">
        <v>-44319.83</v>
      </c>
      <c r="I122" s="55">
        <v>393896.85</v>
      </c>
      <c r="J122" s="55">
        <v>73080.69</v>
      </c>
      <c r="K122" s="55">
        <v>73080.69</v>
      </c>
      <c r="L122" s="55">
        <v>72797.100000000006</v>
      </c>
      <c r="M122" s="101">
        <v>18.481259751125201</v>
      </c>
      <c r="N122" s="55">
        <v>72797.100000000006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727</v>
      </c>
      <c r="F123" s="73" t="s">
        <v>728</v>
      </c>
      <c r="G123" s="55">
        <v>12039185.09</v>
      </c>
      <c r="H123" s="55">
        <v>17481128.57</v>
      </c>
      <c r="I123" s="55">
        <v>29520313.66</v>
      </c>
      <c r="J123" s="55">
        <v>12717759.9</v>
      </c>
      <c r="K123" s="55">
        <v>11724793.560000001</v>
      </c>
      <c r="L123" s="55">
        <v>5586568.25</v>
      </c>
      <c r="M123" s="101">
        <v>18.924488114670002</v>
      </c>
      <c r="N123" s="55">
        <v>5189722.07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729</v>
      </c>
      <c r="F124" s="73" t="s">
        <v>730</v>
      </c>
      <c r="G124" s="55">
        <v>48288234.299999997</v>
      </c>
      <c r="H124" s="55">
        <v>86242.82</v>
      </c>
      <c r="I124" s="55">
        <v>48374477.119999997</v>
      </c>
      <c r="J124" s="55">
        <v>1400</v>
      </c>
      <c r="K124" s="55">
        <v>1400</v>
      </c>
      <c r="L124" s="55">
        <v>1400</v>
      </c>
      <c r="M124" s="101">
        <v>2.8940881294199998E-3</v>
      </c>
      <c r="N124" s="55">
        <v>1400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731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101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732</v>
      </c>
      <c r="F126" s="73" t="s">
        <v>733</v>
      </c>
      <c r="G126" s="55">
        <v>1151193.05</v>
      </c>
      <c r="H126" s="55">
        <v>-21400</v>
      </c>
      <c r="I126" s="55">
        <v>1129793.05</v>
      </c>
      <c r="J126" s="55">
        <v>566114.07999999996</v>
      </c>
      <c r="K126" s="55">
        <v>566114.07999999996</v>
      </c>
      <c r="L126" s="55">
        <v>316757.52</v>
      </c>
      <c r="M126" s="101">
        <v>28.036773637437399</v>
      </c>
      <c r="N126" s="55">
        <v>316757.52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5187873.21</v>
      </c>
      <c r="I127" s="75">
        <v>173649637.72999999</v>
      </c>
      <c r="J127" s="75">
        <v>25202848.370000001</v>
      </c>
      <c r="K127" s="75">
        <v>24205531.02</v>
      </c>
      <c r="L127" s="75">
        <v>10257288.91</v>
      </c>
      <c r="M127" s="102">
        <v>5.9068875950945499</v>
      </c>
      <c r="N127" s="75">
        <v>9377603.5600000005</v>
      </c>
    </row>
    <row r="128" spans="1:14" ht="13.8" x14ac:dyDescent="0.2">
      <c r="A128" s="37" t="s">
        <v>69</v>
      </c>
      <c r="B128" s="73" t="s">
        <v>69</v>
      </c>
      <c r="C128" s="37" t="s">
        <v>734</v>
      </c>
      <c r="D128" s="73" t="s">
        <v>735</v>
      </c>
      <c r="E128" s="37" t="s">
        <v>736</v>
      </c>
      <c r="F128" s="73" t="s">
        <v>737</v>
      </c>
      <c r="G128" s="55">
        <v>5135378.53</v>
      </c>
      <c r="H128" s="55">
        <v>320641.42</v>
      </c>
      <c r="I128" s="55">
        <v>5456019.9500000002</v>
      </c>
      <c r="J128" s="55">
        <v>3406609.45</v>
      </c>
      <c r="K128" s="55">
        <v>1161016.45</v>
      </c>
      <c r="L128" s="55">
        <v>790017.84</v>
      </c>
      <c r="M128" s="101">
        <v>14.4797461746818</v>
      </c>
      <c r="N128" s="55">
        <v>790017.84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738</v>
      </c>
      <c r="F129" s="73" t="s">
        <v>739</v>
      </c>
      <c r="G129" s="55">
        <v>586000</v>
      </c>
      <c r="H129" s="55">
        <v>0</v>
      </c>
      <c r="I129" s="55">
        <v>586000</v>
      </c>
      <c r="J129" s="55">
        <v>486000</v>
      </c>
      <c r="K129" s="55">
        <v>486000</v>
      </c>
      <c r="L129" s="55">
        <v>0</v>
      </c>
      <c r="M129" s="101">
        <v>0</v>
      </c>
      <c r="N129" s="55">
        <v>0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320641.42</v>
      </c>
      <c r="I130" s="75">
        <v>6042019.9500000002</v>
      </c>
      <c r="J130" s="75">
        <v>3892609.45</v>
      </c>
      <c r="K130" s="75">
        <v>1647016.45</v>
      </c>
      <c r="L130" s="75">
        <v>790017.84</v>
      </c>
      <c r="M130" s="102">
        <v>13.0753927748948</v>
      </c>
      <c r="N130" s="75">
        <v>790017.84</v>
      </c>
    </row>
    <row r="131" spans="1:14" ht="13.8" x14ac:dyDescent="0.2">
      <c r="A131" s="37" t="s">
        <v>69</v>
      </c>
      <c r="B131" s="73" t="s">
        <v>69</v>
      </c>
      <c r="C131" s="37" t="s">
        <v>740</v>
      </c>
      <c r="D131" s="73" t="s">
        <v>741</v>
      </c>
      <c r="E131" s="37" t="s">
        <v>742</v>
      </c>
      <c r="F131" s="73" t="s">
        <v>743</v>
      </c>
      <c r="G131" s="55">
        <v>12068023.82</v>
      </c>
      <c r="H131" s="55">
        <v>-115000</v>
      </c>
      <c r="I131" s="55">
        <v>11953023.82</v>
      </c>
      <c r="J131" s="55">
        <v>6762755.1699999999</v>
      </c>
      <c r="K131" s="55">
        <v>6737123.8200000003</v>
      </c>
      <c r="L131" s="55">
        <v>6458528.1299999999</v>
      </c>
      <c r="M131" s="101">
        <v>54.032588132163497</v>
      </c>
      <c r="N131" s="55">
        <v>6432062.8200000003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744</v>
      </c>
      <c r="F132" s="73" t="s">
        <v>745</v>
      </c>
      <c r="G132" s="55">
        <v>9373986.7200000007</v>
      </c>
      <c r="H132" s="55">
        <v>699846.59</v>
      </c>
      <c r="I132" s="55">
        <v>10073833.310000001</v>
      </c>
      <c r="J132" s="55">
        <v>5741260.4699999997</v>
      </c>
      <c r="K132" s="55">
        <v>5741260.4400000004</v>
      </c>
      <c r="L132" s="55">
        <v>4944486.6500000004</v>
      </c>
      <c r="M132" s="101">
        <v>49.082474345607402</v>
      </c>
      <c r="N132" s="55">
        <v>4917494.09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746</v>
      </c>
      <c r="F133" s="73" t="s">
        <v>747</v>
      </c>
      <c r="G133" s="55">
        <v>1443878.02</v>
      </c>
      <c r="H133" s="55">
        <v>-70000</v>
      </c>
      <c r="I133" s="55">
        <v>1373878.02</v>
      </c>
      <c r="J133" s="55">
        <v>989488.45</v>
      </c>
      <c r="K133" s="55">
        <v>989488.45</v>
      </c>
      <c r="L133" s="55">
        <v>748564.99</v>
      </c>
      <c r="M133" s="101">
        <v>54.485549597772902</v>
      </c>
      <c r="N133" s="55">
        <v>730588.22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748</v>
      </c>
      <c r="F134" s="73" t="s">
        <v>749</v>
      </c>
      <c r="G134" s="55">
        <v>1074515.57</v>
      </c>
      <c r="H134" s="55">
        <v>-2000</v>
      </c>
      <c r="I134" s="55">
        <v>1072515.57</v>
      </c>
      <c r="J134" s="55">
        <v>623934.85</v>
      </c>
      <c r="K134" s="55">
        <v>623934.85</v>
      </c>
      <c r="L134" s="55">
        <v>540080.69999999995</v>
      </c>
      <c r="M134" s="101">
        <v>50.356443776382697</v>
      </c>
      <c r="N134" s="55">
        <v>540023.43999999994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750</v>
      </c>
      <c r="F135" s="73" t="s">
        <v>751</v>
      </c>
      <c r="G135" s="55">
        <v>725169.79</v>
      </c>
      <c r="H135" s="55">
        <v>-108978.5</v>
      </c>
      <c r="I135" s="55">
        <v>616191.29</v>
      </c>
      <c r="J135" s="55">
        <v>315583.55</v>
      </c>
      <c r="K135" s="55">
        <v>315583.55</v>
      </c>
      <c r="L135" s="55">
        <v>315583.55</v>
      </c>
      <c r="M135" s="101">
        <v>51.215191633104702</v>
      </c>
      <c r="N135" s="55">
        <v>315583.55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403868.09</v>
      </c>
      <c r="I136" s="75">
        <v>25089442.010000002</v>
      </c>
      <c r="J136" s="75">
        <v>14433022.49</v>
      </c>
      <c r="K136" s="75">
        <v>14407391.109999999</v>
      </c>
      <c r="L136" s="75">
        <v>13007244.02</v>
      </c>
      <c r="M136" s="102">
        <v>51.8434966182813</v>
      </c>
      <c r="N136" s="75">
        <v>12935752.119999999</v>
      </c>
    </row>
    <row r="137" spans="1:14" ht="13.8" x14ac:dyDescent="0.2">
      <c r="A137" s="37" t="s">
        <v>69</v>
      </c>
      <c r="B137" s="73" t="s">
        <v>69</v>
      </c>
      <c r="C137" s="37" t="s">
        <v>752</v>
      </c>
      <c r="D137" s="73" t="s">
        <v>753</v>
      </c>
      <c r="E137" s="37" t="s">
        <v>754</v>
      </c>
      <c r="F137" s="73" t="s">
        <v>755</v>
      </c>
      <c r="G137" s="55">
        <v>30000</v>
      </c>
      <c r="H137" s="55">
        <v>-2000</v>
      </c>
      <c r="I137" s="55">
        <v>28000</v>
      </c>
      <c r="J137" s="55">
        <v>4875</v>
      </c>
      <c r="K137" s="55">
        <v>4875</v>
      </c>
      <c r="L137" s="55">
        <v>4675</v>
      </c>
      <c r="M137" s="101">
        <v>16.696428571428601</v>
      </c>
      <c r="N137" s="55">
        <v>4675</v>
      </c>
    </row>
    <row r="138" spans="1:14" ht="13.8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756</v>
      </c>
      <c r="F138" s="73" t="s">
        <v>757</v>
      </c>
      <c r="G138" s="55">
        <v>1190382.17</v>
      </c>
      <c r="H138" s="55">
        <v>-42000</v>
      </c>
      <c r="I138" s="55">
        <v>1148382.17</v>
      </c>
      <c r="J138" s="55">
        <v>589126.81999999995</v>
      </c>
      <c r="K138" s="55">
        <v>589126.81999999995</v>
      </c>
      <c r="L138" s="55">
        <v>588806.91</v>
      </c>
      <c r="M138" s="101">
        <v>51.272731794503599</v>
      </c>
      <c r="N138" s="55">
        <v>588806.91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758</v>
      </c>
      <c r="F139" s="73" t="s">
        <v>759</v>
      </c>
      <c r="G139" s="55">
        <v>50600</v>
      </c>
      <c r="H139" s="55">
        <v>0</v>
      </c>
      <c r="I139" s="55">
        <v>50600</v>
      </c>
      <c r="J139" s="55">
        <v>147.69999999999999</v>
      </c>
      <c r="K139" s="55">
        <v>147.69999999999999</v>
      </c>
      <c r="L139" s="55">
        <v>147.69999999999999</v>
      </c>
      <c r="M139" s="101">
        <v>0.29189723320158001</v>
      </c>
      <c r="N139" s="55">
        <v>147.69999999999999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-44000</v>
      </c>
      <c r="I140" s="75">
        <v>1226982.17</v>
      </c>
      <c r="J140" s="75">
        <v>594149.52</v>
      </c>
      <c r="K140" s="75">
        <v>594149.52</v>
      </c>
      <c r="L140" s="75">
        <v>593629.61</v>
      </c>
      <c r="M140" s="102">
        <v>48.381274358697503</v>
      </c>
      <c r="N140" s="75">
        <v>593629.61</v>
      </c>
    </row>
    <row r="141" spans="1:14" ht="13.8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5868382.7199999997</v>
      </c>
      <c r="I141" s="99">
        <v>206008081.86000001</v>
      </c>
      <c r="J141" s="99">
        <v>44122629.829999998</v>
      </c>
      <c r="K141" s="99">
        <v>40854088.100000001</v>
      </c>
      <c r="L141" s="99">
        <v>24648180.379999999</v>
      </c>
      <c r="M141" s="107">
        <v>11.964666705042401</v>
      </c>
      <c r="N141" s="99">
        <v>23697003.129999999</v>
      </c>
    </row>
    <row r="142" spans="1:14" ht="13.8" x14ac:dyDescent="0.2">
      <c r="A142" s="37" t="s">
        <v>11</v>
      </c>
      <c r="B142" s="73" t="s">
        <v>760</v>
      </c>
      <c r="C142" s="37" t="s">
        <v>466</v>
      </c>
      <c r="D142" s="73" t="s">
        <v>761</v>
      </c>
      <c r="E142" s="37" t="s">
        <v>762</v>
      </c>
      <c r="F142" s="73" t="s">
        <v>763</v>
      </c>
      <c r="G142" s="55">
        <v>14890670.9</v>
      </c>
      <c r="H142" s="55">
        <v>-3746569</v>
      </c>
      <c r="I142" s="55">
        <v>11144101.9</v>
      </c>
      <c r="J142" s="55">
        <v>6840373.2699999996</v>
      </c>
      <c r="K142" s="55">
        <v>6627364.8700000001</v>
      </c>
      <c r="L142" s="55">
        <v>4962527.45</v>
      </c>
      <c r="M142" s="101">
        <v>44.530528296766597</v>
      </c>
      <c r="N142" s="55">
        <v>4904079.16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764</v>
      </c>
      <c r="F143" s="73" t="s">
        <v>765</v>
      </c>
      <c r="G143" s="55">
        <v>31987276.100000001</v>
      </c>
      <c r="H143" s="55">
        <v>21140000</v>
      </c>
      <c r="I143" s="55">
        <v>53127276.100000001</v>
      </c>
      <c r="J143" s="55">
        <v>17548354.989999998</v>
      </c>
      <c r="K143" s="55">
        <v>17321171.100000001</v>
      </c>
      <c r="L143" s="55">
        <v>4329702.6500000004</v>
      </c>
      <c r="M143" s="101">
        <v>8.1496793508673804</v>
      </c>
      <c r="N143" s="55">
        <v>3765763.74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766</v>
      </c>
      <c r="F144" s="73" t="s">
        <v>767</v>
      </c>
      <c r="G144" s="55">
        <v>31221166.149999999</v>
      </c>
      <c r="H144" s="55">
        <v>0</v>
      </c>
      <c r="I144" s="55">
        <v>31221166.149999999</v>
      </c>
      <c r="J144" s="55">
        <v>19090583.34</v>
      </c>
      <c r="K144" s="55">
        <v>19090583.34</v>
      </c>
      <c r="L144" s="55">
        <v>19090583.34</v>
      </c>
      <c r="M144" s="101">
        <v>61.146285338223997</v>
      </c>
      <c r="N144" s="55">
        <v>19090583.34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768</v>
      </c>
      <c r="F145" s="73" t="s">
        <v>769</v>
      </c>
      <c r="G145" s="55">
        <v>471686330.33999997</v>
      </c>
      <c r="H145" s="55">
        <v>-15921725.470000001</v>
      </c>
      <c r="I145" s="55">
        <v>455764604.87</v>
      </c>
      <c r="J145" s="55">
        <v>86713698.569999993</v>
      </c>
      <c r="K145" s="55">
        <v>86713698.569999993</v>
      </c>
      <c r="L145" s="55">
        <v>86512594.569999993</v>
      </c>
      <c r="M145" s="101">
        <v>18.981858978425201</v>
      </c>
      <c r="N145" s="55">
        <v>86311387.150000006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770</v>
      </c>
      <c r="F146" s="73" t="s">
        <v>771</v>
      </c>
      <c r="G146" s="55">
        <v>16026451.300000001</v>
      </c>
      <c r="H146" s="55">
        <v>-238937.78</v>
      </c>
      <c r="I146" s="55">
        <v>15787513.52</v>
      </c>
      <c r="J146" s="55">
        <v>9938265.3300000001</v>
      </c>
      <c r="K146" s="55">
        <v>8600620.5399999991</v>
      </c>
      <c r="L146" s="55">
        <v>4757503.78</v>
      </c>
      <c r="M146" s="101">
        <v>30.134598294868201</v>
      </c>
      <c r="N146" s="55">
        <v>4347906.1900000004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1232767.75</v>
      </c>
      <c r="I147" s="75">
        <v>567044662.53999996</v>
      </c>
      <c r="J147" s="75">
        <v>140131275.5</v>
      </c>
      <c r="K147" s="75">
        <v>138353438.41999999</v>
      </c>
      <c r="L147" s="75">
        <v>119652911.79000001</v>
      </c>
      <c r="M147" s="102">
        <v>21.101144176903301</v>
      </c>
      <c r="N147" s="75">
        <v>118419719.58</v>
      </c>
    </row>
    <row r="148" spans="1:14" ht="13.8" x14ac:dyDescent="0.2">
      <c r="A148" s="37" t="s">
        <v>69</v>
      </c>
      <c r="B148" s="73" t="s">
        <v>69</v>
      </c>
      <c r="C148" s="37" t="s">
        <v>468</v>
      </c>
      <c r="D148" s="73" t="s">
        <v>772</v>
      </c>
      <c r="E148" s="37" t="s">
        <v>773</v>
      </c>
      <c r="F148" s="73" t="s">
        <v>774</v>
      </c>
      <c r="G148" s="55">
        <v>923466.2</v>
      </c>
      <c r="H148" s="55">
        <v>498871.36</v>
      </c>
      <c r="I148" s="55">
        <v>1422337.56</v>
      </c>
      <c r="J148" s="55">
        <v>685199.45</v>
      </c>
      <c r="K148" s="55">
        <v>685199.45</v>
      </c>
      <c r="L148" s="55">
        <v>534725.52</v>
      </c>
      <c r="M148" s="101">
        <v>37.594839301016599</v>
      </c>
      <c r="N148" s="55">
        <v>534725.52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775</v>
      </c>
      <c r="F149" s="73" t="s">
        <v>776</v>
      </c>
      <c r="G149" s="55">
        <v>4592225.37</v>
      </c>
      <c r="H149" s="55">
        <v>-242947.82</v>
      </c>
      <c r="I149" s="55">
        <v>4349277.55</v>
      </c>
      <c r="J149" s="55">
        <v>2062531.75</v>
      </c>
      <c r="K149" s="55">
        <v>2062531.75</v>
      </c>
      <c r="L149" s="55">
        <v>1881672.86</v>
      </c>
      <c r="M149" s="101">
        <v>43.264032666758602</v>
      </c>
      <c r="N149" s="55">
        <v>1881672.86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777</v>
      </c>
      <c r="F150" s="73" t="s">
        <v>778</v>
      </c>
      <c r="G150" s="55">
        <v>6891656.0700000003</v>
      </c>
      <c r="H150" s="55">
        <v>-37406.47</v>
      </c>
      <c r="I150" s="55">
        <v>6854249.5999999996</v>
      </c>
      <c r="J150" s="55">
        <v>5256220.84</v>
      </c>
      <c r="K150" s="55">
        <v>633718.84</v>
      </c>
      <c r="L150" s="55">
        <v>618224.14</v>
      </c>
      <c r="M150" s="101">
        <v>9.0195743674114208</v>
      </c>
      <c r="N150" s="55">
        <v>618224.14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218517.07</v>
      </c>
      <c r="I151" s="75">
        <v>12625864.710000001</v>
      </c>
      <c r="J151" s="75">
        <v>8003952.04</v>
      </c>
      <c r="K151" s="75">
        <v>3381450.04</v>
      </c>
      <c r="L151" s="75">
        <v>3034622.52</v>
      </c>
      <c r="M151" s="102">
        <v>24.0349678196417</v>
      </c>
      <c r="N151" s="75">
        <v>3034622.52</v>
      </c>
    </row>
    <row r="152" spans="1:14" ht="13.8" x14ac:dyDescent="0.2">
      <c r="A152" s="37" t="s">
        <v>69</v>
      </c>
      <c r="B152" s="73" t="s">
        <v>69</v>
      </c>
      <c r="C152" s="37" t="s">
        <v>470</v>
      </c>
      <c r="D152" s="73" t="s">
        <v>779</v>
      </c>
      <c r="E152" s="37" t="s">
        <v>780</v>
      </c>
      <c r="F152" s="73" t="s">
        <v>781</v>
      </c>
      <c r="G152" s="55">
        <v>11975544.17</v>
      </c>
      <c r="H152" s="55">
        <v>0</v>
      </c>
      <c r="I152" s="55">
        <v>11975544.17</v>
      </c>
      <c r="J152" s="55">
        <v>2409446.79</v>
      </c>
      <c r="K152" s="55">
        <v>2409446.79</v>
      </c>
      <c r="L152" s="55">
        <v>1387683.72</v>
      </c>
      <c r="M152" s="101">
        <v>11.5876464593258</v>
      </c>
      <c r="N152" s="55">
        <v>1387683.72</v>
      </c>
    </row>
    <row r="153" spans="1:14" ht="13.8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782</v>
      </c>
      <c r="F153" s="73" t="s">
        <v>783</v>
      </c>
      <c r="G153" s="55">
        <v>1133067.42</v>
      </c>
      <c r="H153" s="55">
        <v>-62800.99</v>
      </c>
      <c r="I153" s="55">
        <v>1070266.43</v>
      </c>
      <c r="J153" s="55">
        <v>488859.41</v>
      </c>
      <c r="K153" s="55">
        <v>488859.41</v>
      </c>
      <c r="L153" s="55">
        <v>488859.41</v>
      </c>
      <c r="M153" s="101">
        <v>45.676421898050201</v>
      </c>
      <c r="N153" s="55">
        <v>488859.41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-62800.99</v>
      </c>
      <c r="I154" s="75">
        <v>13045810.6</v>
      </c>
      <c r="J154" s="75">
        <v>2898306.2</v>
      </c>
      <c r="K154" s="75">
        <v>2898306.2</v>
      </c>
      <c r="L154" s="75">
        <v>1876543.13</v>
      </c>
      <c r="M154" s="102">
        <v>14.3842585756994</v>
      </c>
      <c r="N154" s="75">
        <v>1876543.13</v>
      </c>
    </row>
    <row r="155" spans="1:14" ht="13.8" x14ac:dyDescent="0.2">
      <c r="A155" s="37" t="s">
        <v>69</v>
      </c>
      <c r="B155" s="73" t="s">
        <v>69</v>
      </c>
      <c r="C155" s="37" t="s">
        <v>474</v>
      </c>
      <c r="D155" s="73" t="s">
        <v>784</v>
      </c>
      <c r="E155" s="37" t="s">
        <v>785</v>
      </c>
      <c r="F155" s="73" t="s">
        <v>786</v>
      </c>
      <c r="G155" s="55">
        <v>10810854.189999999</v>
      </c>
      <c r="H155" s="55">
        <v>1985560.1</v>
      </c>
      <c r="I155" s="55">
        <v>12796414.289999999</v>
      </c>
      <c r="J155" s="55">
        <v>4569851.43</v>
      </c>
      <c r="K155" s="55">
        <v>3458788.75</v>
      </c>
      <c r="L155" s="55">
        <v>2466659.4900000002</v>
      </c>
      <c r="M155" s="101">
        <v>19.2761771704095</v>
      </c>
      <c r="N155" s="55">
        <v>1566659.49</v>
      </c>
    </row>
    <row r="156" spans="1:14" ht="13.8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1985560.1</v>
      </c>
      <c r="I156" s="75">
        <v>12796414.289999999</v>
      </c>
      <c r="J156" s="75">
        <v>4569851.43</v>
      </c>
      <c r="K156" s="75">
        <v>3458788.75</v>
      </c>
      <c r="L156" s="75">
        <v>2466659.4900000002</v>
      </c>
      <c r="M156" s="102">
        <v>19.2761771704095</v>
      </c>
      <c r="N156" s="75">
        <v>1566659.49</v>
      </c>
    </row>
    <row r="157" spans="1:14" ht="13.8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3374043.93</v>
      </c>
      <c r="I157" s="99">
        <v>605512752.13999999</v>
      </c>
      <c r="J157" s="99">
        <v>155603385.16999999</v>
      </c>
      <c r="K157" s="99">
        <v>148091983.41</v>
      </c>
      <c r="L157" s="99">
        <v>127030736.93000001</v>
      </c>
      <c r="M157" s="107">
        <v>20.979035781005201</v>
      </c>
      <c r="N157" s="99">
        <v>124897544.72</v>
      </c>
    </row>
    <row r="158" spans="1:14" ht="13.8" x14ac:dyDescent="0.2">
      <c r="A158" s="37" t="s">
        <v>21</v>
      </c>
      <c r="B158" s="73" t="s">
        <v>787</v>
      </c>
      <c r="C158" s="37" t="s">
        <v>788</v>
      </c>
      <c r="D158" s="73" t="s">
        <v>789</v>
      </c>
      <c r="E158" s="37" t="s">
        <v>790</v>
      </c>
      <c r="F158" s="73" t="s">
        <v>791</v>
      </c>
      <c r="G158" s="55">
        <v>63521435.890000001</v>
      </c>
      <c r="H158" s="55">
        <v>-2400000</v>
      </c>
      <c r="I158" s="55">
        <v>61121435.890000001</v>
      </c>
      <c r="J158" s="55">
        <v>61121435.890000001</v>
      </c>
      <c r="K158" s="55">
        <v>61121435.890000001</v>
      </c>
      <c r="L158" s="55">
        <v>31760718.18</v>
      </c>
      <c r="M158" s="101">
        <v>51.963305045973797</v>
      </c>
      <c r="N158" s="55">
        <v>27735398.760000002</v>
      </c>
    </row>
    <row r="159" spans="1:14" ht="13.8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792</v>
      </c>
      <c r="F159" s="73" t="s">
        <v>793</v>
      </c>
      <c r="G159" s="55">
        <v>2789679</v>
      </c>
      <c r="H159" s="55">
        <v>-134574.29</v>
      </c>
      <c r="I159" s="55">
        <v>2655104.71</v>
      </c>
      <c r="J159" s="55">
        <v>2597886.7200000002</v>
      </c>
      <c r="K159" s="55">
        <v>2597886.7200000002</v>
      </c>
      <c r="L159" s="55">
        <v>1428050.56</v>
      </c>
      <c r="M159" s="101">
        <v>53.7850938466378</v>
      </c>
      <c r="N159" s="55">
        <v>1211560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-2534574.29</v>
      </c>
      <c r="I160" s="75">
        <v>63776540.600000001</v>
      </c>
      <c r="J160" s="75">
        <v>63719322.609999999</v>
      </c>
      <c r="K160" s="75">
        <v>63719322.609999999</v>
      </c>
      <c r="L160" s="75">
        <v>33188768.739999998</v>
      </c>
      <c r="M160" s="102">
        <v>52.039148608195298</v>
      </c>
      <c r="N160" s="75">
        <v>28946958.760000002</v>
      </c>
    </row>
    <row r="161" spans="1:14" ht="13.8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-2534574.29</v>
      </c>
      <c r="I161" s="99">
        <v>63776540.600000001</v>
      </c>
      <c r="J161" s="99">
        <v>63719322.609999999</v>
      </c>
      <c r="K161" s="99">
        <v>63719322.609999999</v>
      </c>
      <c r="L161" s="99">
        <v>33188768.739999998</v>
      </c>
      <c r="M161" s="107">
        <v>52.039148608195298</v>
      </c>
      <c r="N161" s="99">
        <v>28946958.760000002</v>
      </c>
    </row>
    <row r="162" spans="1:14" ht="13.8" x14ac:dyDescent="0.2">
      <c r="A162" s="123" t="s">
        <v>269</v>
      </c>
      <c r="B162" s="124" t="s">
        <v>69</v>
      </c>
      <c r="C162" s="105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201781258.44</v>
      </c>
      <c r="I162" s="67">
        <v>6668311995.6199999</v>
      </c>
      <c r="J162" s="67">
        <v>4547310356.4300003</v>
      </c>
      <c r="K162" s="67">
        <v>4425726978.7399998</v>
      </c>
      <c r="L162" s="67">
        <v>3420578115.1999998</v>
      </c>
      <c r="M162" s="71">
        <v>51.296011905963098</v>
      </c>
      <c r="N162" s="67">
        <v>3300085742.4099998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7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63.7109375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49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48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16883693.489999998</v>
      </c>
      <c r="D7" s="38">
        <v>-2876.53</v>
      </c>
      <c r="E7" s="38">
        <v>16880816.960000001</v>
      </c>
      <c r="F7" s="38">
        <v>7027617.2300000004</v>
      </c>
      <c r="G7" s="38">
        <v>5078212.9800000004</v>
      </c>
      <c r="H7" s="55">
        <v>1744249.39</v>
      </c>
      <c r="I7" s="49">
        <v>10.3327308988249</v>
      </c>
      <c r="J7" s="38">
        <v>1620695.12</v>
      </c>
    </row>
    <row r="8" spans="1:10" ht="13.8" x14ac:dyDescent="0.2">
      <c r="A8" s="37" t="s">
        <v>796</v>
      </c>
      <c r="B8" s="42" t="s">
        <v>797</v>
      </c>
      <c r="C8" s="38">
        <v>452007561.38999999</v>
      </c>
      <c r="D8" s="38">
        <v>0</v>
      </c>
      <c r="E8" s="38">
        <v>452007561.38999999</v>
      </c>
      <c r="F8" s="38">
        <v>71746742.760000005</v>
      </c>
      <c r="G8" s="38">
        <v>71746742.760000005</v>
      </c>
      <c r="H8" s="55">
        <v>71391039.409999996</v>
      </c>
      <c r="I8" s="49">
        <v>15.7942135283004</v>
      </c>
      <c r="J8" s="38">
        <v>71286810.650000006</v>
      </c>
    </row>
    <row r="9" spans="1:10" ht="13.8" x14ac:dyDescent="0.2">
      <c r="A9" s="37" t="s">
        <v>798</v>
      </c>
      <c r="B9" s="42" t="s">
        <v>799</v>
      </c>
      <c r="C9" s="38">
        <v>73508077.829999998</v>
      </c>
      <c r="D9" s="38">
        <v>0</v>
      </c>
      <c r="E9" s="38">
        <v>73508077.829999998</v>
      </c>
      <c r="F9" s="38">
        <v>46402716.640000001</v>
      </c>
      <c r="G9" s="38">
        <v>44067941.07</v>
      </c>
      <c r="H9" s="55">
        <v>24835746.609999999</v>
      </c>
      <c r="I9" s="49">
        <v>33.786418232070901</v>
      </c>
      <c r="J9" s="38">
        <v>24835746.609999999</v>
      </c>
    </row>
    <row r="10" spans="1:10" ht="13.8" x14ac:dyDescent="0.2">
      <c r="A10" s="37" t="s">
        <v>800</v>
      </c>
      <c r="B10" s="42" t="s">
        <v>801</v>
      </c>
      <c r="C10" s="38">
        <v>348059.91</v>
      </c>
      <c r="D10" s="38">
        <v>0</v>
      </c>
      <c r="E10" s="38">
        <v>348059.91</v>
      </c>
      <c r="F10" s="38">
        <v>39019.67</v>
      </c>
      <c r="G10" s="38">
        <v>27908.959999999999</v>
      </c>
      <c r="H10" s="55">
        <v>21775.9</v>
      </c>
      <c r="I10" s="49">
        <v>6.2563654630606598</v>
      </c>
      <c r="J10" s="38">
        <v>19237.8</v>
      </c>
    </row>
    <row r="11" spans="1:10" ht="13.8" x14ac:dyDescent="0.2">
      <c r="A11" s="37" t="s">
        <v>802</v>
      </c>
      <c r="B11" s="42" t="s">
        <v>803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804</v>
      </c>
      <c r="B12" s="42" t="s">
        <v>805</v>
      </c>
      <c r="C12" s="38">
        <v>22748707</v>
      </c>
      <c r="D12" s="38">
        <v>-727680</v>
      </c>
      <c r="E12" s="38">
        <v>22021027</v>
      </c>
      <c r="F12" s="38">
        <v>16347290.59</v>
      </c>
      <c r="G12" s="38">
        <v>12087142.119999999</v>
      </c>
      <c r="H12" s="55">
        <v>2261278.2599999998</v>
      </c>
      <c r="I12" s="49">
        <v>10.2687229800863</v>
      </c>
      <c r="J12" s="38">
        <v>2080375.82</v>
      </c>
    </row>
    <row r="13" spans="1:10" ht="13.8" x14ac:dyDescent="0.2">
      <c r="A13" s="37" t="s">
        <v>806</v>
      </c>
      <c r="B13" s="42" t="s">
        <v>807</v>
      </c>
      <c r="C13" s="38">
        <v>360188.43</v>
      </c>
      <c r="D13" s="38">
        <v>3900</v>
      </c>
      <c r="E13" s="38">
        <v>364088.43</v>
      </c>
      <c r="F13" s="38">
        <v>303930.58</v>
      </c>
      <c r="G13" s="38">
        <v>302499.13</v>
      </c>
      <c r="H13" s="55">
        <v>22230.82</v>
      </c>
      <c r="I13" s="49">
        <v>6.1058847709057904</v>
      </c>
      <c r="J13" s="38">
        <v>22230.82</v>
      </c>
    </row>
    <row r="14" spans="1:10" ht="13.8" x14ac:dyDescent="0.2">
      <c r="A14" s="37" t="s">
        <v>808</v>
      </c>
      <c r="B14" s="42" t="s">
        <v>803</v>
      </c>
      <c r="C14" s="38">
        <v>115217.67</v>
      </c>
      <c r="D14" s="38">
        <v>0</v>
      </c>
      <c r="E14" s="38">
        <v>115217.67</v>
      </c>
      <c r="F14" s="38">
        <v>37609.07</v>
      </c>
      <c r="G14" s="38">
        <v>33371.65</v>
      </c>
      <c r="H14" s="55">
        <v>3360.44</v>
      </c>
      <c r="I14" s="49">
        <v>2.91660124701359</v>
      </c>
      <c r="J14" s="38">
        <v>3360.44</v>
      </c>
    </row>
    <row r="15" spans="1:10" ht="13.8" x14ac:dyDescent="0.2">
      <c r="A15" s="37" t="s">
        <v>809</v>
      </c>
      <c r="B15" s="42" t="s">
        <v>810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811</v>
      </c>
      <c r="B16" s="42" t="s">
        <v>812</v>
      </c>
      <c r="C16" s="38">
        <v>30210</v>
      </c>
      <c r="D16" s="38">
        <v>0</v>
      </c>
      <c r="E16" s="38">
        <v>30210</v>
      </c>
      <c r="F16" s="38">
        <v>578.98</v>
      </c>
      <c r="G16" s="38">
        <v>578.98</v>
      </c>
      <c r="H16" s="55">
        <v>578.98</v>
      </c>
      <c r="I16" s="49">
        <v>1.9165177093677599</v>
      </c>
      <c r="J16" s="38">
        <v>578.98</v>
      </c>
    </row>
    <row r="17" spans="1:10" ht="13.8" x14ac:dyDescent="0.2">
      <c r="A17" s="37" t="s">
        <v>813</v>
      </c>
      <c r="B17" s="42" t="s">
        <v>814</v>
      </c>
      <c r="C17" s="38">
        <v>116000</v>
      </c>
      <c r="D17" s="38">
        <v>0</v>
      </c>
      <c r="E17" s="38">
        <v>116000</v>
      </c>
      <c r="F17" s="38">
        <v>23740.15</v>
      </c>
      <c r="G17" s="38">
        <v>23740.15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815</v>
      </c>
      <c r="B18" s="42" t="s">
        <v>816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817</v>
      </c>
      <c r="B19" s="42" t="s">
        <v>818</v>
      </c>
      <c r="C19" s="38">
        <v>6096495.2199999997</v>
      </c>
      <c r="D19" s="38">
        <v>85701.04</v>
      </c>
      <c r="E19" s="38">
        <v>6182196.2599999998</v>
      </c>
      <c r="F19" s="38">
        <v>2051041.41</v>
      </c>
      <c r="G19" s="38">
        <v>1034983.37</v>
      </c>
      <c r="H19" s="55">
        <v>382925.77</v>
      </c>
      <c r="I19" s="49">
        <v>6.19400863213618</v>
      </c>
      <c r="J19" s="38">
        <v>382700.36</v>
      </c>
    </row>
    <row r="20" spans="1:10" ht="13.8" x14ac:dyDescent="0.2">
      <c r="A20" s="37" t="s">
        <v>819</v>
      </c>
      <c r="B20" s="42" t="s">
        <v>820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821</v>
      </c>
      <c r="B21" s="42" t="s">
        <v>822</v>
      </c>
      <c r="C21" s="38">
        <v>30000000</v>
      </c>
      <c r="D21" s="38">
        <v>-7702055.4100000001</v>
      </c>
      <c r="E21" s="38">
        <v>22297944.59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823</v>
      </c>
      <c r="B22" s="42" t="s">
        <v>824</v>
      </c>
      <c r="C22" s="38">
        <v>0</v>
      </c>
      <c r="D22" s="38">
        <v>6254126.8099999996</v>
      </c>
      <c r="E22" s="38">
        <v>6254126.8099999996</v>
      </c>
      <c r="F22" s="38">
        <v>2927400.15</v>
      </c>
      <c r="G22" s="38">
        <v>2518137.7000000002</v>
      </c>
      <c r="H22" s="55">
        <v>726118.47</v>
      </c>
      <c r="I22" s="49">
        <v>11.610229406269401</v>
      </c>
      <c r="J22" s="38">
        <v>710000.05</v>
      </c>
    </row>
    <row r="23" spans="1:10" ht="13.8" x14ac:dyDescent="0.2">
      <c r="A23" s="37" t="s">
        <v>825</v>
      </c>
      <c r="B23" s="42" t="s">
        <v>826</v>
      </c>
      <c r="C23" s="38">
        <v>0</v>
      </c>
      <c r="D23" s="38">
        <v>8452055.4100000001</v>
      </c>
      <c r="E23" s="38">
        <v>8452055.4100000001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827</v>
      </c>
      <c r="B24" s="42" t="s">
        <v>828</v>
      </c>
      <c r="C24" s="38">
        <v>1503945</v>
      </c>
      <c r="D24" s="38">
        <v>0</v>
      </c>
      <c r="E24" s="38">
        <v>1503945</v>
      </c>
      <c r="F24" s="38">
        <v>1448953.62</v>
      </c>
      <c r="G24" s="38">
        <v>1438709.94</v>
      </c>
      <c r="H24" s="55">
        <v>689344.2</v>
      </c>
      <c r="I24" s="49">
        <v>45.835732024774799</v>
      </c>
      <c r="J24" s="38">
        <v>689344.2</v>
      </c>
    </row>
    <row r="25" spans="1:10" ht="13.8" x14ac:dyDescent="0.2">
      <c r="A25" s="37" t="s">
        <v>829</v>
      </c>
      <c r="B25" s="42" t="s">
        <v>830</v>
      </c>
      <c r="C25" s="38">
        <v>38038178.420000002</v>
      </c>
      <c r="D25" s="38">
        <v>0</v>
      </c>
      <c r="E25" s="38">
        <v>38038178.420000002</v>
      </c>
      <c r="F25" s="38">
        <v>16511199.25</v>
      </c>
      <c r="G25" s="38">
        <v>15363559.41</v>
      </c>
      <c r="H25" s="55">
        <v>1837415.21</v>
      </c>
      <c r="I25" s="49">
        <v>4.83045005392243</v>
      </c>
      <c r="J25" s="38">
        <v>1663259.96</v>
      </c>
    </row>
    <row r="26" spans="1:10" ht="13.8" x14ac:dyDescent="0.2">
      <c r="A26" s="37" t="s">
        <v>831</v>
      </c>
      <c r="B26" s="42" t="s">
        <v>832</v>
      </c>
      <c r="C26" s="38">
        <v>27347834</v>
      </c>
      <c r="D26" s="38">
        <v>0</v>
      </c>
      <c r="E26" s="38">
        <v>27347834</v>
      </c>
      <c r="F26" s="38">
        <v>11279604.939999999</v>
      </c>
      <c r="G26" s="38">
        <v>9658120.0299999993</v>
      </c>
      <c r="H26" s="55">
        <v>6087668.8399999999</v>
      </c>
      <c r="I26" s="49">
        <v>22.26014988975</v>
      </c>
      <c r="J26" s="38">
        <v>5749214.5800000001</v>
      </c>
    </row>
    <row r="27" spans="1:10" ht="13.8" x14ac:dyDescent="0.2">
      <c r="A27" s="37" t="s">
        <v>833</v>
      </c>
      <c r="B27" s="42" t="s">
        <v>834</v>
      </c>
      <c r="C27" s="38">
        <v>0</v>
      </c>
      <c r="D27" s="38">
        <v>0</v>
      </c>
      <c r="E27" s="38">
        <v>0</v>
      </c>
      <c r="F27" s="38">
        <v>227520</v>
      </c>
      <c r="G27" s="38">
        <v>227520</v>
      </c>
      <c r="H27" s="55">
        <v>227520</v>
      </c>
      <c r="I27" s="49">
        <v>0</v>
      </c>
      <c r="J27" s="38">
        <v>227520</v>
      </c>
    </row>
    <row r="28" spans="1:10" ht="13.8" x14ac:dyDescent="0.2">
      <c r="A28" s="37" t="s">
        <v>835</v>
      </c>
      <c r="B28" s="42" t="s">
        <v>836</v>
      </c>
      <c r="C28" s="38">
        <v>50000</v>
      </c>
      <c r="D28" s="38">
        <v>0</v>
      </c>
      <c r="E28" s="38">
        <v>50000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837</v>
      </c>
      <c r="B29" s="42" t="s">
        <v>838</v>
      </c>
      <c r="C29" s="38">
        <v>107000</v>
      </c>
      <c r="D29" s="38">
        <v>0</v>
      </c>
      <c r="E29" s="38">
        <v>107000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839</v>
      </c>
      <c r="B30" s="42" t="s">
        <v>840</v>
      </c>
      <c r="C30" s="38">
        <v>2051202.67</v>
      </c>
      <c r="D30" s="38">
        <v>0</v>
      </c>
      <c r="E30" s="38">
        <v>2051202.67</v>
      </c>
      <c r="F30" s="38">
        <v>2044450.16</v>
      </c>
      <c r="G30" s="38">
        <v>2037958.96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841</v>
      </c>
      <c r="B31" s="42" t="s">
        <v>842</v>
      </c>
      <c r="C31" s="38">
        <v>180000</v>
      </c>
      <c r="D31" s="38">
        <v>0</v>
      </c>
      <c r="E31" s="38">
        <v>180000</v>
      </c>
      <c r="F31" s="38">
        <v>162059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843</v>
      </c>
      <c r="B32" s="42" t="s">
        <v>844</v>
      </c>
      <c r="C32" s="38">
        <v>296500</v>
      </c>
      <c r="D32" s="38">
        <v>0</v>
      </c>
      <c r="E32" s="38">
        <v>296500</v>
      </c>
      <c r="F32" s="38">
        <v>156284.57999999999</v>
      </c>
      <c r="G32" s="38">
        <v>93606.78</v>
      </c>
      <c r="H32" s="55">
        <v>20150.62</v>
      </c>
      <c r="I32" s="49">
        <v>6.79616188870152</v>
      </c>
      <c r="J32" s="38">
        <v>19353.68</v>
      </c>
    </row>
    <row r="33" spans="1:10" ht="13.8" x14ac:dyDescent="0.2">
      <c r="A33" s="37" t="s">
        <v>845</v>
      </c>
      <c r="B33" s="42" t="s">
        <v>846</v>
      </c>
      <c r="C33" s="38">
        <v>196152</v>
      </c>
      <c r="D33" s="38">
        <v>0</v>
      </c>
      <c r="E33" s="38">
        <v>196152</v>
      </c>
      <c r="F33" s="38">
        <v>0</v>
      </c>
      <c r="G33" s="38">
        <v>0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847</v>
      </c>
      <c r="B34" s="42" t="s">
        <v>848</v>
      </c>
      <c r="C34" s="38">
        <v>449985</v>
      </c>
      <c r="D34" s="38">
        <v>0</v>
      </c>
      <c r="E34" s="38">
        <v>449985</v>
      </c>
      <c r="F34" s="38">
        <v>368630.48</v>
      </c>
      <c r="G34" s="38">
        <v>358821.66</v>
      </c>
      <c r="H34" s="55">
        <v>110853.65</v>
      </c>
      <c r="I34" s="49">
        <v>24.634965609964802</v>
      </c>
      <c r="J34" s="38">
        <v>110853.65</v>
      </c>
    </row>
    <row r="35" spans="1:10" ht="13.8" x14ac:dyDescent="0.2">
      <c r="A35" s="37" t="s">
        <v>849</v>
      </c>
      <c r="B35" s="42" t="s">
        <v>850</v>
      </c>
      <c r="C35" s="38">
        <v>181666.15</v>
      </c>
      <c r="D35" s="38">
        <v>0</v>
      </c>
      <c r="E35" s="38">
        <v>181666.15</v>
      </c>
      <c r="F35" s="38">
        <v>55560.27</v>
      </c>
      <c r="G35" s="38">
        <v>55560.27</v>
      </c>
      <c r="H35" s="55">
        <v>55560.27</v>
      </c>
      <c r="I35" s="49">
        <v>30.583721843612601</v>
      </c>
      <c r="J35" s="38">
        <v>17726.96</v>
      </c>
    </row>
    <row r="36" spans="1:10" ht="13.8" x14ac:dyDescent="0.2">
      <c r="A36" s="37" t="s">
        <v>851</v>
      </c>
      <c r="B36" s="42" t="s">
        <v>852</v>
      </c>
      <c r="C36" s="38">
        <v>50000</v>
      </c>
      <c r="D36" s="38">
        <v>0</v>
      </c>
      <c r="E36" s="38">
        <v>50000</v>
      </c>
      <c r="F36" s="38">
        <v>20958</v>
      </c>
      <c r="G36" s="38">
        <v>20958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853</v>
      </c>
      <c r="B37" s="42" t="s">
        <v>854</v>
      </c>
      <c r="C37" s="38">
        <v>50350</v>
      </c>
      <c r="D37" s="38">
        <v>0</v>
      </c>
      <c r="E37" s="38">
        <v>50350</v>
      </c>
      <c r="F37" s="38">
        <v>10909.77</v>
      </c>
      <c r="G37" s="38">
        <v>10909.77</v>
      </c>
      <c r="H37" s="55">
        <v>10909.77</v>
      </c>
      <c r="I37" s="49">
        <v>21.667864945382298</v>
      </c>
      <c r="J37" s="38">
        <v>10909.77</v>
      </c>
    </row>
    <row r="38" spans="1:10" ht="13.8" x14ac:dyDescent="0.2">
      <c r="A38" s="37" t="s">
        <v>855</v>
      </c>
      <c r="B38" s="42" t="s">
        <v>856</v>
      </c>
      <c r="C38" s="38">
        <v>85000</v>
      </c>
      <c r="D38" s="38">
        <v>9592.9</v>
      </c>
      <c r="E38" s="38">
        <v>94592.9</v>
      </c>
      <c r="F38" s="38">
        <v>91008.82</v>
      </c>
      <c r="G38" s="38">
        <v>91008.82</v>
      </c>
      <c r="H38" s="55">
        <v>64633.5</v>
      </c>
      <c r="I38" s="49">
        <v>68.328066905655703</v>
      </c>
      <c r="J38" s="38">
        <v>64633.5</v>
      </c>
    </row>
    <row r="39" spans="1:10" ht="13.8" x14ac:dyDescent="0.2">
      <c r="A39" s="37" t="s">
        <v>857</v>
      </c>
      <c r="B39" s="42" t="s">
        <v>858</v>
      </c>
      <c r="C39" s="38">
        <v>220400</v>
      </c>
      <c r="D39" s="38">
        <v>0</v>
      </c>
      <c r="E39" s="38">
        <v>220400</v>
      </c>
      <c r="F39" s="38">
        <v>220400</v>
      </c>
      <c r="G39" s="38">
        <v>203733.02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859</v>
      </c>
      <c r="B40" s="42" t="s">
        <v>860</v>
      </c>
      <c r="C40" s="38">
        <v>533296.15</v>
      </c>
      <c r="D40" s="38">
        <v>0</v>
      </c>
      <c r="E40" s="38">
        <v>533296.15</v>
      </c>
      <c r="F40" s="38">
        <v>292789.23</v>
      </c>
      <c r="G40" s="38">
        <v>292789.23</v>
      </c>
      <c r="H40" s="55">
        <v>38405.199999999997</v>
      </c>
      <c r="I40" s="49">
        <v>7.2014770779800301</v>
      </c>
      <c r="J40" s="38">
        <v>38405.199999999997</v>
      </c>
    </row>
    <row r="41" spans="1:10" ht="13.8" x14ac:dyDescent="0.2">
      <c r="A41" s="37" t="s">
        <v>861</v>
      </c>
      <c r="B41" s="42" t="s">
        <v>862</v>
      </c>
      <c r="C41" s="38">
        <v>3191431.31</v>
      </c>
      <c r="D41" s="38">
        <v>0</v>
      </c>
      <c r="E41" s="38">
        <v>3191431.31</v>
      </c>
      <c r="F41" s="38">
        <v>3133824.06</v>
      </c>
      <c r="G41" s="38">
        <v>2524277.4300000002</v>
      </c>
      <c r="H41" s="55">
        <v>151502.01999999999</v>
      </c>
      <c r="I41" s="49">
        <v>4.7471496417699797</v>
      </c>
      <c r="J41" s="38">
        <v>151502.01999999999</v>
      </c>
    </row>
    <row r="42" spans="1:10" ht="13.8" x14ac:dyDescent="0.2">
      <c r="A42" s="37" t="s">
        <v>863</v>
      </c>
      <c r="B42" s="42" t="s">
        <v>864</v>
      </c>
      <c r="C42" s="38">
        <v>1957000</v>
      </c>
      <c r="D42" s="38">
        <v>0</v>
      </c>
      <c r="E42" s="38">
        <v>1957000</v>
      </c>
      <c r="F42" s="38">
        <v>585434.81999999995</v>
      </c>
      <c r="G42" s="38">
        <v>585434.81999999995</v>
      </c>
      <c r="H42" s="55">
        <v>585434.81999999995</v>
      </c>
      <c r="I42" s="49">
        <v>29.914911599386802</v>
      </c>
      <c r="J42" s="38">
        <v>585434.81999999995</v>
      </c>
    </row>
    <row r="43" spans="1:10" ht="13.8" x14ac:dyDescent="0.2">
      <c r="A43" s="37" t="s">
        <v>865</v>
      </c>
      <c r="B43" s="42" t="s">
        <v>866</v>
      </c>
      <c r="C43" s="38">
        <v>19000</v>
      </c>
      <c r="D43" s="38">
        <v>0</v>
      </c>
      <c r="E43" s="38">
        <v>19000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867</v>
      </c>
      <c r="B44" s="42" t="s">
        <v>868</v>
      </c>
      <c r="C44" s="38">
        <v>130150</v>
      </c>
      <c r="D44" s="38">
        <v>0</v>
      </c>
      <c r="E44" s="38">
        <v>130150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869</v>
      </c>
      <c r="B45" s="42" t="s">
        <v>870</v>
      </c>
      <c r="C45" s="38">
        <v>0</v>
      </c>
      <c r="D45" s="38">
        <v>924281</v>
      </c>
      <c r="E45" s="38">
        <v>924281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871</v>
      </c>
      <c r="B46" s="42" t="s">
        <v>872</v>
      </c>
      <c r="C46" s="38">
        <v>8500</v>
      </c>
      <c r="D46" s="38">
        <v>0</v>
      </c>
      <c r="E46" s="38">
        <v>8500</v>
      </c>
      <c r="F46" s="38">
        <v>4795.5200000000004</v>
      </c>
      <c r="G46" s="38">
        <v>4795.5200000000004</v>
      </c>
      <c r="H46" s="55">
        <v>4795.5200000000004</v>
      </c>
      <c r="I46" s="49">
        <v>56.417882352941199</v>
      </c>
      <c r="J46" s="38">
        <v>4795.5200000000004</v>
      </c>
    </row>
    <row r="47" spans="1:10" ht="13.8" x14ac:dyDescent="0.2">
      <c r="A47" s="37" t="s">
        <v>873</v>
      </c>
      <c r="B47" s="42" t="s">
        <v>874</v>
      </c>
      <c r="C47" s="38">
        <v>8302.34</v>
      </c>
      <c r="D47" s="38">
        <v>0</v>
      </c>
      <c r="E47" s="38">
        <v>8302.34</v>
      </c>
      <c r="F47" s="38">
        <v>8302.34</v>
      </c>
      <c r="G47" s="38">
        <v>8302.34</v>
      </c>
      <c r="H47" s="55">
        <v>6226.76</v>
      </c>
      <c r="I47" s="49">
        <v>75.000060223985002</v>
      </c>
      <c r="J47" s="38">
        <v>6226.76</v>
      </c>
    </row>
    <row r="48" spans="1:10" ht="13.8" x14ac:dyDescent="0.2">
      <c r="A48" s="37" t="s">
        <v>875</v>
      </c>
      <c r="B48" s="42" t="s">
        <v>876</v>
      </c>
      <c r="C48" s="38">
        <v>1372140</v>
      </c>
      <c r="D48" s="38">
        <v>0</v>
      </c>
      <c r="E48" s="38">
        <v>1372140</v>
      </c>
      <c r="F48" s="38">
        <v>1372140</v>
      </c>
      <c r="G48" s="38">
        <v>1372140</v>
      </c>
      <c r="H48" s="55">
        <v>1029105</v>
      </c>
      <c r="I48" s="49">
        <v>75</v>
      </c>
      <c r="J48" s="38">
        <v>1029105</v>
      </c>
    </row>
    <row r="49" spans="1:10" ht="13.8" x14ac:dyDescent="0.2">
      <c r="A49" s="37" t="s">
        <v>877</v>
      </c>
      <c r="B49" s="42" t="s">
        <v>878</v>
      </c>
      <c r="C49" s="38">
        <v>657292</v>
      </c>
      <c r="D49" s="38">
        <v>0</v>
      </c>
      <c r="E49" s="38">
        <v>657292</v>
      </c>
      <c r="F49" s="38">
        <v>471998.89</v>
      </c>
      <c r="G49" s="38">
        <v>471998.89</v>
      </c>
      <c r="H49" s="55">
        <v>471998.89</v>
      </c>
      <c r="I49" s="49">
        <v>71.809620381808998</v>
      </c>
      <c r="J49" s="38">
        <v>471998.89</v>
      </c>
    </row>
    <row r="50" spans="1:10" ht="13.8" x14ac:dyDescent="0.2">
      <c r="A50" s="37" t="s">
        <v>879</v>
      </c>
      <c r="B50" s="42" t="s">
        <v>880</v>
      </c>
      <c r="C50" s="38">
        <v>825283.98</v>
      </c>
      <c r="D50" s="38">
        <v>0</v>
      </c>
      <c r="E50" s="38">
        <v>825283.98</v>
      </c>
      <c r="F50" s="38">
        <v>635462.92000000004</v>
      </c>
      <c r="G50" s="38">
        <v>635462.92000000004</v>
      </c>
      <c r="H50" s="55">
        <v>120208.72</v>
      </c>
      <c r="I50" s="49">
        <v>14.565740146803799</v>
      </c>
      <c r="J50" s="38">
        <v>120208.72</v>
      </c>
    </row>
    <row r="51" spans="1:10" ht="13.8" x14ac:dyDescent="0.2">
      <c r="A51" s="37" t="s">
        <v>881</v>
      </c>
      <c r="B51" s="42" t="s">
        <v>882</v>
      </c>
      <c r="C51" s="38">
        <v>2394877.4</v>
      </c>
      <c r="D51" s="38">
        <v>0</v>
      </c>
      <c r="E51" s="38">
        <v>2394877.4</v>
      </c>
      <c r="F51" s="38">
        <v>1867640.37</v>
      </c>
      <c r="G51" s="38">
        <v>1747535.54</v>
      </c>
      <c r="H51" s="55">
        <v>330797.88</v>
      </c>
      <c r="I51" s="49">
        <v>13.8127271149663</v>
      </c>
      <c r="J51" s="38">
        <v>330797.88</v>
      </c>
    </row>
    <row r="52" spans="1:10" ht="13.8" x14ac:dyDescent="0.2">
      <c r="A52" s="37" t="s">
        <v>883</v>
      </c>
      <c r="B52" s="42" t="s">
        <v>884</v>
      </c>
      <c r="C52" s="38">
        <v>303693.99</v>
      </c>
      <c r="D52" s="38">
        <v>0</v>
      </c>
      <c r="E52" s="38">
        <v>303693.99</v>
      </c>
      <c r="F52" s="38">
        <v>121697.28</v>
      </c>
      <c r="G52" s="38">
        <v>51517.279999999999</v>
      </c>
      <c r="H52" s="55">
        <v>20549.12</v>
      </c>
      <c r="I52" s="49">
        <v>6.7663900757469699</v>
      </c>
      <c r="J52" s="38">
        <v>20549.12</v>
      </c>
    </row>
    <row r="53" spans="1:10" ht="13.8" x14ac:dyDescent="0.2">
      <c r="A53" s="37" t="s">
        <v>885</v>
      </c>
      <c r="B53" s="42" t="s">
        <v>886</v>
      </c>
      <c r="C53" s="38">
        <v>164000</v>
      </c>
      <c r="D53" s="38">
        <v>0</v>
      </c>
      <c r="E53" s="38">
        <v>164000</v>
      </c>
      <c r="F53" s="38">
        <v>164000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887</v>
      </c>
      <c r="B54" s="42" t="s">
        <v>888</v>
      </c>
      <c r="C54" s="38">
        <v>536146.25</v>
      </c>
      <c r="D54" s="38">
        <v>0</v>
      </c>
      <c r="E54" s="38">
        <v>536146.25</v>
      </c>
      <c r="F54" s="38">
        <v>316512.5</v>
      </c>
      <c r="G54" s="38">
        <v>316512.5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889</v>
      </c>
      <c r="B55" s="42" t="s">
        <v>890</v>
      </c>
      <c r="C55" s="38">
        <v>8975000</v>
      </c>
      <c r="D55" s="38">
        <v>0</v>
      </c>
      <c r="E55" s="38">
        <v>8975000</v>
      </c>
      <c r="F55" s="38">
        <v>8975000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891</v>
      </c>
      <c r="B56" s="42" t="s">
        <v>892</v>
      </c>
      <c r="C56" s="38">
        <v>201096</v>
      </c>
      <c r="D56" s="38">
        <v>0</v>
      </c>
      <c r="E56" s="38">
        <v>201096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893</v>
      </c>
      <c r="B57" s="42" t="s">
        <v>894</v>
      </c>
      <c r="C57" s="38">
        <v>63000</v>
      </c>
      <c r="D57" s="38">
        <v>0</v>
      </c>
      <c r="E57" s="38">
        <v>63000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895</v>
      </c>
      <c r="B58" s="42" t="s">
        <v>896</v>
      </c>
      <c r="C58" s="38">
        <v>20013</v>
      </c>
      <c r="D58" s="38">
        <v>0</v>
      </c>
      <c r="E58" s="38">
        <v>20013</v>
      </c>
      <c r="F58" s="38">
        <v>15810</v>
      </c>
      <c r="G58" s="38">
        <v>15810</v>
      </c>
      <c r="H58" s="55">
        <v>15810</v>
      </c>
      <c r="I58" s="49">
        <v>78.99865087693</v>
      </c>
      <c r="J58" s="38">
        <v>12586.8</v>
      </c>
    </row>
    <row r="59" spans="1:10" ht="13.8" x14ac:dyDescent="0.2">
      <c r="A59" s="37" t="s">
        <v>897</v>
      </c>
      <c r="B59" s="42" t="s">
        <v>898</v>
      </c>
      <c r="C59" s="38">
        <v>471257</v>
      </c>
      <c r="D59" s="38">
        <v>0</v>
      </c>
      <c r="E59" s="38">
        <v>471257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899</v>
      </c>
      <c r="B60" s="42" t="s">
        <v>900</v>
      </c>
      <c r="C60" s="38">
        <v>5000</v>
      </c>
      <c r="D60" s="38">
        <v>0</v>
      </c>
      <c r="E60" s="38">
        <v>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901</v>
      </c>
      <c r="B61" s="42" t="s">
        <v>902</v>
      </c>
      <c r="C61" s="38">
        <v>130000</v>
      </c>
      <c r="D61" s="38">
        <v>0</v>
      </c>
      <c r="E61" s="38">
        <v>130000</v>
      </c>
      <c r="F61" s="38">
        <v>38005.64</v>
      </c>
      <c r="G61" s="38">
        <v>38005.64</v>
      </c>
      <c r="H61" s="55">
        <v>13813.21</v>
      </c>
      <c r="I61" s="49">
        <v>10.6255461538462</v>
      </c>
      <c r="J61" s="38">
        <v>10359.91</v>
      </c>
    </row>
    <row r="62" spans="1:10" ht="13.8" x14ac:dyDescent="0.2">
      <c r="A62" s="37" t="s">
        <v>903</v>
      </c>
      <c r="B62" s="42" t="s">
        <v>904</v>
      </c>
      <c r="C62" s="38">
        <v>1500000</v>
      </c>
      <c r="D62" s="38">
        <v>0</v>
      </c>
      <c r="E62" s="38">
        <v>1500000</v>
      </c>
      <c r="F62" s="38">
        <v>1280966.81</v>
      </c>
      <c r="G62" s="38">
        <v>1179449.02</v>
      </c>
      <c r="H62" s="55">
        <v>1109913.69</v>
      </c>
      <c r="I62" s="49">
        <v>73.994246000000004</v>
      </c>
      <c r="J62" s="38">
        <v>1107912.3500000001</v>
      </c>
    </row>
    <row r="63" spans="1:10" ht="13.8" x14ac:dyDescent="0.2">
      <c r="A63" s="37" t="s">
        <v>905</v>
      </c>
      <c r="B63" s="42" t="s">
        <v>906</v>
      </c>
      <c r="C63" s="38">
        <v>0</v>
      </c>
      <c r="D63" s="38">
        <v>1525580</v>
      </c>
      <c r="E63" s="38">
        <v>1525580</v>
      </c>
      <c r="F63" s="38">
        <v>461036.24</v>
      </c>
      <c r="G63" s="38">
        <v>393896.24</v>
      </c>
      <c r="H63" s="55">
        <v>75896.240000000005</v>
      </c>
      <c r="I63" s="49">
        <v>4.9749105258327999</v>
      </c>
      <c r="J63" s="38">
        <v>18738.45</v>
      </c>
    </row>
    <row r="64" spans="1:10" ht="13.8" x14ac:dyDescent="0.2">
      <c r="A64" s="37" t="s">
        <v>907</v>
      </c>
      <c r="B64" s="42" t="s">
        <v>908</v>
      </c>
      <c r="C64" s="38">
        <v>45000</v>
      </c>
      <c r="D64" s="38">
        <v>0</v>
      </c>
      <c r="E64" s="38">
        <v>45000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909</v>
      </c>
      <c r="B65" s="42" t="s">
        <v>910</v>
      </c>
      <c r="C65" s="38">
        <v>665985</v>
      </c>
      <c r="D65" s="38">
        <v>0</v>
      </c>
      <c r="E65" s="38">
        <v>665985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911</v>
      </c>
      <c r="B66" s="42" t="s">
        <v>912</v>
      </c>
      <c r="C66" s="38">
        <v>1107905</v>
      </c>
      <c r="D66" s="38">
        <v>0</v>
      </c>
      <c r="E66" s="38">
        <v>1107905</v>
      </c>
      <c r="F66" s="38">
        <v>143929.1</v>
      </c>
      <c r="G66" s="38">
        <v>143929.1</v>
      </c>
      <c r="H66" s="55">
        <v>143929.1</v>
      </c>
      <c r="I66" s="49">
        <v>12.9911048329956</v>
      </c>
      <c r="J66" s="38">
        <v>143740.72</v>
      </c>
    </row>
    <row r="67" spans="1:10" ht="13.8" x14ac:dyDescent="0.2">
      <c r="A67" s="37" t="s">
        <v>913</v>
      </c>
      <c r="B67" s="42" t="s">
        <v>914</v>
      </c>
      <c r="C67" s="38">
        <v>369600</v>
      </c>
      <c r="D67" s="38">
        <v>0</v>
      </c>
      <c r="E67" s="38">
        <v>369600</v>
      </c>
      <c r="F67" s="38">
        <v>54214.02</v>
      </c>
      <c r="G67" s="38">
        <v>54214.02</v>
      </c>
      <c r="H67" s="55">
        <v>54214.02</v>
      </c>
      <c r="I67" s="49">
        <v>14.6682954545455</v>
      </c>
      <c r="J67" s="38">
        <v>54214.02</v>
      </c>
    </row>
    <row r="68" spans="1:10" ht="13.8" x14ac:dyDescent="0.2">
      <c r="A68" s="37" t="s">
        <v>915</v>
      </c>
      <c r="B68" s="42" t="s">
        <v>916</v>
      </c>
      <c r="C68" s="38">
        <v>75127</v>
      </c>
      <c r="D68" s="38">
        <v>0</v>
      </c>
      <c r="E68" s="38">
        <v>75127</v>
      </c>
      <c r="F68" s="38">
        <v>47704.59</v>
      </c>
      <c r="G68" s="38">
        <v>47704.59</v>
      </c>
      <c r="H68" s="55">
        <v>47704.59</v>
      </c>
      <c r="I68" s="49">
        <v>63.498595711262297</v>
      </c>
      <c r="J68" s="38">
        <v>47704.59</v>
      </c>
    </row>
    <row r="69" spans="1:10" ht="13.8" x14ac:dyDescent="0.2">
      <c r="A69" s="37" t="s">
        <v>917</v>
      </c>
      <c r="B69" s="42" t="s">
        <v>918</v>
      </c>
      <c r="C69" s="38">
        <v>2245000</v>
      </c>
      <c r="D69" s="38">
        <v>0</v>
      </c>
      <c r="E69" s="38">
        <v>2245000</v>
      </c>
      <c r="F69" s="38">
        <v>485656.11</v>
      </c>
      <c r="G69" s="38">
        <v>428021.51</v>
      </c>
      <c r="H69" s="55">
        <v>242340.84</v>
      </c>
      <c r="I69" s="49">
        <v>10.7946922048998</v>
      </c>
      <c r="J69" s="38">
        <v>219773.34</v>
      </c>
    </row>
    <row r="70" spans="1:10" ht="13.8" x14ac:dyDescent="0.2">
      <c r="A70" s="37" t="s">
        <v>919</v>
      </c>
      <c r="B70" s="42" t="s">
        <v>920</v>
      </c>
      <c r="C70" s="38">
        <v>0</v>
      </c>
      <c r="D70" s="38">
        <v>268529.96000000002</v>
      </c>
      <c r="E70" s="38">
        <v>268529.96000000002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921</v>
      </c>
      <c r="B71" s="42" t="s">
        <v>922</v>
      </c>
      <c r="C71" s="38">
        <v>0</v>
      </c>
      <c r="D71" s="38">
        <v>66049.759999999995</v>
      </c>
      <c r="E71" s="38">
        <v>66049.759999999995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923</v>
      </c>
      <c r="B72" s="42" t="s">
        <v>924</v>
      </c>
      <c r="C72" s="38">
        <v>0</v>
      </c>
      <c r="D72" s="38">
        <v>712590.81</v>
      </c>
      <c r="E72" s="38">
        <v>712590.81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925</v>
      </c>
      <c r="B73" s="42" t="s">
        <v>926</v>
      </c>
      <c r="C73" s="38">
        <v>13832000</v>
      </c>
      <c r="D73" s="38">
        <v>3249510.28</v>
      </c>
      <c r="E73" s="38">
        <v>17081510.280000001</v>
      </c>
      <c r="F73" s="38">
        <v>4636522.9000000004</v>
      </c>
      <c r="G73" s="38">
        <v>4636522.9000000004</v>
      </c>
      <c r="H73" s="55">
        <v>51642.720000000001</v>
      </c>
      <c r="I73" s="49">
        <v>0.30233111214098002</v>
      </c>
      <c r="J73" s="38">
        <v>51642.720000000001</v>
      </c>
    </row>
    <row r="74" spans="1:10" s="89" customFormat="1" ht="13.8" x14ac:dyDescent="0.2">
      <c r="A74" s="37" t="s">
        <v>927</v>
      </c>
      <c r="B74" s="42" t="s">
        <v>928</v>
      </c>
      <c r="C74" s="38">
        <v>1470020</v>
      </c>
      <c r="D74" s="38">
        <v>0</v>
      </c>
      <c r="E74" s="38">
        <v>1470020</v>
      </c>
      <c r="F74" s="38">
        <v>940807.9</v>
      </c>
      <c r="G74" s="38">
        <v>616600.88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929</v>
      </c>
      <c r="B75" s="42" t="s">
        <v>930</v>
      </c>
      <c r="C75" s="38">
        <v>1224576.73</v>
      </c>
      <c r="D75" s="38">
        <v>0</v>
      </c>
      <c r="E75" s="38">
        <v>1224576.73</v>
      </c>
      <c r="F75" s="38">
        <v>995712.04</v>
      </c>
      <c r="G75" s="38">
        <v>995712.04</v>
      </c>
      <c r="H75" s="55">
        <v>9537.9699999999993</v>
      </c>
      <c r="I75" s="49">
        <v>0.77887891924910002</v>
      </c>
      <c r="J75" s="38">
        <v>9537.9699999999993</v>
      </c>
    </row>
    <row r="76" spans="1:10" s="89" customFormat="1" ht="13.8" x14ac:dyDescent="0.2">
      <c r="A76" s="37" t="s">
        <v>931</v>
      </c>
      <c r="B76" s="42" t="s">
        <v>932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933</v>
      </c>
      <c r="B77" s="42" t="s">
        <v>934</v>
      </c>
      <c r="C77" s="38">
        <v>50000</v>
      </c>
      <c r="D77" s="38">
        <v>0</v>
      </c>
      <c r="E77" s="38">
        <v>50000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935</v>
      </c>
      <c r="B78" s="42" t="s">
        <v>936</v>
      </c>
      <c r="C78" s="38">
        <v>650000</v>
      </c>
      <c r="D78" s="38">
        <v>0</v>
      </c>
      <c r="E78" s="38">
        <v>650000</v>
      </c>
      <c r="F78" s="38">
        <v>316418.96000000002</v>
      </c>
      <c r="G78" s="38">
        <v>316418.96000000002</v>
      </c>
      <c r="H78" s="55">
        <v>316418.96000000002</v>
      </c>
      <c r="I78" s="49">
        <v>48.679839999999999</v>
      </c>
      <c r="J78" s="38">
        <v>316193.59000000003</v>
      </c>
    </row>
    <row r="79" spans="1:10" s="89" customFormat="1" ht="13.8" x14ac:dyDescent="0.2">
      <c r="A79" s="37" t="s">
        <v>937</v>
      </c>
      <c r="B79" s="42" t="s">
        <v>938</v>
      </c>
      <c r="C79" s="38">
        <v>651368</v>
      </c>
      <c r="D79" s="38">
        <v>57705.33</v>
      </c>
      <c r="E79" s="38">
        <v>709073.33</v>
      </c>
      <c r="F79" s="38">
        <v>541490.88</v>
      </c>
      <c r="G79" s="38">
        <v>541490.88</v>
      </c>
      <c r="H79" s="55">
        <v>458702.02</v>
      </c>
      <c r="I79" s="49">
        <v>64.690350150385697</v>
      </c>
      <c r="J79" s="38">
        <v>458233.73</v>
      </c>
    </row>
    <row r="80" spans="1:10" s="89" customFormat="1" ht="13.8" x14ac:dyDescent="0.2">
      <c r="A80" s="37" t="s">
        <v>939</v>
      </c>
      <c r="B80" s="42" t="s">
        <v>940</v>
      </c>
      <c r="C80" s="38">
        <v>1151129</v>
      </c>
      <c r="D80" s="38">
        <v>0</v>
      </c>
      <c r="E80" s="38">
        <v>1151129</v>
      </c>
      <c r="F80" s="38">
        <v>16689.98</v>
      </c>
      <c r="G80" s="38">
        <v>16689.98</v>
      </c>
      <c r="H80" s="55">
        <v>16689.98</v>
      </c>
      <c r="I80" s="49">
        <v>1.4498792055451599</v>
      </c>
      <c r="J80" s="38">
        <v>16689.98</v>
      </c>
    </row>
    <row r="81" spans="1:10" s="89" customFormat="1" ht="13.8" x14ac:dyDescent="0.2">
      <c r="A81" s="37" t="s">
        <v>941</v>
      </c>
      <c r="B81" s="42" t="s">
        <v>942</v>
      </c>
      <c r="C81" s="38">
        <v>1600000</v>
      </c>
      <c r="D81" s="38">
        <v>0</v>
      </c>
      <c r="E81" s="38">
        <v>1600000</v>
      </c>
      <c r="F81" s="38">
        <v>554088.71</v>
      </c>
      <c r="G81" s="38">
        <v>545013.71</v>
      </c>
      <c r="H81" s="55">
        <v>507452.17</v>
      </c>
      <c r="I81" s="49">
        <v>31.715760625000001</v>
      </c>
      <c r="J81" s="38">
        <v>507452.17</v>
      </c>
    </row>
    <row r="82" spans="1:10" s="89" customFormat="1" ht="13.8" x14ac:dyDescent="0.2">
      <c r="A82" s="37" t="s">
        <v>943</v>
      </c>
      <c r="B82" s="42" t="s">
        <v>944</v>
      </c>
      <c r="C82" s="38">
        <v>515000</v>
      </c>
      <c r="D82" s="38">
        <v>0</v>
      </c>
      <c r="E82" s="38">
        <v>515000</v>
      </c>
      <c r="F82" s="38">
        <v>17725.29</v>
      </c>
      <c r="G82" s="38">
        <v>17725.29</v>
      </c>
      <c r="H82" s="55">
        <v>17725.29</v>
      </c>
      <c r="I82" s="49">
        <v>3.4418038834951501</v>
      </c>
      <c r="J82" s="38">
        <v>13833.93</v>
      </c>
    </row>
    <row r="83" spans="1:10" s="89" customFormat="1" ht="13.8" x14ac:dyDescent="0.2">
      <c r="A83" s="37" t="s">
        <v>945</v>
      </c>
      <c r="B83" s="42" t="s">
        <v>946</v>
      </c>
      <c r="C83" s="38">
        <v>0</v>
      </c>
      <c r="D83" s="38">
        <v>602286.79</v>
      </c>
      <c r="E83" s="38">
        <v>602286.79</v>
      </c>
      <c r="F83" s="38">
        <v>601641.43000000005</v>
      </c>
      <c r="G83" s="38">
        <v>601641.43000000005</v>
      </c>
      <c r="H83" s="55">
        <v>601641.43000000005</v>
      </c>
      <c r="I83" s="49">
        <v>99.892848388721902</v>
      </c>
      <c r="J83" s="38">
        <v>601641.43000000005</v>
      </c>
    </row>
    <row r="84" spans="1:10" s="89" customFormat="1" ht="13.8" x14ac:dyDescent="0.2">
      <c r="A84" s="37" t="s">
        <v>947</v>
      </c>
      <c r="B84" s="42" t="s">
        <v>948</v>
      </c>
      <c r="C84" s="38">
        <v>2707500</v>
      </c>
      <c r="D84" s="38">
        <v>0</v>
      </c>
      <c r="E84" s="38">
        <v>2707500</v>
      </c>
      <c r="F84" s="38">
        <v>2707500</v>
      </c>
      <c r="G84" s="38">
        <v>2707500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949</v>
      </c>
      <c r="B85" s="42" t="s">
        <v>950</v>
      </c>
      <c r="C85" s="38">
        <v>0</v>
      </c>
      <c r="D85" s="38">
        <v>762148.02</v>
      </c>
      <c r="E85" s="38">
        <v>762148.02</v>
      </c>
      <c r="F85" s="38">
        <v>705853.97</v>
      </c>
      <c r="G85" s="38">
        <v>705853.97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951</v>
      </c>
      <c r="B86" s="42" t="s">
        <v>952</v>
      </c>
      <c r="C86" s="38">
        <v>0</v>
      </c>
      <c r="D86" s="38">
        <v>50699.17</v>
      </c>
      <c r="E86" s="38">
        <v>50699.17</v>
      </c>
      <c r="F86" s="38">
        <v>50699.17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 t="s">
        <v>953</v>
      </c>
      <c r="B87" s="42" t="s">
        <v>954</v>
      </c>
      <c r="C87" s="38">
        <v>108622486.77</v>
      </c>
      <c r="D87" s="38">
        <v>-8624353.6699999999</v>
      </c>
      <c r="E87" s="38">
        <v>99998133.099999994</v>
      </c>
      <c r="F87" s="38">
        <v>46753184.780000001</v>
      </c>
      <c r="G87" s="38">
        <v>39257203.119999997</v>
      </c>
      <c r="H87" s="55">
        <v>12311240.039999999</v>
      </c>
      <c r="I87" s="49">
        <v>12.311469882831201</v>
      </c>
      <c r="J87" s="38">
        <v>11954716.970000001</v>
      </c>
    </row>
    <row r="88" spans="1:10" s="89" customFormat="1" ht="13.8" x14ac:dyDescent="0.2">
      <c r="A88" s="37" t="s">
        <v>955</v>
      </c>
      <c r="B88" s="42" t="s">
        <v>956</v>
      </c>
      <c r="C88" s="38">
        <v>5629385181.0799999</v>
      </c>
      <c r="D88" s="38">
        <v>130063617.75</v>
      </c>
      <c r="E88" s="38">
        <v>5759448798.8299999</v>
      </c>
      <c r="F88" s="38">
        <v>4276489114.0300002</v>
      </c>
      <c r="G88" s="38">
        <v>4186566651.5</v>
      </c>
      <c r="H88" s="55">
        <v>3284063007.3400002</v>
      </c>
      <c r="I88" s="49">
        <v>57.020439317164197</v>
      </c>
      <c r="J88" s="38">
        <v>3165978755.1900001</v>
      </c>
    </row>
    <row r="89" spans="1:10" s="89" customFormat="1" ht="13.8" x14ac:dyDescent="0.2">
      <c r="A89" s="37" t="s">
        <v>957</v>
      </c>
      <c r="B89" s="42" t="s">
        <v>958</v>
      </c>
      <c r="C89" s="38">
        <v>0</v>
      </c>
      <c r="D89" s="38">
        <v>51043666.799999997</v>
      </c>
      <c r="E89" s="38">
        <v>51043666.799999997</v>
      </c>
      <c r="F89" s="38">
        <v>9071779.5700000003</v>
      </c>
      <c r="G89" s="38">
        <v>8888714.1600000001</v>
      </c>
      <c r="H89" s="55">
        <v>6541933.0899999999</v>
      </c>
      <c r="I89" s="49">
        <v>12.8163462778501</v>
      </c>
      <c r="J89" s="38">
        <v>5578437.6200000001</v>
      </c>
    </row>
    <row r="90" spans="1:10" s="89" customFormat="1" ht="13.8" x14ac:dyDescent="0.2">
      <c r="A90" s="37" t="s">
        <v>959</v>
      </c>
      <c r="B90" s="42" t="s">
        <v>960</v>
      </c>
      <c r="C90" s="38">
        <v>0</v>
      </c>
      <c r="D90" s="38">
        <v>6254126.8099999996</v>
      </c>
      <c r="E90" s="38">
        <v>6254126.8099999996</v>
      </c>
      <c r="F90" s="38">
        <v>2927400.12</v>
      </c>
      <c r="G90" s="38">
        <v>2518137.66</v>
      </c>
      <c r="H90" s="55">
        <v>726118.46</v>
      </c>
      <c r="I90" s="49">
        <v>11.610229246375001</v>
      </c>
      <c r="J90" s="38">
        <v>710000.05</v>
      </c>
    </row>
    <row r="91" spans="1:10" s="89" customFormat="1" ht="13.8" x14ac:dyDescent="0.2">
      <c r="A91" s="37" t="s">
        <v>961</v>
      </c>
      <c r="B91" s="42" t="s">
        <v>962</v>
      </c>
      <c r="C91" s="38">
        <v>0</v>
      </c>
      <c r="D91" s="38">
        <v>8452055.4100000001</v>
      </c>
      <c r="E91" s="38">
        <v>8452055.4100000001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125" t="s">
        <v>269</v>
      </c>
      <c r="B92" s="126" t="s">
        <v>69</v>
      </c>
      <c r="C92" s="67">
        <v>6466530737.1800003</v>
      </c>
      <c r="D92" s="67">
        <v>201781258.44</v>
      </c>
      <c r="E92" s="67">
        <v>6668311995.6199999</v>
      </c>
      <c r="F92" s="67">
        <v>4547310356.4300003</v>
      </c>
      <c r="G92" s="67">
        <v>4425726978.7399998</v>
      </c>
      <c r="H92" s="69">
        <v>3420578115.1999998</v>
      </c>
      <c r="I92" s="68">
        <v>51.296011905963098</v>
      </c>
      <c r="J92" s="67">
        <v>3300085742.4099998</v>
      </c>
    </row>
    <row r="93" spans="1:10" ht="13.8" x14ac:dyDescent="0.3">
      <c r="A93" s="39" t="s">
        <v>61</v>
      </c>
      <c r="B93" s="4"/>
      <c r="C93" s="4"/>
      <c r="D93" s="4"/>
      <c r="E93" s="4"/>
      <c r="F93" s="4"/>
      <c r="G93" s="4"/>
      <c r="H93" s="4"/>
      <c r="I93" s="4"/>
      <c r="J93" s="4"/>
    </row>
  </sheetData>
  <mergeCells count="4">
    <mergeCell ref="A2:J2"/>
    <mergeCell ref="A5:B6"/>
    <mergeCell ref="A1:J1"/>
    <mergeCell ref="A92:B92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2020-08-28T07:36:38Z</cp:lastPrinted>
  <dcterms:created xsi:type="dcterms:W3CDTF">2014-04-10T11:24:13Z</dcterms:created>
  <dcterms:modified xsi:type="dcterms:W3CDTF">2020-08-28T09:32:16Z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JULIO 2020 a 27 de agosto.xlsx</vt:lpwstr>
  </property>
</Properties>
</file>