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eiconta\CIMCA\PUBLICACION MENSUAL WEB CCAA\2020\11 NOVIEMBRE\"/>
    </mc:Choice>
  </mc:AlternateContent>
  <bookViews>
    <workbookView xWindow="0" yWindow="0" windowWidth="20496" windowHeight="630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CONCEPTO'!$A$4:$L$120</definedName>
    <definedName name="_xlnm._FilterDatabase" localSheetId="7" hidden="1">'GASTOS X PROGRAMA'!$C$5:$F$163</definedName>
    <definedName name="_xlnm._FilterDatabase" localSheetId="10" hidden="1">'GTOS CAP VI X PROYECTO'!$A$4:$L$679</definedName>
    <definedName name="_xlnm._FilterDatabase" localSheetId="4" hidden="1">'GTOS X SECC Y X CAP'!$A$4:$L$191</definedName>
    <definedName name="_xlnm._FilterDatabase" localSheetId="6" hidden="1">'ING X SOCIEDAD Y X CAP'!$A$4:$I$73</definedName>
    <definedName name="_xlnm._FilterDatabase" localSheetId="3" hidden="1">'INGR X CONCEPTO'!$A$4:$J$110</definedName>
    <definedName name="_xlnm.Print_Area" localSheetId="8">'GASTOS X FINANCIACIÓN'!$A$1:$J$99</definedName>
    <definedName name="_xlnm.Print_Area" localSheetId="10">'GTOS CAP VI X PROYECTO'!$A$1:$L$679</definedName>
    <definedName name="_xlnm.Print_Area" localSheetId="6">'ING X SOCIEDAD Y X CAP'!$A$1:$I$73</definedName>
    <definedName name="_xlnm.Print_Area" localSheetId="1">'INGRESOS X CAP'!$A$1:$H$19</definedName>
    <definedName name="_xlnm.Print_Area" localSheetId="9">'INGRESOS X FINANCIACIÓN'!$A$1:$H$106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J17" i="25" l="1"/>
  <c r="H17" i="25"/>
  <c r="G17" i="25"/>
  <c r="F17" i="25"/>
  <c r="E17" i="25"/>
  <c r="D17" i="25"/>
  <c r="C17" i="25"/>
  <c r="J14" i="25"/>
  <c r="H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H18" i="25"/>
  <c r="H18" i="26" l="1"/>
  <c r="C18" i="26"/>
  <c r="E18" i="26"/>
  <c r="D18" i="26"/>
  <c r="F18" i="26"/>
</calcChain>
</file>

<file path=xl/sharedStrings.xml><?xml version="1.0" encoding="utf-8"?>
<sst xmlns="http://schemas.openxmlformats.org/spreadsheetml/2006/main" count="6108" uniqueCount="2277">
  <si>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</si>
  <si>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</si>
  <si>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</si>
  <si>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</si>
  <si>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</si>
  <si>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</si>
  <si>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</si>
  <si>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</si>
  <si>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</si>
  <si>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</si>
  <si>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</si>
  <si>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</si>
  <si>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</si>
  <si>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</si>
  <si>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</si>
  <si>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</si>
  <si>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</si>
  <si>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</si>
  <si>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</si>
  <si>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</si>
  <si>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</si>
  <si>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</si>
  <si>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</si>
  <si>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</si>
  <si>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</si>
  <si>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</si>
  <si>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</si>
  <si>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</si>
  <si>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</si>
  <si>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</si>
  <si>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</si>
  <si>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</si>
  <si>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</si>
  <si>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</si>
  <si>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</si>
  <si>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</si>
  <si>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</si>
  <si>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</si>
  <si>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</si>
  <si>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</si>
  <si>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</si>
  <si>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</si>
  <si>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</si>
  <si>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</si>
  <si>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</si>
  <si>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</si>
  <si>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</si>
  <si>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</si>
  <si>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</si>
  <si>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</si>
  <si>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</si>
  <si>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</si>
  <si>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</si>
  <si>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</si>
  <si>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</si>
  <si>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</si>
  <si>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</si>
  <si>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</si>
  <si>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</si>
  <si>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</si>
  <si>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</si>
  <si>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IAF, INAGA, ACPUA, Banco de Sangre, CITA, IACS</t>
  </si>
  <si>
    <t>EJECUCIÓN DEL PRESUPUESTO CONSOLIDADO DE GASTOS A FECHA 30/11/2020</t>
  </si>
  <si>
    <t>EJECUCIÓN DEL PRESUPUESTO CONSOLIDADO DE INGRESOS A FECHA 30/11/2020</t>
  </si>
  <si>
    <t>EJECUCIÓN DEL PRESUPUESTO CONSOLIDADO DE INGRESOS  A FECHA 30/11/2020</t>
  </si>
  <si>
    <t>EJECUCIÓN PROYECTOS DE INVERSIÓN  (CAPÍTULO VI) A FECHA 30/11/2020</t>
  </si>
  <si>
    <t>DATOS CONTABILIZADOS (actualizados a fecha 29 de diciembre)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</si>
  <si>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</si>
  <si>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</si>
  <si>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</si>
  <si>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</si>
  <si>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</si>
  <si>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</si>
  <si>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</si>
  <si>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</si>
  <si>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</si>
  <si>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</si>
  <si>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</si>
  <si>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</si>
  <si>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</si>
  <si>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</si>
  <si>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</si>
  <si>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</si>
  <si>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</si>
  <si>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</si>
  <si>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</si>
  <si>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</si>
  <si>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</si>
  <si>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</si>
  <si>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</si>
  <si>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</si>
  <si>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</si>
  <si>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</si>
  <si>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</si>
  <si>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</si>
  <si>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</si>
  <si>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</si>
  <si>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</si>
  <si>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</si>
  <si>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</si>
  <si>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</si>
  <si>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</si>
  <si>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</si>
  <si>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</si>
  <si>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</si>
  <si>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</si>
  <si>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</si>
  <si>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</si>
  <si>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</si>
  <si>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</si>
  <si>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</si>
  <si>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</si>
  <si>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</si>
  <si>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</si>
  <si>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</si>
  <si>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</si>
  <si>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</si>
  <si>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</si>
  <si>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</si>
  <si>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</si>
  <si>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</si>
  <si>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</si>
  <si>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</si>
  <si>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</si>
  <si>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</si>
  <si>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</si>
  <si>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</si>
  <si>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</si>
  <si>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</si>
  <si>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</si>
  <si>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</si>
  <si>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</si>
  <si>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</si>
  <si>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</si>
  <si>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</si>
  <si>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</si>
  <si>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</si>
  <si>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</si>
  <si>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</si>
  <si>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</si>
  <si>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</si>
  <si>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</si>
  <si>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</si>
  <si>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</si>
  <si>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</si>
  <si>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</si>
  <si>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</si>
  <si>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</si>
  <si>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</si>
  <si>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</si>
  <si>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</si>
  <si>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</si>
  <si>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</si>
  <si>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</si>
  <si>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</si>
  <si>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</si>
  <si>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</si>
  <si>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</si>
  <si>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</si>
  <si>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</si>
  <si>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</si>
  <si>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</si>
  <si>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</si>
  <si>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</si>
  <si>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</si>
  <si>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</si>
  <si>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</si>
  <si>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</si>
  <si>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</si>
  <si>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</si>
  <si>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</si>
  <si>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</si>
  <si>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</si>
  <si>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</si>
  <si>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</si>
  <si>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</si>
  <si>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</si>
  <si>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</si>
  <si>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</si>
  <si>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</si>
  <si>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</si>
  <si>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241</t>
  </si>
  <si>
    <t>Reparación y conservación para servicios nuevos</t>
  </si>
  <si>
    <t>242</t>
  </si>
  <si>
    <t>Material,suministros y otros para servicios nuevos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</si>
  <si>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</si>
  <si>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</si>
  <si>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</si>
  <si>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</si>
  <si>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</si>
  <si>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</si>
  <si>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</si>
  <si>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</si>
  <si>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</si>
  <si>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</si>
  <si>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</si>
  <si>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</si>
  <si>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</si>
  <si>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</si>
  <si>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303</t>
  </si>
  <si>
    <t>Rendimientos implícitos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</si>
  <si>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</si>
  <si>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</si>
  <si>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</si>
  <si>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</si>
  <si>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</si>
  <si>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</si>
  <si>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352</t>
  </si>
  <si>
    <t>Intereses de demora</t>
  </si>
  <si>
    <t>354</t>
  </si>
  <si>
    <t>Intereses de arrendamiento financiero</t>
  </si>
  <si>
    <t>359</t>
  </si>
  <si>
    <t>Otros gastos financieros</t>
  </si>
  <si>
    <t>391</t>
  </si>
  <si>
    <t>Gastos de otros préstamos y anticipos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</si>
  <si>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</si>
  <si>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</si>
  <si>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</si>
  <si>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</si>
  <si>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</si>
  <si>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</si>
  <si>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</si>
  <si>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</si>
  <si>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450</t>
  </si>
  <si>
    <t>A Comunidades Autónomas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</si>
  <si>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</si>
  <si>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</si>
  <si>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</si>
  <si>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</si>
  <si>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</si>
  <si>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</si>
  <si>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</si>
  <si>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</si>
  <si>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</si>
  <si>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</si>
  <si>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</si>
  <si>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</si>
  <si>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</si>
  <si>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</si>
  <si>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</si>
  <si>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</si>
  <si>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</si>
  <si>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</si>
  <si>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</si>
  <si>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</si>
  <si>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</si>
  <si>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</si>
  <si>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</si>
  <si>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</si>
  <si>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</si>
  <si>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</si>
  <si>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</si>
  <si>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</si>
  <si>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</si>
  <si>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</si>
  <si>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705</t>
  </si>
  <si>
    <t>A otros entes de la Administración Genral. Estado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</si>
  <si>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</si>
  <si>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</si>
  <si>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</si>
  <si>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</si>
  <si>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</si>
  <si>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</si>
  <si>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</si>
  <si>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</si>
  <si>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</si>
  <si>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</si>
  <si>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</si>
  <si>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</si>
  <si>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</si>
  <si>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</si>
  <si>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</si>
  <si>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</si>
  <si>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</si>
  <si>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</si>
  <si>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</si>
  <si>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</si>
  <si>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</si>
  <si>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</si>
  <si>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</si>
  <si>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</si>
  <si>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operaciones societarias</t>
  </si>
  <si>
    <t>Sobre el Valor Añadido (I.V.A.)</t>
  </si>
  <si>
    <t>Impuestos especiales</t>
  </si>
  <si>
    <t>Impuesto s/contaminación de las aguas</t>
  </si>
  <si>
    <t>S/ sobre grandes áreas de venta</t>
  </si>
  <si>
    <t>S/ Emisiones contaminantes</t>
  </si>
  <si>
    <t>234</t>
  </si>
  <si>
    <t>S/ aprovechamiento hidroeléctrico</t>
  </si>
  <si>
    <t>235</t>
  </si>
  <si>
    <t>S/ líneas de alta tensión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</si>
  <si>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</si>
  <si>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</si>
  <si>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</si>
  <si>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</si>
  <si>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</si>
  <si>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</si>
  <si>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</si>
  <si>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</si>
  <si>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</si>
  <si>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</si>
  <si>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</si>
  <si>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</si>
  <si>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</si>
  <si>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</si>
  <si>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</si>
  <si>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</si>
  <si>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</si>
  <si>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</si>
  <si>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</si>
  <si>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</si>
  <si>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</si>
  <si>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</si>
  <si>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</si>
  <si>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</si>
  <si>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</si>
  <si>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</si>
  <si>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</si>
  <si>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</si>
  <si>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</si>
  <si>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</si>
  <si>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</si>
  <si>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</si>
  <si>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</si>
  <si>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</si>
  <si>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</si>
  <si>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</si>
  <si>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</si>
  <si>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</si>
  <si>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</si>
  <si>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</si>
  <si>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</si>
  <si>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</si>
  <si>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</si>
  <si>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</si>
  <si>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</si>
  <si>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</si>
  <si>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</si>
  <si>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</si>
  <si>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</si>
  <si>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</si>
  <si>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</si>
  <si>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</si>
  <si>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</si>
  <si>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</si>
  <si>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</si>
  <si>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</si>
  <si>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422</t>
  </si>
  <si>
    <t>Tesorería General de la Seguridad Social</t>
  </si>
  <si>
    <t>De Empresas Públicas y otros Entes Públicos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</si>
  <si>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</si>
  <si>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</si>
  <si>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</si>
  <si>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</si>
  <si>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</si>
  <si>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</si>
  <si>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</si>
  <si>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</si>
  <si>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</si>
  <si>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</si>
  <si>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</si>
  <si>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</si>
  <si>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</si>
  <si>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</si>
  <si>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</si>
  <si>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</si>
  <si>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</si>
  <si>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</si>
  <si>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</si>
  <si>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</si>
  <si>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</si>
  <si>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</si>
  <si>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</si>
  <si>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</si>
  <si>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</si>
  <si>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</si>
  <si>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</si>
  <si>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</si>
  <si>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</si>
  <si>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</si>
  <si>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</si>
  <si>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</si>
  <si>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Venta de inversiones reales</t>
  </si>
  <si>
    <t>620</t>
  </si>
  <si>
    <t>Venta de inmuebles</t>
  </si>
  <si>
    <t>702</t>
  </si>
  <si>
    <t>Subvenciones de Medio Ambiente</t>
  </si>
  <si>
    <t>704</t>
  </si>
  <si>
    <t>Subvenciones de Fomento y Vivienda</t>
  </si>
  <si>
    <t>Subvenciones de Agricultura, Pesca y Alimentación</t>
  </si>
  <si>
    <t>707</t>
  </si>
  <si>
    <t>Subvenciones de Educación, Cultura y Deporte</t>
  </si>
  <si>
    <t>709</t>
  </si>
  <si>
    <t>Otras subvenciones gestionadas</t>
  </si>
  <si>
    <t>711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</si>
  <si>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</si>
  <si>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</si>
  <si>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</si>
  <si>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</si>
  <si>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</si>
  <si>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</si>
  <si>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</si>
  <si>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Aportaciones De Familias Y Otras Instituciones</t>
  </si>
  <si>
    <t>792</t>
  </si>
  <si>
    <t>796</t>
  </si>
  <si>
    <t>797</t>
  </si>
  <si>
    <t>798</t>
  </si>
  <si>
    <t>Fondo Europeo de Pesca</t>
  </si>
  <si>
    <t>799</t>
  </si>
  <si>
    <t>820</t>
  </si>
  <si>
    <t>Reintegro de préstamos a corto plazo</t>
  </si>
  <si>
    <t>821</t>
  </si>
  <si>
    <t>Reintegro de préstamos a largo plazo</t>
  </si>
  <si>
    <t>831</t>
  </si>
  <si>
    <t>Devolución de fianzas</t>
  </si>
  <si>
    <t>870</t>
  </si>
  <si>
    <t>Remanentes de Tesorería</t>
  </si>
  <si>
    <t>Préstamos recibidos a largo plazo</t>
  </si>
  <si>
    <t>921</t>
  </si>
  <si>
    <t>Préstamos recibidos a corto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</si>
  <si>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</si>
  <si>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</si>
  <si>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</si>
  <si>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</si>
  <si>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</si>
  <si>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</si>
  <si>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</si>
  <si>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</si>
  <si>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05</t>
  </si>
  <si>
    <t>Vicepresidencia del Gobierno</t>
  </si>
  <si>
    <t>09</t>
  </si>
  <si>
    <t>Consejo Económico y Social de Aragón</t>
  </si>
  <si>
    <t>10</t>
  </si>
  <si>
    <t>Presidencia y Relaciones Institucionales</t>
  </si>
  <si>
    <t>11</t>
  </si>
  <si>
    <t>Ciudadanía y Derechos Sociales</t>
  </si>
  <si>
    <t>12</t>
  </si>
  <si>
    <t>Hacienda y Administración Pública</t>
  </si>
  <si>
    <t>13</t>
  </si>
  <si>
    <t>Vertebración del Territorio, Movilidad y Vivienda</t>
  </si>
  <si>
    <t>14</t>
  </si>
  <si>
    <t>Agricultura, Ganadería y Medio Ambiente</t>
  </si>
  <si>
    <t>15</t>
  </si>
  <si>
    <t>Economía, Planificación y Empleo</t>
  </si>
  <si>
    <t>16</t>
  </si>
  <si>
    <t>Sanidad</t>
  </si>
  <si>
    <t>17</t>
  </si>
  <si>
    <t>Ciencia, Universidad y Sociedad del Conocimiento</t>
  </si>
  <si>
    <t>18</t>
  </si>
  <si>
    <t>Educación, Cultura y Deporte</t>
  </si>
  <si>
    <t>19</t>
  </si>
  <si>
    <t>Industria, Competitividad y Desarrollo Empresarial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</si>
  <si>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</si>
  <si>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</si>
  <si>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</si>
  <si>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</si>
  <si>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</si>
  <si>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</si>
  <si>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</si>
  <si>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</si>
  <si>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</si>
  <si>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</si>
  <si>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</si>
  <si>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</si>
  <si>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</si>
  <si>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</si>
  <si>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</si>
  <si>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</si>
  <si>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</si>
  <si>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</si>
  <si>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</si>
  <si>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</si>
  <si>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</si>
  <si>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</si>
  <si>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</si>
  <si>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</si>
  <si>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</si>
  <si>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</si>
  <si>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</si>
  <si>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</si>
  <si>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</si>
  <si>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</si>
  <si>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</si>
  <si>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</si>
  <si>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</si>
  <si>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</si>
  <si>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</si>
  <si>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</si>
  <si>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</si>
  <si>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</si>
  <si>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</si>
  <si>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</si>
  <si>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</si>
  <si>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</si>
  <si>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</si>
  <si>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</si>
  <si>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</si>
  <si>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</si>
  <si>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</si>
  <si>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</si>
  <si>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</si>
  <si>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</si>
  <si>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</si>
  <si>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</si>
  <si>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</si>
  <si>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</si>
  <si>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</si>
  <si>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</si>
  <si>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</si>
  <si>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</si>
  <si>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</si>
  <si>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</si>
  <si>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</si>
  <si>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</si>
  <si>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</si>
  <si>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</si>
  <si>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</si>
  <si>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</si>
  <si>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</si>
  <si>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</si>
  <si>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</si>
  <si>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</si>
  <si>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</si>
  <si>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</si>
  <si>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</si>
  <si>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</si>
  <si>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</si>
  <si>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</si>
  <si>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</si>
  <si>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</si>
  <si>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 y Relacs.Instit</t>
  </si>
  <si>
    <t>1212</t>
  </si>
  <si>
    <t>Servicios Centrales, Edificios e Instalaciones</t>
  </si>
  <si>
    <t>1213</t>
  </si>
  <si>
    <t>Servicios de Seguridad y Protección Civil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</si>
  <si>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</si>
  <si>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</si>
  <si>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</si>
  <si>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</si>
  <si>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</si>
  <si>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</si>
  <si>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</si>
  <si>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</si>
  <si>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</si>
  <si>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</si>
  <si>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</si>
  <si>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</si>
  <si>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</si>
  <si>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</si>
  <si>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</si>
  <si>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</si>
  <si>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</si>
  <si>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</si>
  <si>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</si>
  <si>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</si>
  <si>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</si>
  <si>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</si>
  <si>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</si>
  <si>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</si>
  <si>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</si>
  <si>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</si>
  <si>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</si>
  <si>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</si>
  <si>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</si>
  <si>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</si>
  <si>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</si>
  <si>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</si>
  <si>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</si>
  <si>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</si>
  <si>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</si>
  <si>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</si>
  <si>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</si>
  <si>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</si>
  <si>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</si>
  <si>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</si>
  <si>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</si>
  <si>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</si>
  <si>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</si>
  <si>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</si>
  <si>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</si>
  <si>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</si>
  <si>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</si>
  <si>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</si>
  <si>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</si>
  <si>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</si>
  <si>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Ciudadanía y Derechos Sociales</t>
  </si>
  <si>
    <t>3132</t>
  </si>
  <si>
    <t>Gestión y Desarrollo de los Servicios Sociales</t>
  </si>
  <si>
    <t>3133</t>
  </si>
  <si>
    <t>Polít Integral de Apoyo a las Familias y de Iguald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</si>
  <si>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</si>
  <si>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</si>
  <si>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</si>
  <si>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</si>
  <si>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</si>
  <si>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</si>
  <si>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</si>
  <si>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</si>
  <si>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</si>
  <si>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</si>
  <si>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</si>
  <si>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</si>
  <si>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</si>
  <si>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</si>
  <si>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</si>
  <si>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</si>
  <si>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</si>
  <si>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</si>
  <si>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</si>
  <si>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</si>
  <si>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</si>
  <si>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</si>
  <si>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</si>
  <si>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</si>
  <si>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</si>
  <si>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4134</t>
  </si>
  <si>
    <t>Salud Pública</t>
  </si>
  <si>
    <t>42</t>
  </si>
  <si>
    <t>Educación</t>
  </si>
  <si>
    <t>4211</t>
  </si>
  <si>
    <t>Servicios Generales Educación, Cultura y Deporte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</si>
  <si>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</si>
  <si>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</si>
  <si>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</si>
  <si>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</si>
  <si>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</si>
  <si>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</si>
  <si>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</si>
  <si>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</si>
  <si>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</si>
  <si>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</si>
  <si>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</si>
  <si>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</si>
  <si>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</si>
  <si>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</si>
  <si>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</si>
  <si>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</si>
  <si>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</si>
  <si>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</si>
  <si>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</si>
  <si>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</si>
  <si>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</si>
  <si>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</si>
  <si>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</si>
  <si>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</si>
  <si>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</si>
  <si>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</si>
  <si>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</si>
  <si>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</si>
  <si>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</si>
  <si>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</si>
  <si>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</si>
  <si>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</si>
  <si>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</si>
  <si>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</si>
  <si>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4422</t>
  </si>
  <si>
    <t>Protección y Mejora del Medio Ambiente</t>
  </si>
  <si>
    <t>4423</t>
  </si>
  <si>
    <t>Gestión Ambiental</t>
  </si>
  <si>
    <t>4431</t>
  </si>
  <si>
    <t>Control del Consumo</t>
  </si>
  <si>
    <t>45</t>
  </si>
  <si>
    <t>Cultura</t>
  </si>
  <si>
    <t>4521</t>
  </si>
  <si>
    <t>Archivos, Museos y Bibliotecas</t>
  </si>
  <si>
    <t>4551</t>
  </si>
  <si>
    <t>Fomento y promoción de las lenguas propias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</si>
  <si>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</si>
  <si>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</si>
  <si>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</si>
  <si>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</si>
  <si>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</si>
  <si>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</si>
  <si>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Producc. de Bienes Públicos de Carácter Económico</t>
  </si>
  <si>
    <t>Infraestructuras Básicas y del Transporte</t>
  </si>
  <si>
    <t>5111</t>
  </si>
  <si>
    <t>Serv.G. Verteb. Territorrio, Movilidad y Vivienda</t>
  </si>
  <si>
    <t>5121</t>
  </si>
  <si>
    <t>Gestión e Infraestructura de Recursos Hidráulicos</t>
  </si>
  <si>
    <t>5131</t>
  </si>
  <si>
    <t>Carreteras</t>
  </si>
  <si>
    <t>5132</t>
  </si>
  <si>
    <t>Transportes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</si>
  <si>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</si>
  <si>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</si>
  <si>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</si>
  <si>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</si>
  <si>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</si>
  <si>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</si>
  <si>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</si>
  <si>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</si>
  <si>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5411</t>
  </si>
  <si>
    <t>Serv. G. Ciencia, Universidad y Sdad. del Conocimi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</si>
  <si>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</si>
  <si>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</si>
  <si>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</si>
  <si>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</si>
  <si>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</si>
  <si>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</si>
  <si>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</si>
  <si>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Investigación y Dllo. Sociedad de la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</si>
  <si>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</si>
  <si>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</si>
  <si>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</si>
  <si>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</si>
  <si>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</si>
  <si>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</si>
  <si>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</si>
  <si>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</si>
  <si>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</si>
  <si>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</si>
  <si>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</si>
  <si>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</si>
  <si>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6112</t>
  </si>
  <si>
    <t>Serv. Generales Economía, Planificación y Empleo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</si>
  <si>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</si>
  <si>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</si>
  <si>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</si>
  <si>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</si>
  <si>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</si>
  <si>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</si>
  <si>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</si>
  <si>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</si>
  <si>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6124</t>
  </si>
  <si>
    <t>Corporación Empresarial Pública de Aragón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</si>
  <si>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</si>
  <si>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</si>
  <si>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</si>
  <si>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</si>
  <si>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</si>
  <si>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</si>
  <si>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</si>
  <si>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</si>
  <si>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</si>
  <si>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</si>
  <si>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</si>
  <si>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</si>
  <si>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</si>
  <si>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</si>
  <si>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</si>
  <si>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</si>
  <si>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</si>
  <si>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</si>
  <si>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</si>
  <si>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</si>
  <si>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</si>
  <si>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</si>
  <si>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</si>
  <si>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</si>
  <si>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</si>
  <si>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</si>
  <si>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</si>
  <si>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</si>
  <si>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</si>
  <si>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</si>
  <si>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</si>
  <si>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</si>
  <si>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</si>
  <si>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</si>
  <si>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</si>
  <si>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</si>
  <si>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</si>
  <si>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</si>
  <si>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Medio Ambiente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</si>
  <si>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</si>
  <si>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</si>
  <si>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</si>
  <si>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</si>
  <si>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</si>
  <si>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</si>
  <si>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7161</t>
  </si>
  <si>
    <t>Calidad y Seguridad Alimentaria</t>
  </si>
  <si>
    <t>Industria</t>
  </si>
  <si>
    <t>7211</t>
  </si>
  <si>
    <t>Serv.Gen.  Industria, Competitividad y Des. Empres</t>
  </si>
  <si>
    <t>7221</t>
  </si>
  <si>
    <t>Actuaciones Administrativas sobre Industria</t>
  </si>
  <si>
    <t>7231</t>
  </si>
  <si>
    <t>Fomento Industrial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</si>
  <si>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</si>
  <si>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</si>
  <si>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</si>
  <si>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</si>
  <si>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</si>
  <si>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</si>
  <si>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</si>
  <si>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</si>
  <si>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</si>
  <si>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</si>
  <si>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</si>
  <si>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</si>
  <si>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</si>
  <si>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9112</t>
  </si>
  <si>
    <t>Cohesión Comarcal</t>
  </si>
  <si>
    <t>11201</t>
  </si>
  <si>
    <t>PROGRAMA OPERATIVO FONDO SOCIAL EUROPEO 2014-2020</t>
  </si>
  <si>
    <t>12101</t>
  </si>
  <si>
    <t>FEAGA  GARANTÍA</t>
  </si>
  <si>
    <t>12202</t>
  </si>
  <si>
    <t>FEADER 2014-2020</t>
  </si>
  <si>
    <t>14104</t>
  </si>
  <si>
    <t>PROGRAMA DE COOPERACIÓN INTERRREGIONAL</t>
  </si>
  <si>
    <t>14106</t>
  </si>
  <si>
    <t>INTERREG EUROPE 2014-2020</t>
  </si>
  <si>
    <t>14201</t>
  </si>
  <si>
    <t>PROGRAMA OPERATIVO FEDER 2014-2020</t>
  </si>
  <si>
    <t>14202</t>
  </si>
  <si>
    <t>POCTEFA 2014-2020</t>
  </si>
  <si>
    <t>14208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</si>
  <si>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</si>
  <si>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</si>
  <si>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</si>
  <si>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</si>
  <si>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</si>
  <si>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</si>
  <si>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19007</t>
  </si>
  <si>
    <t>PROGRAMA LIFE SURFING</t>
  </si>
  <si>
    <t>19008</t>
  </si>
  <si>
    <t>PROYECTO MATILDE</t>
  </si>
  <si>
    <t>19009</t>
  </si>
  <si>
    <t>MECANISMO CONECTAR EUROPA</t>
  </si>
  <si>
    <t>19090</t>
  </si>
  <si>
    <t>OTROS PROGRAMAS CON FINANCIACION UE</t>
  </si>
  <si>
    <t>32100</t>
  </si>
  <si>
    <t>PLAN MINER</t>
  </si>
  <si>
    <t>32200</t>
  </si>
  <si>
    <t>FONDO ESPECIAL TERUEL</t>
  </si>
  <si>
    <t>32218</t>
  </si>
  <si>
    <t>FONDO ESPECIAL DE TERUEL (FITE 2018)</t>
  </si>
  <si>
    <t>32219</t>
  </si>
  <si>
    <t>FONDO ESPECIAL DE TERUEL (FITE 2019)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</si>
  <si>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</si>
  <si>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</si>
  <si>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</si>
  <si>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</si>
  <si>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</si>
  <si>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</si>
  <si>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33010</t>
  </si>
  <si>
    <t>CS EMPLEO - renovaci instalaciones oficinas empleo</t>
  </si>
  <si>
    <t>34004</t>
  </si>
  <si>
    <t>C.S. AGRICULTURA - MEDIDAS AGROAMBIENTALES</t>
  </si>
  <si>
    <t>34006</t>
  </si>
  <si>
    <t>C.S. AGRICULTURA - PROGRAMA APICOLA</t>
  </si>
  <si>
    <t>34007</t>
  </si>
  <si>
    <t>C.S. AGRICULTURA - APOYO INDUSTRIAS AGROALIMENT.</t>
  </si>
  <si>
    <t>34011</t>
  </si>
  <si>
    <t>C.S. AGRICULTURA - APOYO ASOC. RAZAS AUTÓCTONAS</t>
  </si>
  <si>
    <t>34015</t>
  </si>
  <si>
    <t>C.S. AGRICULTURA - SEMILLAS Y PLANTAS DE VIVEROS</t>
  </si>
  <si>
    <t>34016</t>
  </si>
  <si>
    <t>C.S. AGRICULTURA - CONV. IDENTIFICACIÓN FRUTALES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</si>
  <si>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</si>
  <si>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</si>
  <si>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</si>
  <si>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</si>
  <si>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</si>
  <si>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</si>
  <si>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34031</t>
  </si>
  <si>
    <t>C.S. AGRICULTURA - CESE ANTICIPADO</t>
  </si>
  <si>
    <t>34039</t>
  </si>
  <si>
    <t>C.S. AGRICULTURA - PERS Y ANAL. ENCEF ESPONG TRANS</t>
  </si>
  <si>
    <t>34045</t>
  </si>
  <si>
    <t>C.S. AGRICULTURA - ASESORAMIENTO DE ENTIDADES</t>
  </si>
  <si>
    <t>34046</t>
  </si>
  <si>
    <t>C.S. AGRICULTURA - CONCENTRACIÓN PARCELARIA</t>
  </si>
  <si>
    <t>34047</t>
  </si>
  <si>
    <t>C.S. AGRICULTURA - MODERNIZACIÓN DE REGADIOS</t>
  </si>
  <si>
    <t>34059</t>
  </si>
  <si>
    <t>CSA MODERNIZACIÓN EXPLOTACIONES 2014-2020</t>
  </si>
  <si>
    <t>34061</t>
  </si>
  <si>
    <t>PARTICIPACIÓN PROGRAMA CALIDAD PDR</t>
  </si>
  <si>
    <t>34062</t>
  </si>
  <si>
    <t>INFORMACIÓN PROMOCIÓN PDR</t>
  </si>
  <si>
    <t>34063</t>
  </si>
  <si>
    <t>CSA AYUDA EXCEP. COMERC. CORDEROS CABRITO COVID 19</t>
  </si>
  <si>
    <t>34065</t>
  </si>
  <si>
    <t>CSA Ayuda excepc. comerc. porcino ibérico COVID</t>
  </si>
  <si>
    <t>35005</t>
  </si>
  <si>
    <t>C.S. SERV. SOCIALES - PENSION. ANCIANOS Y ENFERMOS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</si>
  <si>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</si>
  <si>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</si>
  <si>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</si>
  <si>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</si>
  <si>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</si>
  <si>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</si>
  <si>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36001</t>
  </si>
  <si>
    <t>C.S. MEDIO AMBIENTE - DLLO SOCIEC. EN MEDIO RURAL</t>
  </si>
  <si>
    <t>36004</t>
  </si>
  <si>
    <t>C.S. MEDIO AMBIENTE - PREV. LUCHA INCENDIOS FOREST</t>
  </si>
  <si>
    <t>36006</t>
  </si>
  <si>
    <t>C.S. MEDIO AMBIENTE - CONSERVACIÓN BIODIVERSIDAD</t>
  </si>
  <si>
    <t>36008</t>
  </si>
  <si>
    <t>C.S. MEDIO AMBIENTE - AREAS INFL PARQUES NACIONALE</t>
  </si>
  <si>
    <t>36012</t>
  </si>
  <si>
    <t>CSMA - INFRAESTRCUTURAS DE GESTIÓN RESIDUOS CCLL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</si>
  <si>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</si>
  <si>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</si>
  <si>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</si>
  <si>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</si>
  <si>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</si>
  <si>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</si>
  <si>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</si>
  <si>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</si>
  <si>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</si>
  <si>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</si>
  <si>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</si>
  <si>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</si>
  <si>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</si>
  <si>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</si>
  <si>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</si>
  <si>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</si>
  <si>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</si>
  <si>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</si>
  <si>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</si>
  <si>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</si>
  <si>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39047</t>
  </si>
  <si>
    <t>PROG. ACOMPAÑAM., APOYO Y REFUERZO CTROS EDUCATIV.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</si>
  <si>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</si>
  <si>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</si>
  <si>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</si>
  <si>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</si>
  <si>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</si>
  <si>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</si>
  <si>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</si>
  <si>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</si>
  <si>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39092</t>
  </si>
  <si>
    <t>CONFERENCIA SECTORIAL DE IGUALDAD</t>
  </si>
  <si>
    <t>39107</t>
  </si>
  <si>
    <t>FORMACIÓN PERMANENTE PROFESORADO</t>
  </si>
  <si>
    <t>39108</t>
  </si>
  <si>
    <t>PEAC PROC. ACREDITACIÓN COMPETENCIAS PROFESIONALES</t>
  </si>
  <si>
    <t>39122</t>
  </si>
  <si>
    <t>DIFUSIÓN Y MEJORA DE LA CALIDAD DE LA FP</t>
  </si>
  <si>
    <t>39127</t>
  </si>
  <si>
    <t>PLAN ESTATAL VIVIENDA 2018-2021</t>
  </si>
  <si>
    <t>39128</t>
  </si>
  <si>
    <t>Cº.MAPAMA. ACTUACIONES DESCONTAMINACIÓN LINDANO</t>
  </si>
  <si>
    <t>39132</t>
  </si>
  <si>
    <t>PROGRAMA MOVES</t>
  </si>
  <si>
    <t>39135</t>
  </si>
  <si>
    <t>PACTO DE ESTADO VIOLENCIA DE GÉNERO</t>
  </si>
  <si>
    <t>39137</t>
  </si>
  <si>
    <t>BONO SOCIAL TÉRMICO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</si>
  <si>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</si>
  <si>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</si>
  <si>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</si>
  <si>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</si>
  <si>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</si>
  <si>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</si>
  <si>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</si>
  <si>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</si>
  <si>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</si>
  <si>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</si>
  <si>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</si>
  <si>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</si>
  <si>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</si>
  <si>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</si>
  <si>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</si>
  <si>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</si>
  <si>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72019</t>
  </si>
  <si>
    <t>FUNDACIÓN AMANCIO ORTEGA GAONA</t>
  </si>
  <si>
    <t>72022</t>
  </si>
  <si>
    <t>HERENCIA D. RAMÓN GALINDO</t>
  </si>
  <si>
    <t>72024</t>
  </si>
  <si>
    <t>HERENCIA D. FIDEL GALINDO TORRES</t>
  </si>
  <si>
    <t>91001</t>
  </si>
  <si>
    <t>RECURSOS PROPIOS COFINANCIADORES</t>
  </si>
  <si>
    <t>91002</t>
  </si>
  <si>
    <t>RECURSOS PROPIOS</t>
  </si>
  <si>
    <t>91019</t>
  </si>
  <si>
    <t>COVID-19</t>
  </si>
  <si>
    <t>91218</t>
  </si>
  <si>
    <t>REC. PROPIOS COFINANCIADO FITE 2018</t>
  </si>
  <si>
    <t>91219</t>
  </si>
  <si>
    <t>REC. PROPIOS COFINANCIADO FITE 2019</t>
  </si>
  <si>
    <t>11101</t>
  </si>
  <si>
    <t>PROGRAMA OPERATIVO FONDO SOCIAL EUROPEO 2007-2013</t>
  </si>
  <si>
    <t>14101</t>
  </si>
  <si>
    <t>PROGRAMA OPERATIVO FEDER 2007-2013</t>
  </si>
  <si>
    <t>Prog. Interreg. Europe FEDER</t>
  </si>
  <si>
    <t>14203</t>
  </si>
  <si>
    <t>POCTEFA - ECOGYP</t>
  </si>
  <si>
    <t>33003</t>
  </si>
  <si>
    <t>C.S.EMPLEO- MINISTERIO EMPLEO Y SEGURIDAD SOCIAL</t>
  </si>
  <si>
    <t>CS EMPLEO-Ren. instalaciones oficinas empleo</t>
  </si>
  <si>
    <t>34049</t>
  </si>
  <si>
    <t>C.S. AGRICULTURA - FONDO PROGRAMA FEP</t>
  </si>
  <si>
    <t>PARTIPACIÓN PROGRAMA CALIDAD PDR</t>
  </si>
  <si>
    <t>35011</t>
  </si>
  <si>
    <t>PLAN DE ACCION A FAVOR PERS .SITUACION DEPENDENCIA</t>
  </si>
  <si>
    <t>CSMA-INFRAESTRUCTURAS GESTIÓN RESIDUOS CCLL</t>
  </si>
  <si>
    <t>36013</t>
  </si>
  <si>
    <t>C.S. Medio Ambiente. PIMA. ADAPTA ECOSISTEMAS</t>
  </si>
  <si>
    <t>39059</t>
  </si>
  <si>
    <t>C.S. EDUCACIÓN. PROGRAMA LIBROS Y MATERIAL ESCOLAR</t>
  </si>
  <si>
    <t>39103</t>
  </si>
  <si>
    <t>MCI-ESTRATEGIA ESTATAL INNOVACIÓN</t>
  </si>
  <si>
    <t>Cº. MAPAMA. ACTUACIONES DESCONTAMINACIÓN LINDANO</t>
  </si>
  <si>
    <t>91003</t>
  </si>
  <si>
    <t>INGRESOS FINANC.INCONDICIONAL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</si>
  <si>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</si>
  <si>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</si>
  <si>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</si>
  <si>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</si>
  <si>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</si>
  <si>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</si>
  <si>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</si>
  <si>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</si>
  <si>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</si>
  <si>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</si>
  <si>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</si>
  <si>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</si>
  <si>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</si>
  <si>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2006/000416</t>
  </si>
  <si>
    <t>TRASLADO Y AMPLIACION DEL CENTRO DE EMERGENCIAS</t>
  </si>
  <si>
    <t>2006/000675</t>
  </si>
  <si>
    <t>EQUIPAMIENTO DE LA DIRECCION GENERAL</t>
  </si>
  <si>
    <t>2006/000775</t>
  </si>
  <si>
    <t>AYUDAS EQUIPAMIENTO DE LA POLICIAL LOCAL</t>
  </si>
  <si>
    <t>2006/003463</t>
  </si>
  <si>
    <t>2008/000225</t>
  </si>
  <si>
    <t>2008/000227</t>
  </si>
  <si>
    <t>2008/000490</t>
  </si>
  <si>
    <t>EQUIPAMIENTO DE  JUSTICIA</t>
  </si>
  <si>
    <t>2008/000663</t>
  </si>
  <si>
    <t>MODULO SITREM DEL CENTRO DE  EMERGENCIAS 112-SOS ARAGON</t>
  </si>
  <si>
    <t>2008/000683</t>
  </si>
  <si>
    <t>APLICACIONES INFORMATICAS</t>
  </si>
  <si>
    <t>2008/000968</t>
  </si>
  <si>
    <t>MOBILIARIO Y ENSERES</t>
  </si>
  <si>
    <t>2008/001827</t>
  </si>
  <si>
    <t>EQUIPAMIENTO DE LA DELEGACION TERUEL</t>
  </si>
  <si>
    <t>2009/000113</t>
  </si>
  <si>
    <t>EQUIPAMIENTO DE LA DELEGACIÓN TERRITORIAL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</si>
  <si>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</si>
  <si>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</si>
  <si>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</si>
  <si>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</si>
  <si>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</si>
  <si>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</si>
  <si>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2011/000023</t>
  </si>
  <si>
    <t>ACTUACIONES INVERSIONES EN MATERIA PROTECCION CIVIL</t>
  </si>
  <si>
    <t>2014/000048</t>
  </si>
  <si>
    <t>OBRAS Y ACONDICIONAMIENTO DE LA  COMISARÍA DE ZARAGOZA EXPO</t>
  </si>
  <si>
    <t>2014/000109</t>
  </si>
  <si>
    <t>REMODELACIONES DE LAS INSTALACIONES DE JUSTICIA EN TERUEL</t>
  </si>
  <si>
    <t>2015/000150</t>
  </si>
  <si>
    <t>2015/000193</t>
  </si>
  <si>
    <t>RENOVACION PARQUE MOVIL JUSTICIA</t>
  </si>
  <si>
    <t>2018/000219</t>
  </si>
  <si>
    <t>PLATAFORMA DIGITAL UNIFICACIÓN INFORMACIÓN</t>
  </si>
  <si>
    <t>2018/000369</t>
  </si>
  <si>
    <t>2019/000113</t>
  </si>
  <si>
    <t>ACTUACIONES INVERSORAS EN MATERIA DE PROTECCIÓN CIVIL</t>
  </si>
  <si>
    <t>2019/000237</t>
  </si>
  <si>
    <t>2020/000051</t>
  </si>
  <si>
    <t>2020/000066</t>
  </si>
  <si>
    <t>INVERSIONES EN MATERIA DE PROTECCIÓN CIVIL Y EMERGENCIAS</t>
  </si>
  <si>
    <t>2006/000160</t>
  </si>
  <si>
    <t>2019/000129</t>
  </si>
  <si>
    <t>APLICACIONES GESTIÓN SERVICIOS A LAS FAMILIAS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</si>
  <si>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</si>
  <si>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</si>
  <si>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</si>
  <si>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</si>
  <si>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</si>
  <si>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2006/001368</t>
  </si>
  <si>
    <t>2006/001372</t>
  </si>
  <si>
    <t>APLICACIONES INFORMATICAS, LICENCIAS EN  MATERIA TRIBUTARIA</t>
  </si>
  <si>
    <t>2006/002088</t>
  </si>
  <si>
    <t>ACTUACIONES EN EDIFICIOS EN TERUEL</t>
  </si>
  <si>
    <t>2006/002599</t>
  </si>
  <si>
    <t>2007/000276</t>
  </si>
  <si>
    <t>ACTUACIONES EN EDIFICIOS EN ZARAGOZA</t>
  </si>
  <si>
    <t>2012/000004</t>
  </si>
  <si>
    <t>2013/000215</t>
  </si>
  <si>
    <t>ACTUACIÓN EN EDIFICIOS DE HUESCA</t>
  </si>
  <si>
    <t>2014/000017</t>
  </si>
  <si>
    <t>2015/000308</t>
  </si>
  <si>
    <t>ADQUISUCIÓN VEHÍCULOS PARQUE MÓVIL CENTRALIZADO</t>
  </si>
  <si>
    <t>2017/000088</t>
  </si>
  <si>
    <t>ADAPTACIÓN APLICACIONES INFORMÁTICAS</t>
  </si>
  <si>
    <t>2017/000264</t>
  </si>
  <si>
    <t>MEJORA EFICIENCIA ENERGÉTICA EDIFICIOS COMUNIDAD</t>
  </si>
  <si>
    <t>2006/001217</t>
  </si>
  <si>
    <t>MARQUESINAS</t>
  </si>
  <si>
    <t>2006/001432</t>
  </si>
  <si>
    <t>VARIANTE DE LA ALMUNIA</t>
  </si>
  <si>
    <t>2006/002715</t>
  </si>
  <si>
    <t>2006/003093</t>
  </si>
  <si>
    <t>EQUIPOS PARA PROCESOS DE INFORMACIÓN</t>
  </si>
  <si>
    <t>2006/003546</t>
  </si>
  <si>
    <t>OBRAS REPARACIÓN VIA VERDE OJOS NEGROS</t>
  </si>
  <si>
    <t>2007/000758</t>
  </si>
  <si>
    <t>ADQUISICION BIENES INFORMATICOS, MOBILIARIO Y OTROS</t>
  </si>
  <si>
    <t>2008/000170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</si>
  <si>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</si>
  <si>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</si>
  <si>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</si>
  <si>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</si>
  <si>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</si>
  <si>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</si>
  <si>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</si>
  <si>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</si>
  <si>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</si>
  <si>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</si>
  <si>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2008/000931</t>
  </si>
  <si>
    <t>2008/001335</t>
  </si>
  <si>
    <t>BASCULA DE SINGRA</t>
  </si>
  <si>
    <t>2009/000423</t>
  </si>
  <si>
    <t>DESARROLLO DEL SISTEMA DE INFORMACION URBANISTICA</t>
  </si>
  <si>
    <t>2009/000609</t>
  </si>
  <si>
    <t>ACONDICIONAMIENTO CTRA. A-1604. TRAMO: ACCESO A BOLTAÑA</t>
  </si>
  <si>
    <t>2010/000286</t>
  </si>
  <si>
    <t>2010/000287</t>
  </si>
  <si>
    <t>CARTOGRAFIA URBANA 1/1000  Y HOMOGENEIZACION 1/5000</t>
  </si>
  <si>
    <t>2010/000288</t>
  </si>
  <si>
    <t>ESTACIONES DE REFERENCIA GPS</t>
  </si>
  <si>
    <t>2010/000298</t>
  </si>
  <si>
    <t>GESTION EXPROPIATORIA PROYECTO RED. SECTOR II HUESCA</t>
  </si>
  <si>
    <t>2011/000025</t>
  </si>
  <si>
    <t>TERRENOS</t>
  </si>
  <si>
    <t>2012/000160</t>
  </si>
  <si>
    <t>CONTRATOS MENORES. PROVINCIA DE ZARAGOZA</t>
  </si>
  <si>
    <t>2012/000161</t>
  </si>
  <si>
    <t>CONTRATOS MENORES. PROVINCIA DE HUESCA</t>
  </si>
  <si>
    <t>2012/000162</t>
  </si>
  <si>
    <t>CONTRATOS MENORES. PROVINCIA DE TERUEL</t>
  </si>
  <si>
    <t>2012/000223</t>
  </si>
  <si>
    <t>2012/000314</t>
  </si>
  <si>
    <t>SERVICIO DE COORDINACION TERRITORIAL</t>
  </si>
  <si>
    <t>2012/000318</t>
  </si>
  <si>
    <t>2012/000347</t>
  </si>
  <si>
    <t>PROGRAMA DE TELEDETECCIÓN</t>
  </si>
  <si>
    <t>2012/000472</t>
  </si>
  <si>
    <t>2013/000117</t>
  </si>
  <si>
    <t>ASISTENCIAS TECNICAS - SEGURIDAD VIAL</t>
  </si>
  <si>
    <t>2013/000144</t>
  </si>
  <si>
    <t>2013/000183</t>
  </si>
  <si>
    <t>ACONDICIONAMIENTO BÁSCULAS</t>
  </si>
  <si>
    <t>2013/000316</t>
  </si>
  <si>
    <t>SERV. ELIMIN. HIELO Y NIEVES CTRAS. SECTOR 1 HUESCA</t>
  </si>
  <si>
    <t>2013/000329</t>
  </si>
  <si>
    <t>SUMINISTRO COMBUSTIBLE MAQUINARA</t>
  </si>
  <si>
    <t>2013/000335</t>
  </si>
  <si>
    <t>2014/000052</t>
  </si>
  <si>
    <t>LICENCIAS APLICACIONES INFORMATICAS</t>
  </si>
  <si>
    <t>2014/000063</t>
  </si>
  <si>
    <t>CARTOGRAFIA DERIVADA</t>
  </si>
  <si>
    <t>2014/000198</t>
  </si>
  <si>
    <t>2014/000226</t>
  </si>
  <si>
    <t>2014/000326</t>
  </si>
  <si>
    <t>ACOND.  CTRA. A-131. TRAMO: SAN LORENZO-</t>
  </si>
  <si>
    <t>2014/000403</t>
  </si>
  <si>
    <t>2015/000008</t>
  </si>
  <si>
    <t>LIQUIDACIONES Y REVISIONES DE PRECIOS</t>
  </si>
  <si>
    <t>2015/000018</t>
  </si>
  <si>
    <t>2015/000022</t>
  </si>
  <si>
    <t>2015/000116</t>
  </si>
  <si>
    <t>PROGRAMA DE VIVIENDA SOCIAL</t>
  </si>
  <si>
    <t>2015/000163</t>
  </si>
  <si>
    <t>ACTUACIONES CONCERTADAS 2015-2016</t>
  </si>
  <si>
    <t>2016/000010</t>
  </si>
  <si>
    <t>NUEVOS CONTRATOS DE CONSERVACION</t>
  </si>
  <si>
    <t>2016/000011</t>
  </si>
  <si>
    <t>PLAN DE AFOROS</t>
  </si>
  <si>
    <t>2016/000015</t>
  </si>
  <si>
    <t>2016/000183</t>
  </si>
  <si>
    <t>ADAPTACIÓN DE DILIGENCIA DIGITAL</t>
  </si>
  <si>
    <t>2016/000194</t>
  </si>
  <si>
    <t>BOLSA HORAS AST MANENIMIENTO APLICACIONES</t>
  </si>
  <si>
    <t>2016/000325</t>
  </si>
  <si>
    <t>EQUIPAMIENTO, MAQUINARIA Y UTILLAJE</t>
  </si>
  <si>
    <t>2016/000399</t>
  </si>
  <si>
    <t>MANTENIMIENTO INMUEBLES DGA</t>
  </si>
  <si>
    <t>2016/000420</t>
  </si>
  <si>
    <t>ADQUISICIÓN EQUIPOS Y MATERIAL INFORMÁTICO</t>
  </si>
  <si>
    <t>2016/000434</t>
  </si>
  <si>
    <t>2017/000067</t>
  </si>
  <si>
    <t>MEDIACIÓN HIPOTECARIA</t>
  </si>
  <si>
    <t>2017/000069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</si>
  <si>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</si>
  <si>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</si>
  <si>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</si>
  <si>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</si>
  <si>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</si>
  <si>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</si>
  <si>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2017/000118</t>
  </si>
  <si>
    <t>2017/000125</t>
  </si>
  <si>
    <t>2017/000126</t>
  </si>
  <si>
    <t>ACONDICIONAMIENTO A-1236. TRAMO: MONZÓN AUTOVÍA-FONZ</t>
  </si>
  <si>
    <t>2017/000127</t>
  </si>
  <si>
    <t>ACONDICIONAMIENTO Y REFUERZO A-121. TRAMO: FUENDEJALÓN-RICLA</t>
  </si>
  <si>
    <t>2017/000128</t>
  </si>
  <si>
    <t>2017/000129</t>
  </si>
  <si>
    <t>2017/000151</t>
  </si>
  <si>
    <t>2017/000152</t>
  </si>
  <si>
    <t>2017/000242</t>
  </si>
  <si>
    <t>DESARROLLO E IMPLEMENTACION DE UNA APLICACION INFORMATICA</t>
  </si>
  <si>
    <t>2017/000260</t>
  </si>
  <si>
    <t>EQUIPOS PARA PROCESOS DE INFORMACION</t>
  </si>
  <si>
    <t>2017/000277</t>
  </si>
  <si>
    <t>2017/000324</t>
  </si>
  <si>
    <t>EXPOSICION: ARAGÓN EN EL MAPA.</t>
  </si>
  <si>
    <t>2017/000358</t>
  </si>
  <si>
    <t>PROYECTO POCTEFA</t>
  </si>
  <si>
    <t>2017/000376</t>
  </si>
  <si>
    <t>PROMOCIÓN Y DINAMIZACIÓN ESTACIÓN CANFRANC</t>
  </si>
  <si>
    <t>2018/000050</t>
  </si>
  <si>
    <t>POCTEFA</t>
  </si>
  <si>
    <t>2018/000138</t>
  </si>
  <si>
    <t>PROYECTO DE COOPERACION TRANSFRONTERIZA CANFRANEUS II</t>
  </si>
  <si>
    <t>2018/000295</t>
  </si>
  <si>
    <t>2018/000303</t>
  </si>
  <si>
    <t>TRAMOS DE CONCENTRACIÓN DE ACCIDENTES (TCAS) 2018</t>
  </si>
  <si>
    <t>2018/000316</t>
  </si>
  <si>
    <t>2018/000335</t>
  </si>
  <si>
    <t>2018/000349</t>
  </si>
  <si>
    <t>2018/000435</t>
  </si>
  <si>
    <t>2019/000181</t>
  </si>
  <si>
    <t>OBRA NUEVA CARRETERAS</t>
  </si>
  <si>
    <t>2019/000186</t>
  </si>
  <si>
    <t>2019/000258</t>
  </si>
  <si>
    <t>OBRAS DE EMERGENCIA EN LA PROVINCIA DE HUESCA 2019.</t>
  </si>
  <si>
    <t>2020/000062</t>
  </si>
  <si>
    <t>2020/000084</t>
  </si>
  <si>
    <t>2020/000105</t>
  </si>
  <si>
    <t>EMERGENCIAS EN LA PROVINCIA DE ZARAGOZA EN 2020</t>
  </si>
  <si>
    <t>2020/000112</t>
  </si>
  <si>
    <t>EMERGENCIAS PROVINCIA DE HUESCA EN 2020</t>
  </si>
  <si>
    <t>2020/000113</t>
  </si>
  <si>
    <t>EMERGENCIAS PROVINCIA DE TERUEL EN 2020</t>
  </si>
  <si>
    <t>2006/000103</t>
  </si>
  <si>
    <t>2006/000253</t>
  </si>
  <si>
    <t>CONTRATO INFORMA DE CONTROL Y GRABACION DE DATOS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</si>
  <si>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</si>
  <si>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</si>
  <si>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</si>
  <si>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</si>
  <si>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</si>
  <si>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</si>
  <si>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</si>
  <si>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</si>
  <si>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</si>
  <si>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</si>
  <si>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</si>
  <si>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2006/000892</t>
  </si>
  <si>
    <t>2006/001010</t>
  </si>
  <si>
    <t>2006/001085</t>
  </si>
  <si>
    <t>OBRAS CONCENTRACION PARCELARIA DE CALCÓN</t>
  </si>
  <si>
    <t>2006/001420</t>
  </si>
  <si>
    <t>AULA MEDIO AMBIENTE URBANO</t>
  </si>
  <si>
    <t>2006/001666</t>
  </si>
  <si>
    <t>C.P. REG. SOCIAL FRAGA</t>
  </si>
  <si>
    <t>2006/001806</t>
  </si>
  <si>
    <t>CONCENTRACIÓN PARCELARIA DE BARBUES</t>
  </si>
  <si>
    <t>2006/001902</t>
  </si>
  <si>
    <t>2006/001905</t>
  </si>
  <si>
    <t>2006/001982</t>
  </si>
  <si>
    <t>ASISTENCIA TECNICA VIGILANCIA AMBIENTAL Y SEGURIDAD Y SALUD</t>
  </si>
  <si>
    <t>2006/001991</t>
  </si>
  <si>
    <t>ZB01976 GESTIÓN Y SEGUMIENTO DEL MILANO REAL</t>
  </si>
  <si>
    <t>2006/002019</t>
  </si>
  <si>
    <t>ADQUISICION VEHICULOS DEPARTAMENTO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</si>
  <si>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</si>
  <si>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</si>
  <si>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</si>
  <si>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</si>
  <si>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</si>
  <si>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</si>
  <si>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</si>
  <si>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2007/000818</t>
  </si>
  <si>
    <t>A. T. CONTRATOS MENORES DE CONSULTORÍA Y ASISTENCIA</t>
  </si>
  <si>
    <t>2008/000048</t>
  </si>
  <si>
    <t>2008/000592</t>
  </si>
  <si>
    <t>2008/000594</t>
  </si>
  <si>
    <t>2008/000628</t>
  </si>
  <si>
    <t>2008/000666</t>
  </si>
  <si>
    <t>2008/000726</t>
  </si>
  <si>
    <t>PLAN DE OBRAS DE LA CONCENTRACIÓN PARCELARIA DE ONTIÑENA</t>
  </si>
  <si>
    <t>2008/000764</t>
  </si>
  <si>
    <t>2008/000767</t>
  </si>
  <si>
    <t>ZB01914 MEJORA HÁBITAT DEL VISÓN EUROPEO</t>
  </si>
  <si>
    <t>2008/000886</t>
  </si>
  <si>
    <t>2008/000933</t>
  </si>
  <si>
    <t>2008/000971</t>
  </si>
  <si>
    <t>2008/001014</t>
  </si>
  <si>
    <t>2008/001041</t>
  </si>
  <si>
    <t>ZB01944 SEÑALIZACIÓN EN EL PARQUE NATURAL DEL MONCAYO.</t>
  </si>
  <si>
    <t>2008/001351</t>
  </si>
  <si>
    <t>PROGRAMA DE SEGUIMIENTO DE LA POBLACIÓN DE VISÓN EUROPEO</t>
  </si>
  <si>
    <t>2008/001764</t>
  </si>
  <si>
    <t>MANTENIMIENTO Y ADQUISICIÓN DE EQUIPAMIENTO PARA LA RRICAA</t>
  </si>
  <si>
    <t>2009/000497</t>
  </si>
  <si>
    <t>2009/000509</t>
  </si>
  <si>
    <t>ZB01957 MEJORA DE PISTAS FORESTALES EN EL PN DEL MONCAYO</t>
  </si>
  <si>
    <t>2009/001015</t>
  </si>
  <si>
    <t>2009/001029</t>
  </si>
  <si>
    <t>AMOJON. Y ACCESOS C.P. ZONA DE BLANCAS</t>
  </si>
  <si>
    <t>2009/001294</t>
  </si>
  <si>
    <t>OBRAS CONCENTRACION PARCELARIA LA ALMOLDA</t>
  </si>
  <si>
    <t>2009/001422</t>
  </si>
  <si>
    <t>2010/000199</t>
  </si>
  <si>
    <t>2010/000315</t>
  </si>
  <si>
    <t>CANALIZACIÓN BALSA EN MAS DE LAS MATAS</t>
  </si>
  <si>
    <t>2010/000362</t>
  </si>
  <si>
    <t>2010/000368</t>
  </si>
  <si>
    <t>2010/000430</t>
  </si>
  <si>
    <t>2011/000228</t>
  </si>
  <si>
    <t>2011/000232</t>
  </si>
  <si>
    <t>2012/000163</t>
  </si>
  <si>
    <t>2012/000171</t>
  </si>
  <si>
    <t>2012/000191</t>
  </si>
  <si>
    <t>2012/000219</t>
  </si>
  <si>
    <t>ACCIONES PARA LA CONSERVACIÓN DE HUMEDALES (LAG. CAÑIZAR)</t>
  </si>
  <si>
    <t>2012/000232</t>
  </si>
  <si>
    <t>2013/000135</t>
  </si>
  <si>
    <t>2013/000318</t>
  </si>
  <si>
    <t>C.P. ALFAMBRA (TERUEL)</t>
  </si>
  <si>
    <t>2013/000320</t>
  </si>
  <si>
    <t>C.P. DE EL POYO DEL CID (TERUEL)</t>
  </si>
  <si>
    <t>2014/000343</t>
  </si>
  <si>
    <t>2014/000346</t>
  </si>
  <si>
    <t>C.P. ZONA DE CUCALÓN (TERUEL)</t>
  </si>
  <si>
    <t>2015/000174</t>
  </si>
  <si>
    <t>REGADIO SOCIAL SARRIÓN</t>
  </si>
  <si>
    <t>2015/000205</t>
  </si>
  <si>
    <t>2015/000269</t>
  </si>
  <si>
    <t>2015/000356</t>
  </si>
  <si>
    <t>C.P. COSCOJUELA-CAMPORROTUNO</t>
  </si>
  <si>
    <t>2015/000359</t>
  </si>
  <si>
    <t>2015/000372</t>
  </si>
  <si>
    <t>2015/000375</t>
  </si>
  <si>
    <t>REGISTRO DE VARIEDADES DE CEREZO Y PERAL</t>
  </si>
  <si>
    <t>2015/000376</t>
  </si>
  <si>
    <t>2015/000382</t>
  </si>
  <si>
    <t>2016/000051</t>
  </si>
  <si>
    <t>2016/000071</t>
  </si>
  <si>
    <t>2016/000076</t>
  </si>
  <si>
    <t>TRATAMIENTOS SELVÍCOLAS Y CULTURALES EN MUP</t>
  </si>
  <si>
    <t>2016/000079</t>
  </si>
  <si>
    <t>FONDO DE MEJORAS MONTES PROPIOS</t>
  </si>
  <si>
    <t>2016/000080</t>
  </si>
  <si>
    <t>BANCO DE GERMOPLASMA EN RED</t>
  </si>
  <si>
    <t>2016/000104</t>
  </si>
  <si>
    <t>TRANSFERENCIA E INNOVACION SUB. 1.2 PDR</t>
  </si>
  <si>
    <t>2016/000118</t>
  </si>
  <si>
    <t>2016/000190</t>
  </si>
  <si>
    <t>AMORTIZACION E INTERESES OBRAS DE MODERNIZACION DE REGADIOS</t>
  </si>
  <si>
    <t>2016/000192</t>
  </si>
  <si>
    <t>2016/000193</t>
  </si>
  <si>
    <t>2016/000259</t>
  </si>
  <si>
    <t>REPOBLACIÓN MUP Nº 307 TM ALIAGA</t>
  </si>
  <si>
    <t>2016/000306</t>
  </si>
  <si>
    <t>OBRAS TRANSFORMACIÓN EN  REGADIO SOCIAL CALCON</t>
  </si>
  <si>
    <t>2016/000404</t>
  </si>
  <si>
    <t>2017/000148</t>
  </si>
  <si>
    <t>2017/000247</t>
  </si>
  <si>
    <t>2017/000252</t>
  </si>
  <si>
    <t>2017/000288</t>
  </si>
  <si>
    <t>JANOVAS</t>
  </si>
  <si>
    <t>2018/000033</t>
  </si>
  <si>
    <t>COORDINACIÓN Y PLANIFICACIÓN FORESTAL</t>
  </si>
  <si>
    <t>2018/000034</t>
  </si>
  <si>
    <t>ACTUACIONES DE DEFENSA DE LA PROPIEDAD</t>
  </si>
  <si>
    <t>2018/000035</t>
  </si>
  <si>
    <t>CONSTRUCCIÓN Y MEJORA CAMINOS E INFRAESTRUCTURAS MUP</t>
  </si>
  <si>
    <t>2018/000036</t>
  </si>
  <si>
    <t>CONSERVCIÓN Y PROMOCIÓN RECURSOS GENÉTICOS</t>
  </si>
  <si>
    <t>2018/000038</t>
  </si>
  <si>
    <t>ACTUACIONES EN VÍAS PECUARIAS ARAGÓN</t>
  </si>
  <si>
    <t>2018/000042</t>
  </si>
  <si>
    <t>PLANIFICACIÓN PARA LA PREVENCIÓN DE INCENDIOS FORESTALES</t>
  </si>
  <si>
    <t>2018/000043</t>
  </si>
  <si>
    <t>MEJORA ENFRAESTRUCTURAS GANADERAS Y TRABAJOS SEVICOLAS</t>
  </si>
  <si>
    <t>2018/000045</t>
  </si>
  <si>
    <t>2018/000048</t>
  </si>
  <si>
    <t>CREACIÓN Y MANTENIMIENTO DE PUNTOS DE AGUA</t>
  </si>
  <si>
    <t>2018/000049</t>
  </si>
  <si>
    <t>MANTENIMIENTO DE PUESTOS FIJOS DE VIGILANCIA</t>
  </si>
  <si>
    <t>2018/000051</t>
  </si>
  <si>
    <t>RESTAURACIÓN DE DAÑOS POR INCENDIOS Y OTRAS CATÁSTROFES</t>
  </si>
  <si>
    <t>2018/000052</t>
  </si>
  <si>
    <t>REPOBLACIONES</t>
  </si>
  <si>
    <t>2018/000053</t>
  </si>
  <si>
    <t>RESTAURACIÓN HIDROLÓGICO FORESTAL</t>
  </si>
  <si>
    <t>2018/000068</t>
  </si>
  <si>
    <t>ACTUACIONES PRUG 17 ESPACIOS NATURALES PROTEGIDOS</t>
  </si>
  <si>
    <t>2018/000070</t>
  </si>
  <si>
    <t>PLAN GESTIÓN ORDINARIA PN ORDESA Y MONTE PERDIDO</t>
  </si>
  <si>
    <t>2018/000078</t>
  </si>
  <si>
    <t>ACTUACIONES POCTEFA ORDESA</t>
  </si>
  <si>
    <t>2018/000081</t>
  </si>
  <si>
    <t>GESTIÓN SEG CATÁLOGO ESPECIES AMENAZADAS</t>
  </si>
  <si>
    <t>2018/000085</t>
  </si>
  <si>
    <t>LIFE FLORA</t>
  </si>
  <si>
    <t>2018/000121</t>
  </si>
  <si>
    <t>EFICIENCIA ENERGÉTICA PARA MITIGACIÓN DEL CAMBIO CLIMÁTICO</t>
  </si>
  <si>
    <t>2018/000165</t>
  </si>
  <si>
    <t>CONCENTRACIÓN PARCELARIA CALLEN</t>
  </si>
  <si>
    <t>2018/000204</t>
  </si>
  <si>
    <t>2018/000235</t>
  </si>
  <si>
    <t>ADQUISICIÓN INSTRUMENTAL CONTROLES DE SANIDAD ANIMAL</t>
  </si>
  <si>
    <t>2018/000274</t>
  </si>
  <si>
    <t>2018/000277</t>
  </si>
  <si>
    <t>CONCENTRACIÓN PARCELARIA ARCUSA</t>
  </si>
  <si>
    <t>2018/000278</t>
  </si>
  <si>
    <t>C.PARCELARIA GURREA DE GALLEGO SUPERÍMETRO GURREA NORTE</t>
  </si>
  <si>
    <t>2018/000279</t>
  </si>
  <si>
    <t>CONCENTRACION PARCELARIA ZONA DE MEDIANO-SAMITIER (HUESCA)</t>
  </si>
  <si>
    <t>2018/000313</t>
  </si>
  <si>
    <t>DAÑOS DESBORDAMIENTO RÍO EBRO 2018</t>
  </si>
  <si>
    <t>2018/000325</t>
  </si>
  <si>
    <t>CONCENTRACION PARCELARIA FUENTES DE EBRO</t>
  </si>
  <si>
    <t>2018/000341</t>
  </si>
  <si>
    <t>OBRAS DE CONCENTRACIÓN PARCELARIA GELSA</t>
  </si>
  <si>
    <t>2018/000352</t>
  </si>
  <si>
    <t>EJECUCIÓN DE OBRAS EN AZUDES</t>
  </si>
  <si>
    <t>2018/000353</t>
  </si>
  <si>
    <t>REDACCIÓN DE PROYECTOS REGADÍOS</t>
  </si>
  <si>
    <t>2018/000364</t>
  </si>
  <si>
    <t>OBRAS INTERÉS GENERAL SECTOR XI BARDENAS</t>
  </si>
  <si>
    <t>2018/000403</t>
  </si>
  <si>
    <t>CONCENTRACION PARCELARIA EN POZUELO DE ARAGON (ZARAGOZA)</t>
  </si>
  <si>
    <t>2019/000083</t>
  </si>
  <si>
    <t>2019/000084</t>
  </si>
  <si>
    <t>2019/000147</t>
  </si>
  <si>
    <t>ASISTENCIA JURIDICA ACTUACIONES INFRAESTRUCTURAS RURALES</t>
  </si>
  <si>
    <t>2019/000168</t>
  </si>
  <si>
    <t>MANTO. Y MEJORA RED VIARIA DEL GMO DE FRIAS DE ALBARRACIN</t>
  </si>
  <si>
    <t>2019/000179</t>
  </si>
  <si>
    <t>CONSTRUCCION PUNTO AGUA MUP Z477 VILLALUENGA</t>
  </si>
  <si>
    <t>2019/000183</t>
  </si>
  <si>
    <t>2019/000185</t>
  </si>
  <si>
    <t>MEJORA Y MANTO APRISCOS MUP´S 71 Y 213</t>
  </si>
  <si>
    <t>2019/000198</t>
  </si>
  <si>
    <t>2019/000199</t>
  </si>
  <si>
    <t>MEJORA Y REP. CAMINOS EN MONTES DE U. P. 169,170 Y 210</t>
  </si>
  <si>
    <t>2019/000230</t>
  </si>
  <si>
    <t>ZF 01906 ORDENACION VARIOS MONTES PROVINCIA ZARAGOZA</t>
  </si>
  <si>
    <t>2019/000231</t>
  </si>
  <si>
    <t>ORDENACION VARIOS MUPS HUESCA</t>
  </si>
  <si>
    <t>2019/000233</t>
  </si>
  <si>
    <t>ORDENACIÓN MUPS TERUEL</t>
  </si>
  <si>
    <t>2019/000236</t>
  </si>
  <si>
    <t>OBRAS COMPLEM HELIPUERTOS PLASENCIA DEL MONTE Y BOLTAÑA</t>
  </si>
  <si>
    <t>2019/000238</t>
  </si>
  <si>
    <t>APERTURA PISTAS FORESTALES EN MUP 44-45-46 DE POMER</t>
  </si>
  <si>
    <t>2019/000243</t>
  </si>
  <si>
    <t>2019/000244</t>
  </si>
  <si>
    <t>CLAREOS EN 92 HECTAREAS DEL MUP 262 "LAS FAJAS" DE ZUERA</t>
  </si>
  <si>
    <t>2019/000245</t>
  </si>
  <si>
    <t>2019/000246</t>
  </si>
  <si>
    <t>REPOBLACION FORESTAL EN MUP 335 Y 336 DE LECERA</t>
  </si>
  <si>
    <t>2019/000253</t>
  </si>
  <si>
    <t>REPOBLACIÓN MUP 249 BARRANCO LUZAN EN SAN MARTIN DEL MONCAYO</t>
  </si>
  <si>
    <t>2019/000254</t>
  </si>
  <si>
    <t>REPOBLACION MUP 115 "EL PINAR" EN AYTO DE LOS OLMOS</t>
  </si>
  <si>
    <t>2019/000262</t>
  </si>
  <si>
    <t>2019/000265</t>
  </si>
  <si>
    <t>OBRAS CONEXION SANEAMIENTO BASE HELITRANSPORTADA PEÑALBA</t>
  </si>
  <si>
    <t>2019/000267</t>
  </si>
  <si>
    <t>2020/000012</t>
  </si>
  <si>
    <t>2020/000015</t>
  </si>
  <si>
    <t>CONSTRUCCIÓN BASES HELITRANSPORTADOAS</t>
  </si>
  <si>
    <t>2020/000017</t>
  </si>
  <si>
    <t>BOLSA CREACIÓN DE REGADÍO</t>
  </si>
  <si>
    <t>2020/000018</t>
  </si>
  <si>
    <t>BOLSA CONCENTRACIÓN PARCELARIA</t>
  </si>
  <si>
    <t>2020/000022</t>
  </si>
  <si>
    <t>EJECUCIÓN Y DESARROLLO DE LOS PLANES DE ESPECIES</t>
  </si>
  <si>
    <t>2020/000025</t>
  </si>
  <si>
    <t>GESTION DE HÁBITATS</t>
  </si>
  <si>
    <t>2020/000057</t>
  </si>
  <si>
    <t>ADQUISICIÓN PARCELAS BANCO TIERRAS</t>
  </si>
  <si>
    <t>2020/000070</t>
  </si>
  <si>
    <t>ADQUISICION EQUIPAMIENTO EXTINCION DE INCENDIOS</t>
  </si>
  <si>
    <t>2020/000089</t>
  </si>
  <si>
    <t>PROYECTO CENTRO DE INICIATIVAS SOSTENIBLES</t>
  </si>
  <si>
    <t>2020/000120</t>
  </si>
  <si>
    <t>2020/000121</t>
  </si>
  <si>
    <t>2020/000122</t>
  </si>
  <si>
    <t>2020/000123</t>
  </si>
  <si>
    <t>2020/000124</t>
  </si>
  <si>
    <t>AMOJONAMIENTO MUP 181 , TM BIEL</t>
  </si>
  <si>
    <t>2020/000126</t>
  </si>
  <si>
    <t>ESTUDIO Y ELAB. MEMORIO Y CARTOGRAFIA TERUEL</t>
  </si>
  <si>
    <t>2020/000127</t>
  </si>
  <si>
    <t>AMOJONAMIENTO MUPS 343 Y 344 BAÑON</t>
  </si>
  <si>
    <t>2020/000128</t>
  </si>
  <si>
    <t>ASIST TECN PREVIA A CLASIF VIAS PECUARIAS TE</t>
  </si>
  <si>
    <t>2020/000129</t>
  </si>
  <si>
    <t xml:space="preserve"> AMOJONAMIENTO VIA PECUARIA "CORDEL DE CASCANTE" TM TARAZONA</t>
  </si>
  <si>
    <t>2020/000133</t>
  </si>
  <si>
    <t>2020/000136</t>
  </si>
  <si>
    <t>MEJORA PISTA ACCESO MUP 65 RADIGUERO Y SOLANO (CRIVILLEN)</t>
  </si>
  <si>
    <t>2020/000137</t>
  </si>
  <si>
    <t>2020/000140</t>
  </si>
  <si>
    <t>HF 02018 RESTAURACION DIQUE ISIN, TM SABIÑANIGO</t>
  </si>
  <si>
    <t>2020/000144</t>
  </si>
  <si>
    <t>2020/000145</t>
  </si>
  <si>
    <t>2020/000146</t>
  </si>
  <si>
    <t>2020/000147</t>
  </si>
  <si>
    <t>C.P. SANTED</t>
  </si>
  <si>
    <t>2020/000148</t>
  </si>
  <si>
    <t>C.P. VILLARREAL DE LA CANAL</t>
  </si>
  <si>
    <t>2020/000150</t>
  </si>
  <si>
    <t>PLAN FORESTAL DE ARAGON</t>
  </si>
  <si>
    <t>2020/000156</t>
  </si>
  <si>
    <t>MANTO, CONST Y MEJORA MUPS SIERRA DE SANTO DOMINGO</t>
  </si>
  <si>
    <t>2020/000160</t>
  </si>
  <si>
    <t>2020/000164</t>
  </si>
  <si>
    <t>AMOJONAMIENTO TOTAL DEL MUP 164 EN T.M. ALCALA DE LA SELVA</t>
  </si>
  <si>
    <t>2020/000165</t>
  </si>
  <si>
    <t>2020/000166</t>
  </si>
  <si>
    <t>2020/000168</t>
  </si>
  <si>
    <t>2020/000172</t>
  </si>
  <si>
    <t>2020/000174</t>
  </si>
  <si>
    <t>2020/000175</t>
  </si>
  <si>
    <t>2020/000176</t>
  </si>
  <si>
    <t>ORDENACIÓN TALAMANTES, MUPS 57,58 Y 59</t>
  </si>
  <si>
    <t>2020/000178</t>
  </si>
  <si>
    <t>APLICACION WEB INVENTARIO FORESTAL COMARCA JACETANIA</t>
  </si>
  <si>
    <t>2020/000179</t>
  </si>
  <si>
    <t>REPARACION DAÑOS EN FIRME PISTA FORESTAL TM CODOS</t>
  </si>
  <si>
    <t>2020/000180</t>
  </si>
  <si>
    <t>2020/000182</t>
  </si>
  <si>
    <t>APERTURA PISTA EN CONSORCIO Z-3123 SIERRA DE LUNA</t>
  </si>
  <si>
    <t>2020/000184</t>
  </si>
  <si>
    <t>ORDENACION GRUPO MONTES TM ARIZA</t>
  </si>
  <si>
    <t>2020/000185</t>
  </si>
  <si>
    <t>2020/000186</t>
  </si>
  <si>
    <t>2020/000187</t>
  </si>
  <si>
    <t>2020/000188</t>
  </si>
  <si>
    <t>2020/000189</t>
  </si>
  <si>
    <t>MANTO CAMINOS PREVENCION MUP 69 TM DE JARQUE DE MONCAYO</t>
  </si>
  <si>
    <t>2020/000190</t>
  </si>
  <si>
    <t>INSTALACION ABREVADEROS MUP 62 TM TRASOBARES</t>
  </si>
  <si>
    <t>2020/000191</t>
  </si>
  <si>
    <t>2020/000192</t>
  </si>
  <si>
    <t>CONSTRUCCION BALSAS EN MUP 247 Y 251 DE TERUEL</t>
  </si>
  <si>
    <t>2020/000193</t>
  </si>
  <si>
    <t>2020/000194</t>
  </si>
  <si>
    <t>CONSTRUCCION PUNTO DE AGUA EN EL MUP 14, TM DE BEZAS</t>
  </si>
  <si>
    <t>2020/000199</t>
  </si>
  <si>
    <t>2020/000202</t>
  </si>
  <si>
    <t>CONSTRUCCION PISTAS FORESTALES EN MUP 381 DE ARIZA</t>
  </si>
  <si>
    <t>2020/000210</t>
  </si>
  <si>
    <t>2020/000233</t>
  </si>
  <si>
    <t>2020/000234</t>
  </si>
  <si>
    <t>MEJORA PISTA FORESTAL EN MUP 231 Y 446 EN UNDUES DE LERDA</t>
  </si>
  <si>
    <t>2020/000235</t>
  </si>
  <si>
    <t>2020/000236</t>
  </si>
  <si>
    <t>2020/000237</t>
  </si>
  <si>
    <t>2020/000238</t>
  </si>
  <si>
    <t>MEJORA SEGURIDAD PUNTOS AGUA CONTRA INCENDIOS</t>
  </si>
  <si>
    <t>2020/000239</t>
  </si>
  <si>
    <t>2020/000241</t>
  </si>
  <si>
    <t>2020/000242</t>
  </si>
  <si>
    <t>ABASTECIMIENTO AGUA A BASE HELITRANSPORTADA DE CALAMOCHA</t>
  </si>
  <si>
    <t>2020/000243</t>
  </si>
  <si>
    <t>MEJORA CARPINTERIA EXTERIOR Y AISLAMIENTO BASE BREA</t>
  </si>
  <si>
    <t>2020/000248</t>
  </si>
  <si>
    <t>2020/000252</t>
  </si>
  <si>
    <t>2020/000253</t>
  </si>
  <si>
    <t>2020/000254</t>
  </si>
  <si>
    <t>OBRA MEJORA EN CUBIERTA DE EDIFICIO DE BASE  DE PLASENCIA</t>
  </si>
  <si>
    <t>2020/000264</t>
  </si>
  <si>
    <t>2020/000272</t>
  </si>
  <si>
    <t>CONSTR EDIFICIO BASE CALAMOCHA</t>
  </si>
  <si>
    <t>2020/000273</t>
  </si>
  <si>
    <t>RESTAURACIÓN PISTAS AFECTADAS INCENDIO PERDIGUERA-LECIÑENA</t>
  </si>
  <si>
    <t>2020/000274</t>
  </si>
  <si>
    <t>MEJORA CAMINOS MUPS PROVINCIA ZARAGOZA</t>
  </si>
  <si>
    <t>2020/000275</t>
  </si>
  <si>
    <t>2020/000277</t>
  </si>
  <si>
    <t>MEJORA DE CAMINOS</t>
  </si>
  <si>
    <t>2020/000279</t>
  </si>
  <si>
    <t>MANTO PISTAS PARA PREV INCENDIOS EN NUENO Y PERARRÚA</t>
  </si>
  <si>
    <t>2020/000281</t>
  </si>
  <si>
    <t>REPARACION Y MEJORA CAMINO MUP 197 TM OLBA</t>
  </si>
  <si>
    <t>2020/000282</t>
  </si>
  <si>
    <t>2020/000283</t>
  </si>
  <si>
    <t>ADECUACION VIARIA MUP 553 TM FISCAL</t>
  </si>
  <si>
    <t>2020/000284</t>
  </si>
  <si>
    <t>2020/000285</t>
  </si>
  <si>
    <t>2020/000286</t>
  </si>
  <si>
    <t>ENGRAVADO Y ADECUACION VIARIA MUP 400 TM BIESCAS</t>
  </si>
  <si>
    <t>2020/000287</t>
  </si>
  <si>
    <t>ORDENACIÓN MUPS 373 Y 374 AYUNTAMIENTO HIJAR</t>
  </si>
  <si>
    <t>2020/000288</t>
  </si>
  <si>
    <t>INVENTARIO FORESTAL MUP 1 "RODANAS" DE EPILA</t>
  </si>
  <si>
    <t>2006/001297</t>
  </si>
  <si>
    <t>2006/001299</t>
  </si>
  <si>
    <t>2006/002074</t>
  </si>
  <si>
    <t>EQUIPAMIENTO TECNICO UNIDADES ADMINISTRATIVAS DE ZARAGOZA</t>
  </si>
  <si>
    <t>2006/002079</t>
  </si>
  <si>
    <t>EQUIPAMIENTO UNIDADES ADMINISTRATIVAS SERVICIOS PROVINCIALES</t>
  </si>
  <si>
    <t>2008/000488</t>
  </si>
  <si>
    <t>MANTENIMIENTO EDIFICIOS E INSTALACIONES</t>
  </si>
  <si>
    <t>2019/000072</t>
  </si>
  <si>
    <t>PLATAFORMA EMPRENDIMIENTO Y TRABAJADOR AUTÓNOMO</t>
  </si>
  <si>
    <t>2020/000016</t>
  </si>
  <si>
    <t>BASE DE DATOS</t>
  </si>
  <si>
    <t>2020/000067</t>
  </si>
  <si>
    <t>APLICACIÓN DESARROLLO BUSINES ISSLA</t>
  </si>
  <si>
    <t>2006/000089</t>
  </si>
  <si>
    <t>PLAN DE SISTEMAS DE INFORMACION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</si>
  <si>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</si>
  <si>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</si>
  <si>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</si>
  <si>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</si>
  <si>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</si>
  <si>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</si>
  <si>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</si>
  <si>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2008/000580</t>
  </si>
  <si>
    <t>INVERSIONES EN PLANIFICACIÓN Y ASEGURAMIENTO</t>
  </si>
  <si>
    <t>2008/001176</t>
  </si>
  <si>
    <t>ESTRATEGIAS DE SALUD DEL SISTEMA NACIONAL DE SALUD</t>
  </si>
  <si>
    <t>2006/000448</t>
  </si>
  <si>
    <t>DESPLIEGUE DE REDES DE TELECOMUNICACIONES</t>
  </si>
  <si>
    <t>2006/000848</t>
  </si>
  <si>
    <t>2006/001784</t>
  </si>
  <si>
    <t>2009/000267</t>
  </si>
  <si>
    <t>IMPLANTACIÓN DE LA ADMINISTRACIÓN ELECTRÓNICA</t>
  </si>
  <si>
    <t>2009/001155</t>
  </si>
  <si>
    <t>EXTENCION DE LA TELEVISION DIGITAL TERRESTRE (TDT) ESTATAL</t>
  </si>
  <si>
    <t>2010/000613</t>
  </si>
  <si>
    <t>EDIFICIO DEL DEPARTAMENTO DE CTU EN PARQUE TECNOLOGICO WALQA</t>
  </si>
  <si>
    <t>2011/000083</t>
  </si>
  <si>
    <t>EQUIPOS INFORMÁTICOS</t>
  </si>
  <si>
    <t>2012/000354</t>
  </si>
  <si>
    <t>GOBIERNO ABIERTO</t>
  </si>
  <si>
    <t>2013/000307</t>
  </si>
  <si>
    <t>PROYECTO EXTENSION BANDA ANCHA ULTRARRAPIDA EN ARAGON</t>
  </si>
  <si>
    <t>2013/000342</t>
  </si>
  <si>
    <t>TERRITORIOS INTELIGENTES (SMART)</t>
  </si>
  <si>
    <t>2016/000329</t>
  </si>
  <si>
    <t>PORTAL GOBIERNO DE ARAGÓN</t>
  </si>
  <si>
    <t>2017/000305</t>
  </si>
  <si>
    <t>2018/000029</t>
  </si>
  <si>
    <t>MOBILIARIO  DE OFICINA</t>
  </si>
  <si>
    <t>2018/000030</t>
  </si>
  <si>
    <t>APLICACIÓN INFORMÁTICA Y OTRO INMOVILIZADO INMATERIAL</t>
  </si>
  <si>
    <t>2020/000141</t>
  </si>
  <si>
    <t>2006/000288</t>
  </si>
  <si>
    <t>CENTRO ARAGONES DEL DEPORTE</t>
  </si>
  <si>
    <t>2006/001457</t>
  </si>
  <si>
    <t>DIFUSION DEL PATRIMONIO</t>
  </si>
  <si>
    <t>2006/002016</t>
  </si>
  <si>
    <t>2006/002027</t>
  </si>
  <si>
    <t>2006/002029</t>
  </si>
  <si>
    <t>2006/002104</t>
  </si>
  <si>
    <t>2006/002169</t>
  </si>
  <si>
    <t>IGLESIA DE LA MANTERÍA. ZARAGOZA</t>
  </si>
  <si>
    <t>2006/002210</t>
  </si>
  <si>
    <t>2006/002269</t>
  </si>
  <si>
    <t>2006/002284</t>
  </si>
  <si>
    <t>2006/002305</t>
  </si>
  <si>
    <t>2006/002307</t>
  </si>
  <si>
    <t>YACIMIENTO ARQUEOLÓGICO DE LÉPIDA CELSA.</t>
  </si>
  <si>
    <t>2006/002356</t>
  </si>
  <si>
    <t>2006/002692</t>
  </si>
  <si>
    <t>2006/002740</t>
  </si>
  <si>
    <t>AMPLIACIÓN CEIP "SOBRARÍAS" DE ALCAÑIZ (TERUEL)</t>
  </si>
  <si>
    <t>2006/002985</t>
  </si>
  <si>
    <t>2006/003137</t>
  </si>
  <si>
    <t>REAL MONASTERIO DE SANTA MARÍA DE SIJENA</t>
  </si>
  <si>
    <t>2006/003449</t>
  </si>
  <si>
    <t>AZUARA VILLA ROMANA "LA MALENA"</t>
  </si>
  <si>
    <t>2007/000302</t>
  </si>
  <si>
    <t>RESTAURACION ESPACIOS DE LA CATEDRAL HUE</t>
  </si>
  <si>
    <t>2007/000383</t>
  </si>
  <si>
    <t>2007/000535</t>
  </si>
  <si>
    <t>CONSTRUCCIÓN COMEDOR CEIP "RÍO EBRO" DE ZARAGOZA</t>
  </si>
  <si>
    <t>2007/000704</t>
  </si>
  <si>
    <t>REHABILITACIÓN INTEGRAL DEL C.P. "ENSANCHE" DE TERUEL</t>
  </si>
  <si>
    <t>2007/000746</t>
  </si>
  <si>
    <t>2007/000765</t>
  </si>
  <si>
    <t>MONASTERIO DE SAN VICTORIÁN</t>
  </si>
  <si>
    <t>2007/000951</t>
  </si>
  <si>
    <t>IGL. EL SALVADOR. EJEA DE LOS CABALLEROS</t>
  </si>
  <si>
    <t>2007/000987</t>
  </si>
  <si>
    <t>2007/001182</t>
  </si>
  <si>
    <t>2007/001248</t>
  </si>
  <si>
    <t>CARTUJA AULA DEI- ESTUDIO RESTAURACION DECORACION MURAL</t>
  </si>
  <si>
    <t>2007/001412</t>
  </si>
  <si>
    <t>2007/001442</t>
  </si>
  <si>
    <t>IGLESIA DE SAN PEDRO EL VIEJO. HUESCA</t>
  </si>
  <si>
    <t>2007/001698</t>
  </si>
  <si>
    <t>IGLESIA PARROQUIAL DE SAN PABLO DE ZARAGOZA</t>
  </si>
  <si>
    <t>2008/000324</t>
  </si>
  <si>
    <t>PLAN DE ADQUISICIONES DE PATRIMONIO CULT</t>
  </si>
  <si>
    <t>2008/000456</t>
  </si>
  <si>
    <t>CONSTRUCCIÓN DE COMEDOR EN EL C.P. "LA JOTA" DE ZARAGOZA</t>
  </si>
  <si>
    <t>2008/000457</t>
  </si>
  <si>
    <t>AMPLIACIÓN C.E.I.P. "TENERÍAS" DE ZARAGOZA</t>
  </si>
  <si>
    <t>2008/000501</t>
  </si>
  <si>
    <t>GASTOS SERVICIO PROVINCIAL DE HUESCA 2008</t>
  </si>
  <si>
    <t>2008/000821</t>
  </si>
  <si>
    <t>2008/000956</t>
  </si>
  <si>
    <t>2008/001357</t>
  </si>
  <si>
    <t>2009/000172</t>
  </si>
  <si>
    <t>INVERSIONES EN ARCHIVOS Y MUSEOS</t>
  </si>
  <si>
    <t>2009/000614</t>
  </si>
  <si>
    <t>2009/000659</t>
  </si>
  <si>
    <t>2009/000678</t>
  </si>
  <si>
    <t>2009/000693</t>
  </si>
  <si>
    <t>2009/000747</t>
  </si>
  <si>
    <t>2009/000748</t>
  </si>
  <si>
    <t>MONASTERIO DE SAN JUAN DE LA PEÑA</t>
  </si>
  <si>
    <t>2009/001250</t>
  </si>
  <si>
    <t>MONASTERIO SANTO SEPULCRO DE ZARAGOZA</t>
  </si>
  <si>
    <t>2009/001286</t>
  </si>
  <si>
    <t>2010/000277</t>
  </si>
  <si>
    <t>2010/000500</t>
  </si>
  <si>
    <t>2010/000604</t>
  </si>
  <si>
    <t>2010/000653</t>
  </si>
  <si>
    <t>AMPLIACION C INFANTIL VALDESPARTERA II SAN JORGE DE ZARAGOZA</t>
  </si>
  <si>
    <t>2011/000133</t>
  </si>
  <si>
    <t>2011/000243</t>
  </si>
  <si>
    <t>AMPLIACIÓN C.P. "RICARDO MUR" CASETAS-ZARAGOZA</t>
  </si>
  <si>
    <t>2012/000157</t>
  </si>
  <si>
    <t>NUEVO CEIP (6+12) UDS. EN MARÍA DE HUERVA (ZARAGOZA)</t>
  </si>
  <si>
    <t>2012/000394</t>
  </si>
  <si>
    <t>2013/000009</t>
  </si>
  <si>
    <t>IGLESIA DE SAN MIGUELDE DAROCA-DECORACIO</t>
  </si>
  <si>
    <t>2013/000268</t>
  </si>
  <si>
    <t>CONSTRUCCION NUEVO I.E.S. EN LA PUEBLA DE ALFINDEL</t>
  </si>
  <si>
    <t>2013/000292</t>
  </si>
  <si>
    <t>REFORMAS CEIP "CAMPO DE BORJA"  BORJA (ZGZA)</t>
  </si>
  <si>
    <t>2013/000297</t>
  </si>
  <si>
    <t>REHABILITACIÓN IES BAJO ARAGON DE ALCAÑIZ (TE)</t>
  </si>
  <si>
    <t>2014/000018</t>
  </si>
  <si>
    <t>REFORMA CEIP ANEJAS TERUEL</t>
  </si>
  <si>
    <t>2014/000021</t>
  </si>
  <si>
    <t>REORGANIZACION CEIP NERTOBRIGA LA ALMUNIIA</t>
  </si>
  <si>
    <t>2014/000025</t>
  </si>
  <si>
    <t>CEIP ZARAGOZA  SUR</t>
  </si>
  <si>
    <t>2014/000029</t>
  </si>
  <si>
    <t>NUEVO CEIP CUARTE</t>
  </si>
  <si>
    <t>2014/000030</t>
  </si>
  <si>
    <t>DOTACION FONDOS BIBLIOGRAFICOS</t>
  </si>
  <si>
    <t>2014/000035</t>
  </si>
  <si>
    <t>RESTAURACION ERMITA STA MARIA IGUACEL</t>
  </si>
  <si>
    <t>2014/000161</t>
  </si>
  <si>
    <t>2014/000194</t>
  </si>
  <si>
    <t>CEIP "VICENTE FERRER" VALDERROBRES (TERUEL)</t>
  </si>
  <si>
    <t>2014/000196</t>
  </si>
  <si>
    <t>CEIP SAN BLAS TERUEL</t>
  </si>
  <si>
    <t>2014/000273</t>
  </si>
  <si>
    <t>IFPE MOVERA DE ZARAGOZA</t>
  </si>
  <si>
    <t>2014/000289</t>
  </si>
  <si>
    <t>NUEVO I.E.S. VILLANUEVA DE GALLEGO</t>
  </si>
  <si>
    <t>2014/000306</t>
  </si>
  <si>
    <t>GUARDERÍA "ARAGÓN" ZARAGOZA</t>
  </si>
  <si>
    <t>2014/000307</t>
  </si>
  <si>
    <t>I.E.S. "SIERRA DE LA VIRGEN" ILLUECA (Z)</t>
  </si>
  <si>
    <t>2015/000144</t>
  </si>
  <si>
    <t>LA MUELA - SECCIÓN IES "RÓDANAS" DE ÉPILA</t>
  </si>
  <si>
    <t>2015/000166</t>
  </si>
  <si>
    <t>EDIFICIOS Y OTRAS CONSTRUCCIONES</t>
  </si>
  <si>
    <t>2015/000393</t>
  </si>
  <si>
    <t>TIC´S PROYECTO OPERATIVO 2014-2020</t>
  </si>
  <si>
    <t>2015/000417</t>
  </si>
  <si>
    <t>ZARAGOZA - IES EDIFICIO IFET</t>
  </si>
  <si>
    <t>2015/000418</t>
  </si>
  <si>
    <t>CENTRO INTEGRADO PUBLICO PARQUE VENECIA</t>
  </si>
  <si>
    <t>2015/000419</t>
  </si>
  <si>
    <t>CENTRO INTEGRADO PUBLICO ARCO SUR</t>
  </si>
  <si>
    <t>2015/000420</t>
  </si>
  <si>
    <t>EFICIENCIA ENERGETICA</t>
  </si>
  <si>
    <t>2015/000421</t>
  </si>
  <si>
    <t>CENTRO INTEGRADO PUBLICO VALDESPARTERA III</t>
  </si>
  <si>
    <t>2016/000006</t>
  </si>
  <si>
    <t>ARCHIVOS Y MUSEOS</t>
  </si>
  <si>
    <t>2016/000007</t>
  </si>
  <si>
    <t>GESTION DE BIBLIOTECAS</t>
  </si>
  <si>
    <t>2016/000027</t>
  </si>
  <si>
    <t>RENOVACION EQUIP INFORMAT  BIBLIOTECAS</t>
  </si>
  <si>
    <t>2016/000028</t>
  </si>
  <si>
    <t>OTRAS INSTALACIONES DE LA DG DEPORTE</t>
  </si>
  <si>
    <t>2016/000135</t>
  </si>
  <si>
    <t>NUEVO CEIP EN BINEFAR</t>
  </si>
  <si>
    <t>2016/000136</t>
  </si>
  <si>
    <t>NUEVO AULARIO EN CEIP ALFAJARIN</t>
  </si>
  <si>
    <t>2016/000137</t>
  </si>
  <si>
    <t>ADQUISICION OBRAS PABLO SERRANO</t>
  </si>
  <si>
    <t>2016/000185</t>
  </si>
  <si>
    <t>ZARAGOZA - GUARDERIA INFANTIL MONSALUD</t>
  </si>
  <si>
    <t>2016/000186</t>
  </si>
  <si>
    <t>ZARAGOZA-CENTRO INTEGRADO PUBLICO VALDESPARTERA IV</t>
  </si>
  <si>
    <t>2016/000213</t>
  </si>
  <si>
    <t>AYERBE (HU) - CEIP RAMON Y CAJAL</t>
  </si>
  <si>
    <t>2016/000225</t>
  </si>
  <si>
    <t>PUEBLO VIEJO BELCHITE</t>
  </si>
  <si>
    <t>2016/000231</t>
  </si>
  <si>
    <t>MOBILIARIO Y ENSERES BIBLIOTECA DE HUESCA</t>
  </si>
  <si>
    <t>2016/000266</t>
  </si>
  <si>
    <t>PEÑAFLOR (ZARAGOZA) - CEIP FLORENCIO JARDIEL</t>
  </si>
  <si>
    <t>2016/000307</t>
  </si>
  <si>
    <t>RECURSOS TÉCNICOS, DIFUSÓNY ACTIVIDADES EN ARCHIVOS</t>
  </si>
  <si>
    <t>2016/000309</t>
  </si>
  <si>
    <t>FONOTECA</t>
  </si>
  <si>
    <t>2016/000310</t>
  </si>
  <si>
    <t>INVENTARIOS DE PATRIMONIO CULTURAL</t>
  </si>
  <si>
    <t>2016/000328</t>
  </si>
  <si>
    <t>ACTUACIONES EN PATRIMONIO</t>
  </si>
  <si>
    <t>2016/000362</t>
  </si>
  <si>
    <t>ZARAGOZA-IES DE CUARTE DE HUERVA</t>
  </si>
  <si>
    <t>2016/000371</t>
  </si>
  <si>
    <t>TERUEL - CEIP MIGUEL VALLES</t>
  </si>
  <si>
    <t>2017/000187</t>
  </si>
  <si>
    <t>2017/000190</t>
  </si>
  <si>
    <t>INTERVENCIÓN EN EL PATRIMONIO ARQUITECTÓNICO</t>
  </si>
  <si>
    <t>2017/000327</t>
  </si>
  <si>
    <t>CARIÑENA (ZGZ) - CEIP SANTO CRISTO DE SANTIAGO</t>
  </si>
  <si>
    <t>2017/000335</t>
  </si>
  <si>
    <t>ERMITA DE NTRA. SRA.  DE LA TORRE</t>
  </si>
  <si>
    <t>2017/000338</t>
  </si>
  <si>
    <t>PUEBLA DE CASTRO. ERMITA DE SAN ROMAN</t>
  </si>
  <si>
    <t>2017/000403</t>
  </si>
  <si>
    <t>PLAN INSTALACION DE COCINAS</t>
  </si>
  <si>
    <t>2017/000406</t>
  </si>
  <si>
    <t>OTRAS ACTUACIONES CEIP, EDIF. Y OTRAS CONTRUCCIONES</t>
  </si>
  <si>
    <t>2018/000262</t>
  </si>
  <si>
    <t>IGLESIA DE SANTA MARIA DE ATECA</t>
  </si>
  <si>
    <t>2018/000264</t>
  </si>
  <si>
    <t>ZARAGOZA - CEIP LA ALMOZARA</t>
  </si>
  <si>
    <t>2018/000265</t>
  </si>
  <si>
    <t>ZARAGOZA - CEIP CALIXTO ARIÑO</t>
  </si>
  <si>
    <t>2018/000270</t>
  </si>
  <si>
    <t>ZARAGOZA - CEIP VALDESPARTERA</t>
  </si>
  <si>
    <t>2018/000296</t>
  </si>
  <si>
    <t>BUJARALOZ (ZGZ) - CRA L'ALBADA</t>
  </si>
  <si>
    <t>2018/000300</t>
  </si>
  <si>
    <t>LLEDO (TE)- CEIP</t>
  </si>
  <si>
    <t>2018/000339</t>
  </si>
  <si>
    <t>MUSEO DE LA GUERRA CIVIL. BATALLA DE TERUEL</t>
  </si>
  <si>
    <t>2018/000365</t>
  </si>
  <si>
    <t>MURALLA DE UNCASTILLO</t>
  </si>
  <si>
    <t>2019/000101</t>
  </si>
  <si>
    <t>ZARAGOZA - CPI PARQUE VENECIA II</t>
  </si>
  <si>
    <t>2019/000126</t>
  </si>
  <si>
    <t>IGLESIA DE NAVARRETE DEL RIO (CALAMOCHA)</t>
  </si>
  <si>
    <t>2019/000134</t>
  </si>
  <si>
    <t>ZARAGOZA - CPI ANA MARIA NAVALES (ARCOSUR II)</t>
  </si>
  <si>
    <t>2019/000191</t>
  </si>
  <si>
    <t>CASTILLO DE ZAIDÍN</t>
  </si>
  <si>
    <t>2019/000192</t>
  </si>
  <si>
    <t>LECHAGO TORRE DE LA IGLESIA</t>
  </si>
  <si>
    <t>2019/000193</t>
  </si>
  <si>
    <t>ADQUISICION PATRIMONIO CULTURAL</t>
  </si>
  <si>
    <t>2019/000195</t>
  </si>
  <si>
    <t>LA MUELA (ZGZ) - CEIP NUEVO</t>
  </si>
  <si>
    <t>2019/000197</t>
  </si>
  <si>
    <t>CAMPUS DIGITAL CENTROS FORMACION PROFESIONAL DE ARAGON</t>
  </si>
  <si>
    <t>2006/000167</t>
  </si>
  <si>
    <t>2006/000193</t>
  </si>
  <si>
    <t>2006/000221</t>
  </si>
  <si>
    <t>2006/000227</t>
  </si>
  <si>
    <t>2006/000236</t>
  </si>
  <si>
    <t>2006/000252</t>
  </si>
  <si>
    <t>PLANIFICACIÓN ENERGÉTICA DE ARAGÓN</t>
  </si>
  <si>
    <t>2006/000313</t>
  </si>
  <si>
    <t>ESTUDIOS ESTRATEGICOS SECTOR COMERCIO Y PLAN EQUIPAMIENTO</t>
  </si>
  <si>
    <t>2006/000361</t>
  </si>
  <si>
    <t>2006/000367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</si>
  <si>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</si>
  <si>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</si>
  <si>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</si>
  <si>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</si>
  <si>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</si>
  <si>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</si>
  <si>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2006/002132</t>
  </si>
  <si>
    <t>2006/002136</t>
  </si>
  <si>
    <t>2006/002414</t>
  </si>
  <si>
    <t>2010/000352</t>
  </si>
  <si>
    <t>2015/000302</t>
  </si>
  <si>
    <t>INSTALACIONES DEL CENTRO DE ARTESANÍA</t>
  </si>
  <si>
    <t>2015/000433</t>
  </si>
  <si>
    <t>REHABILITACIÓN ESPACIOS MINEROS AVALES</t>
  </si>
  <si>
    <t>2016/000365</t>
  </si>
  <si>
    <t>ADQUISICIÓN EQUIPOS INFORMÁTICOS, MEMORIAS</t>
  </si>
  <si>
    <t>2017/000055</t>
  </si>
  <si>
    <t>2018/000333</t>
  </si>
  <si>
    <t>VEHICULOS D.G. TURISMO</t>
  </si>
  <si>
    <t>2020/000042</t>
  </si>
  <si>
    <t>INVERSION SGT</t>
  </si>
  <si>
    <t>2020/000061</t>
  </si>
  <si>
    <t>DISEÑO, CONSTRUCCIÓN RED CICLABLE (EUROVELO)</t>
  </si>
  <si>
    <t>2006/001742</t>
  </si>
  <si>
    <t>MODERNIZACIÓN SERVICIO PÚBLICO DE EMPLEO</t>
  </si>
  <si>
    <t>2007/052098</t>
  </si>
  <si>
    <t>OBRAS CPD HOSPITAL SAN JORGE HUESCA</t>
  </si>
  <si>
    <t>2008/052027</t>
  </si>
  <si>
    <t>OBRAS NUEVO HOSPITAL TERUEL</t>
  </si>
  <si>
    <t>2008/052039</t>
  </si>
  <si>
    <t>REFORMA C.S. BINEFAR (HU)</t>
  </si>
  <si>
    <t>2009/052027</t>
  </si>
  <si>
    <t>HOSPITAL ALCAÑIZ</t>
  </si>
  <si>
    <t>2010/052031</t>
  </si>
  <si>
    <t>CRP EL PILAR</t>
  </si>
  <si>
    <t>2012/052032</t>
  </si>
  <si>
    <t>PLAN FORMACION CONTINUA (INAP)</t>
  </si>
  <si>
    <t>2014/052022</t>
  </si>
  <si>
    <t>C.S.LOS OLIVOS (HUESCA)</t>
  </si>
  <si>
    <t>2016/052002</t>
  </si>
  <si>
    <t>HOSPITAL  DE CALATAYUD</t>
  </si>
  <si>
    <t>2016/052028</t>
  </si>
  <si>
    <t>PLAN NECESIDADES ANUAL</t>
  </si>
  <si>
    <t>2017/052033</t>
  </si>
  <si>
    <t>PLAN DE NECESIDADES</t>
  </si>
  <si>
    <t>2017/052034</t>
  </si>
  <si>
    <t>FUNDACION AMANCIO ORTEGA</t>
  </si>
  <si>
    <t>2018/052000</t>
  </si>
  <si>
    <t>C.S BARRIO JESÚS</t>
  </si>
  <si>
    <t>2018/052001</t>
  </si>
  <si>
    <t>REDAC.PROYECTO OBRAS CONST. CS BARRIO JESÚS (Z)</t>
  </si>
  <si>
    <t>2019/052031</t>
  </si>
  <si>
    <t>PLAN DE DESARROLLO INFORMATICO</t>
  </si>
  <si>
    <t>2019/052035</t>
  </si>
  <si>
    <t>PROYECTO GATEKEEPER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</si>
  <si>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</si>
  <si>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</si>
  <si>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</si>
  <si>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</si>
  <si>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</si>
  <si>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</si>
  <si>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</si>
  <si>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</si>
  <si>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</si>
  <si>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</si>
  <si>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</si>
  <si>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</si>
  <si>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2006/530038</t>
  </si>
  <si>
    <t>2006/530039</t>
  </si>
  <si>
    <t>2006/530040</t>
  </si>
  <si>
    <t>2006/530041</t>
  </si>
  <si>
    <t>EQUIPAMIENTO DE CENTROS DE LA PROVINCIA DE ZARAGOZA</t>
  </si>
  <si>
    <t>2006/530042</t>
  </si>
  <si>
    <t>2006/530043</t>
  </si>
  <si>
    <t>2006/530046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</si>
  <si>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</si>
  <si>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</si>
  <si>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</si>
  <si>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</si>
  <si>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</si>
  <si>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2006/530089</t>
  </si>
  <si>
    <t>2010/530002</t>
  </si>
  <si>
    <t>PROGRAMA INFORMÁTICO</t>
  </si>
  <si>
    <t>2007/000271</t>
  </si>
  <si>
    <t>MANTENIMIENTO Y EQUIPAMIENTO DE CENTROS DEPENDIENTES DEL IAM</t>
  </si>
  <si>
    <t>2007/000195</t>
  </si>
  <si>
    <t>ACTUACIONES URGENTES EN ALBERGUES Y OTRAS INSTALACIONES</t>
  </si>
  <si>
    <t>2018/000254</t>
  </si>
  <si>
    <t>PORTAL WEB IAJ</t>
  </si>
  <si>
    <t>2006/001868</t>
  </si>
  <si>
    <t>2009/000401</t>
  </si>
  <si>
    <t>CENTRO DE CONOCIMIENTO ADMINISTRACION ELECTRONICA</t>
  </si>
  <si>
    <t>2018/000013</t>
  </si>
  <si>
    <t>INFRAESTRUCTURAS DE TELECOMUNICACIONES</t>
  </si>
  <si>
    <t>2018/000014</t>
  </si>
  <si>
    <t>SISTEMAS Y EQUIPOS INFORMATICOS</t>
  </si>
  <si>
    <t>2018/000015</t>
  </si>
  <si>
    <t>SERVICIOS Y APLICACIONES TELEMATICOS</t>
  </si>
  <si>
    <t>2007/001449</t>
  </si>
  <si>
    <t>2008/001777</t>
  </si>
  <si>
    <t>EDAR'S ZONA PIRINEOS P4</t>
  </si>
  <si>
    <t>2009/000881</t>
  </si>
  <si>
    <t>ZAIDIN CONSTRUCCION PLANTA TRATAMIENTO PURINES</t>
  </si>
  <si>
    <t>2016/000212</t>
  </si>
  <si>
    <t>CASTELSERAS (T) EDAR TRATAMIENTO EXTENSIVO</t>
  </si>
  <si>
    <t>2016/000250</t>
  </si>
  <si>
    <t>TAMARITE DE LITERA, EDAR AMPLIACION</t>
  </si>
  <si>
    <t>2016/000466</t>
  </si>
  <si>
    <t>BENASQUE (H) ESTACION DEPURADORA DE AGUAS RESIDUALES.</t>
  </si>
  <si>
    <t>2017/000191</t>
  </si>
  <si>
    <t>2017/000240</t>
  </si>
  <si>
    <t>CALACEITE (T) EDAR CONSTRUCCION Y FUNCIONAMIENTO</t>
  </si>
  <si>
    <t>2017/000241</t>
  </si>
  <si>
    <t>MAELLA (Z) EDAR CONSTRUCCION Y FUNCIONAMIENTO</t>
  </si>
  <si>
    <t>2017/000314</t>
  </si>
  <si>
    <t>FUEVA REDACCION PROYECTO  MEJORA RED GNRAL  ABASTEC</t>
  </si>
  <si>
    <t>2017/000386</t>
  </si>
  <si>
    <t>APLICACION GESTION DOCUMENTAL Y DE EXPEDIENTES</t>
  </si>
  <si>
    <t>2018/000125</t>
  </si>
  <si>
    <t>PARQUE BREA COLECTOR</t>
  </si>
  <si>
    <t>2018/000275</t>
  </si>
  <si>
    <t>MAS DE LAS MATAS CONSTRUCCION, FUNCIONAMIENTO INICIAL EDAR</t>
  </si>
  <si>
    <t>2018/000285</t>
  </si>
  <si>
    <t>2018/000286</t>
  </si>
  <si>
    <t>2018/000287</t>
  </si>
  <si>
    <t>2018/000288</t>
  </si>
  <si>
    <t>2018/000289</t>
  </si>
  <si>
    <t>CONSTRUCCION Y FUNCIONAMIENTO INICIAL DE LA EDAR DE MAZALEÓN</t>
  </si>
  <si>
    <t>2018/000290</t>
  </si>
  <si>
    <t>2018/000320</t>
  </si>
  <si>
    <t>2018/000322</t>
  </si>
  <si>
    <t>LOTE B  PROYECTO REFORMA EDAR DE PINSORO TM EJEA CABALLEROS</t>
  </si>
  <si>
    <t>2018/000323</t>
  </si>
  <si>
    <t>2018/000360</t>
  </si>
  <si>
    <t>2018/000361</t>
  </si>
  <si>
    <t>2018/000362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</si>
  <si>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</si>
  <si>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</si>
  <si>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</si>
  <si>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</si>
  <si>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</si>
  <si>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</si>
  <si>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2019/000035</t>
  </si>
  <si>
    <t>EJECUCION NUEVAS EDARS</t>
  </si>
  <si>
    <t>2019/000036</t>
  </si>
  <si>
    <t>ADAPTACION PROYECTOS EDARS PIRINEOS</t>
  </si>
  <si>
    <t>2019/000037</t>
  </si>
  <si>
    <t>AT EXPROPIACIONES ZONA 10</t>
  </si>
  <si>
    <t>2019/000038</t>
  </si>
  <si>
    <t>AT REDACCION PROYECTOS ESTUDIOS,PLANES Y OTRAS ACTUACIONES</t>
  </si>
  <si>
    <t>2019/000039</t>
  </si>
  <si>
    <t>ACTUACIONES POBLACIONES AFECTADAS POR CONTAMINACION  LINDANO</t>
  </si>
  <si>
    <t>2020/000004</t>
  </si>
  <si>
    <t>EQUIPAMIENTO DEL INSTITUTO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</si>
  <si>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</si>
  <si>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</si>
  <si>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</si>
  <si>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</si>
  <si>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</si>
  <si>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</si>
  <si>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2020/000078</t>
  </si>
  <si>
    <t>VEHICULO PARA INSTITUTO ARAGONES AGUA</t>
  </si>
  <si>
    <t>2020/000079</t>
  </si>
  <si>
    <t>2020/000085</t>
  </si>
  <si>
    <t>FUENDEJALON REDACC PYTO MODIFICACION COLECTORES EN LA EDAR</t>
  </si>
  <si>
    <t>2020/000098</t>
  </si>
  <si>
    <t>EDAR DE CANFRANC -ESTACION (H)</t>
  </si>
  <si>
    <t>2020/000099</t>
  </si>
  <si>
    <t>EDAR DE PANTICOSA (H)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</si>
  <si>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</si>
  <si>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</si>
  <si>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</si>
  <si>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</si>
  <si>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</si>
  <si>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</si>
  <si>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</si>
  <si>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2008/000343</t>
  </si>
  <si>
    <t>PERSONAL INVESTIGADOR EN FORMACIÓN</t>
  </si>
  <si>
    <t>2010/000019</t>
  </si>
  <si>
    <t>PROYECTOS DE INVESTIGACIÓN DESARROLLADOS EN EL C.I.T.A.</t>
  </si>
  <si>
    <t>2013/000142</t>
  </si>
  <si>
    <t>MANTENIMIENTO CENTRO SEGURIDAD ALIMENTARIA I+D</t>
  </si>
  <si>
    <t>2015/000336</t>
  </si>
  <si>
    <t>2006/003264</t>
  </si>
  <si>
    <t>2007/001831</t>
  </si>
  <si>
    <t>INSTALACIÓN Y EQUIPAMIENTO OFICINA DELEG.INAGA EN HUESCA</t>
  </si>
  <si>
    <t>2020/000002</t>
  </si>
  <si>
    <t>EQUIPAMIENTO DE OFICINAS EJERCICIO 2020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</si>
  <si>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</si>
  <si>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</si>
  <si>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</si>
  <si>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</si>
  <si>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</si>
  <si>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</si>
  <si>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FITE DINOPOLIS</t>
  </si>
  <si>
    <t>2020/000102</t>
  </si>
  <si>
    <t>FITE PALACIO DE JUSTICIA DE TERUEL</t>
  </si>
  <si>
    <t>EQUIPAMIENTOS DIVERSOS PARA LAS UNIDADES DE LA PRESIDENCIA DEL GOBIERNO</t>
  </si>
  <si>
    <t>ACONDICIONAMIENTO  Y EQUIPAMIENTO DE COMISARIAS DE POLICIA ADSCRITAS A LA C. AUTONOMA</t>
  </si>
  <si>
    <t>ADQUISICIÓN DE MOBILIARIO Y EQUIPOS INFORMATICOS PARA EL DEPARTAMENTO</t>
  </si>
  <si>
    <t>ADQUISICIÓN DE DOS VEHICULOS PARA EL DEPARTAMENTO DE PRESIDENCIA</t>
  </si>
  <si>
    <t>CARTOGRAFÍA COMARCAL Y APLICACIÓN TURISMO PARA ACCESO TELEFÓNICO</t>
  </si>
  <si>
    <t>APLICACIÓN INFORMÁTICA PARA REGISTRO DE ASOCIACIONES, FUNDACIONES Y COLEGIOS PROFESIONALES</t>
  </si>
  <si>
    <t>APLICACIÓN INFORMÁTICA PARA LA GESTIÓN DEL REGISTRO DE BOMBEROS DE ARAGÓN</t>
  </si>
  <si>
    <t>AYUDAS ENTIDADES PARA PREVENC. LUDOPATÍA EN JUGADORES Y EN POBLACIÓN GRAL.</t>
  </si>
  <si>
    <t>EQUIPAMIENTO DEL DEPARTAMENTO DE CIUDADANIA Y DERECHOS SOCIALES</t>
  </si>
  <si>
    <t>OBRAS DE MANTENIMIENTO DE INMUEBLES ADSCRITOS AL DEPARTAMENTO DE HACIENDA Y ADMINISTRACIÓN PÚBLICA</t>
  </si>
  <si>
    <t>RENOVACION Y NUEVOS EQUIPAMIENTOS DE MOBILIARIO Y EQUIPOS PARA PROCESOS DE INFORMACION</t>
  </si>
  <si>
    <t>PLAN DE FORMACION CONTINUA EN LA ADMINISTRACIÓN  DE LA C.AUTONOMA  ARAGON</t>
  </si>
  <si>
    <t>SISTEMA DE GESTIÓN DE RECURSOS HUMANOS DEL GOBIERNO DE ARAGÓN.</t>
  </si>
  <si>
    <t>CONCESION DE OBRA PUBLICA AUTOPISTA VILLAFRANCA-EL BURGO DEEBRO</t>
  </si>
  <si>
    <t>ACONDICIONAMIENTO CTRA A-1409. TRAMO: TORREVELILLA-LA CAÑADA DE VERICH</t>
  </si>
  <si>
    <t>CARTOGRAFIA ESCALA 1/5000 CON MODELO DATOS BASE TOPOGRAFICAARMONIZADA</t>
  </si>
  <si>
    <t>AT PARA EL DESARROLLO DE UN GIS DEL SISTEMA DE TRANSPORTE EN ARAGÓN</t>
  </si>
  <si>
    <t>SUMINISTRO MATERIAL FUNDENTE CON DESCARGA EN SILOS Y TRANSPORTE EN CISTERNA</t>
  </si>
  <si>
    <t>OBRAS DE EMERGENCIA POR INUNDACIONES OCTUBRE/2012 EN CTRAS.PROVINCIA DE HUESCA</t>
  </si>
  <si>
    <t>FORMULACION,ELABORACION Y FINANCIACION DE DELIMITACIONES DESUELO URBANO</t>
  </si>
  <si>
    <t>OBRAS DE EMERGENCIA POR INUNDACIONES JUNIO/2013 EN CTRAS. PROVINCIA DE HUESCA</t>
  </si>
  <si>
    <t>AT MAPA DE SERVICIOS PÚBLICOS DE TRANSPORTE REGULAR DE VIAJEROS POR CARRETERA</t>
  </si>
  <si>
    <t>IMPLANTACION DE UNA ROTONDA EN INTERS. A-221 CASPE-MAELLA YA-1411 MEQUINENZA-MAELLA</t>
  </si>
  <si>
    <t>SUMINISTRO DE EMULSIONES BITUMINOSAS EN LAS CTRAS. AUTONOMICAS DE Z, HU Y TE</t>
  </si>
  <si>
    <t>NUEVOS DESARROLLOS EN MATERIA DE INFORMACION URBANISTICA Y TRAMITACION TELEMATICA</t>
  </si>
  <si>
    <t>CONTROL DEL EJERCICIO DE LAS FACULTADES RELATIVAS AL USO Y EDIFICACION DEL SUELO</t>
  </si>
  <si>
    <t>ELABORACIÓN Y FINANCIACIÓN DE PLANES GENERALES DE ORDENCIÓNURBANA SIMPLIFICADOS</t>
  </si>
  <si>
    <t>MEJORA DE LA CRTRA. A-1205 DE JACA A LA PEÑA.TRAMO:FIN TRAVESÍA LA PEÑA-INT.A-132</t>
  </si>
  <si>
    <t>REFUERZO DE FIRME EN LA A-2302 Y A-1505 TRAMO SANTA CRUZ DEGRÍO A CODOS (Z)</t>
  </si>
  <si>
    <t>ACONDICIONAMIENTO DE LA TRAVESÍA DE VILLAMAYOR DE GÁLLEGO (ZA) EN A-129</t>
  </si>
  <si>
    <t>ACONDICIONAMIENTO A-2219 DE INT A-140 ALFARRÁS A L.P. LÉRIDA (A-418-HU)</t>
  </si>
  <si>
    <t>ACONDICIONAMIENTO DE LA A-220. TRAMO: CARIÑENA-TOSOS (ZA) (A-441-Z)</t>
  </si>
  <si>
    <t>ACONDICIONAMIENTO A-1701 PK. 49+100 A 56+000 MOSQUERUELA-LPPROVINCIAL CASTELLON</t>
  </si>
  <si>
    <t>ACONDICIONAMIENTO A-1702 PK. 10+000 AL 12+000 Y 18+100 AL 20+100 EJULVE</t>
  </si>
  <si>
    <t>REDACCIÓN PROYECTO DE ACONDICIONAMIENTO DE LA A-1412. TRAMOMAELLA-LÍMITE PROVINCIA</t>
  </si>
  <si>
    <t>PROYECTO DUPLICACIÓN CARRETERA A-127 DE GALLUR A EJEA DE LOS CABALLEROS (Z)</t>
  </si>
  <si>
    <t>ACONDICIONAMIENTO A-2302, PK. 66+400 A PK. 67+450. TRAVESÍACHODES (Z)</t>
  </si>
  <si>
    <t>EQUIPAMIENTO Y APLICACIONES INFORMÁTICAS D.G.MOVILIDAD E INFRAESTRUCTURAS</t>
  </si>
  <si>
    <t>REFUERZO Y ENSANCHE DE LA A-1503, PK.30+300 AL PK. 40+000 CV 698-ARANDA DE MONCAYO (Z)</t>
  </si>
  <si>
    <t>IMPLANTACIÓN 2 GLORIETAS EN LA CARRETERA A-124 ZUERA POLÍGONO EL CAMPILLO</t>
  </si>
  <si>
    <t>PLAN DE INVERSIONES EXTRAORDINARIO EN CARRETERAS DE LA RED AUTONÓMICA ARAGON</t>
  </si>
  <si>
    <t>TRAZADO Y MEJORA FIRME EN A-2514. TRAMO HUESA DEL COMÚN-PLOU. CLAVE: T-446-TE</t>
  </si>
  <si>
    <t>PLAN EXTRAORDINARIO DE INVERSIONES EN LA RED AUTONÓMICA DE CARRETERAS</t>
  </si>
  <si>
    <t>PRESTACION SERVIOS AEREOS EXTINCION INCENDIOS FORESTALES CAMPAÑAS 2012-2015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</si>
  <si>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</si>
  <si>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</si>
  <si>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</si>
  <si>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ACTUACIONES PARA  IMPLANTAC. Y MEJORA SISTEMA INFORMAC. GEOGRAF. DPTO.</t>
  </si>
  <si>
    <t>GESTION Y SEGUIMIENTO DEL PROGRAMA DE DESARROLLO RURAL 2007/2013</t>
  </si>
  <si>
    <t>MANTENIMIENTO Y CULTIVO DE LOS VIVEROS PÚBLICOS DE LA PROVINCIA DE ZARAGOZA</t>
  </si>
  <si>
    <t>ACONDICIONAMIENTO Y CULTIVO DE PLANTA FORESTAL EN VIVEROS DE LA PROVINCIA DE HUESCA</t>
  </si>
  <si>
    <t>DESARROLLOS INFORMATICOS GESTION Y CONTROL DPTO. AGRICULTURA, G. Y M.A.</t>
  </si>
  <si>
    <t>RED DE EVALUACIÓN FITOSANITARIA EN LAS MASAS FORESTALES DE ARAGON</t>
  </si>
  <si>
    <t>HB02044 SEGUIMIENTO DE LAS POBLACIONES DE OSO PARDO EN EL PIRINEO ARAGONÉS</t>
  </si>
  <si>
    <t>ZB01901 PROPUESTA DE ACCIONES DEL PLAN DE RECUPERACIÓN DE MARGARITIFERA AURICULARIA EN ARAGÓN</t>
  </si>
  <si>
    <t>HB02032 ELABORACIÓN DE UN CATÁLOGO, ATLAS Y LISTA ROJA DE HONGOS DE ARAGÓN</t>
  </si>
  <si>
    <t>RB04087 SEGUIMIENTO DE ESPECIES AMENAZADAS EN ARAGÓN PARA SU ESTUDIO Y CONSERVACIÓN</t>
  </si>
  <si>
    <t>MATERIAL DIVERSO PARA EL SERVICIO DE BIODIVERSIDAD DE LA D.G. DE SOSTENIBILIDAD</t>
  </si>
  <si>
    <t>MANTENIMIENTO DE LA RED DE COMEDEROS DE AVES NECRÓFAGAS DE ARAGÓN (RACAN)</t>
  </si>
  <si>
    <t>TB03643 PROPUESTA DE RECUPERACIÓN DE FLORA ENDÉMICA Y AMENAZADA DE LA PROVINCIA DE TERUEL</t>
  </si>
  <si>
    <t>HB02041 PROSPECCIONES Y SEGUIMIENTOS BOTÁNICOS EN HUESCA, 2020</t>
  </si>
  <si>
    <t>HB92009 CONSTRUCCIÓN CENTRO DE INTERPRETACIÓN PARQUE NATURAL POSETS-MALADETA, SAN JUAN DE PLAN</t>
  </si>
  <si>
    <t>HB82046 SUMINISTRO PARA SEÑALIZACIÓN DE LOS ESPACIOS NATURALES PROTEGIDOS DE LA PROVINCIA DE HUESCA</t>
  </si>
  <si>
    <t>MANTENIMIENTO Y MEJORA SISTEMA INFORMATICO INTEGRADO GESTION - CONTROL PAC</t>
  </si>
  <si>
    <t>LLEVANZA SISTEMA INTEGRADO DE GESTION Y DECLARACION DE PARCELAS DE LA PAC</t>
  </si>
  <si>
    <t>ZB01973 PROPUESTA PARA LA GESTIÓN DE ESPECIES INVASORAS EN ARAGÓN</t>
  </si>
  <si>
    <t>HB02013 ESCOLLERA DE SUJECCIÓN DE TALUDES EN LA PISTA DE LARIBERA DEL CINQUETA, ACCESO AL PN POSETS</t>
  </si>
  <si>
    <t>ADQUISICIÓN MATERIAL NECESARIO PARA DESEMPEÑO DE LABORES DEEXTINCIÓN DE INCENDIOS FORESTALES</t>
  </si>
  <si>
    <t>MEJORAS AL SISTEMA INTEGRADO DE APROVECHAMIENTOS FORESTALES(SIAF), AÑO EN CURSO</t>
  </si>
  <si>
    <t>HB02018 VIGILANCIA Y MANTENIMIENTO DE INFRAESTRUCTURAS EN EL PAISAJE PROTEGIDO DE SAN JUAN PEÑA Y MO</t>
  </si>
  <si>
    <t>MATERIAL DIVERSO PARA EL PARQUE NACIONAL DE ORDESA Y MONTE PERDIDO DE LA DG. COMENA</t>
  </si>
  <si>
    <t>ZB01900 ATENCIÓN VETERINARIA Y CONSERVACIÓN FAUNA EN CENTRORECUPERACIÓN FAUNA SILVESTRE LA ALFRANCA</t>
  </si>
  <si>
    <t>TB03604 TRABAJOS DE MANTENIMIENTO EN EL PAISAJE PROTEGIDO DE LOS PINARES DE RODENO</t>
  </si>
  <si>
    <t>ZB01955 MEJORA Y ADECUACIÓN DE INFRAESTRUCTURAS DE USO PÚBLICO EN EL PARQUE NATURAL DEL MONCAYO</t>
  </si>
  <si>
    <t>MANT Y AMPLIACION CERTIFICACION FORESTAL REGIONAL EN LA C.A. ARAGÓN AÑO EN CURSO</t>
  </si>
  <si>
    <t>RB04073 MTO Y RESTAURACIÓN PISTAS DEL PARQUE NACIONAL DE ORDESA Y MONTE PERDIDO</t>
  </si>
  <si>
    <t>RB04049 CONSERVACIÓN DEL VISÓN EUROPEO EN ESPAÑA LIFE13 NAT/ES/001171</t>
  </si>
  <si>
    <t>REDACCIÓN DE PLANES DE DEFENSA DE ZONAS DE ALTO RIESGO DE INCENDIO FORESTAL</t>
  </si>
  <si>
    <t>ACTUACIONES POR ADVERSIDADES CLIMÁTICAS Y OTRAS SITUACIONESDE EMERGENCIA</t>
  </si>
  <si>
    <t>TB03607 ADECUACIÓN DE RED DE CAMINOS DEL PAISAJE PROTEGIDO DE LOS PINARES DE RODENO (TERUEL)</t>
  </si>
  <si>
    <t>TB03638 MEJORA INFRAESTRUCTURAS DE USO PÚBLICO EN LA RESERVA NATURAL DE LA LAGUNA DE GALLOCANTA</t>
  </si>
  <si>
    <t>HB92007 CONSERVACIÓN Y MANTENIMIENTO DE PISTAS FORESTALES, PARQUE NATURAL DE LOS VALLES OCCIDENTALES</t>
  </si>
  <si>
    <t>ZB01966 MEJORA DE INFRAESTRUCTURAS VIARIAS DE USO PÚBLICO EN EL PAISAJE PROTEGIDO SIERRA STO DOMINGO</t>
  </si>
  <si>
    <t>CONSTRUCCIÓN DE BASES HELITRANSPORTADAS (DAROCA, EJEA DE LOS CABALLEROS-</t>
  </si>
  <si>
    <t>GEIE FORESPIR PROYECTO INTERREG PARA LA VALORIZACIÓN DE LA MADERA Y EL ENTORNO</t>
  </si>
  <si>
    <t>RB94034 ACCIONES POCTEFA ÁREA PIRINEOS-MONTE PERDIDO PATRIMONIO MUNDIAL 2 (PMPPM2)</t>
  </si>
  <si>
    <t>CONCENTRACION PARCELARIA DEL REGADIO SECTOR V CANAL DEL FLUMEN EN ALMUNIENTE (HU)</t>
  </si>
  <si>
    <t>CONCENTRACION PARCELARIA DE REGADIO EN COM. REGANTES GRAÑEN-FLUMEN</t>
  </si>
  <si>
    <t>ACTUACIONES DE DESCONTAMINACION DE LOS ESPACIOS CONTAMINADOS POR HCH EN SABIÑANIGO (HUESCA)</t>
  </si>
  <si>
    <t>PROYECTO DE LAS BALSAS DE RIEGO (SAN GREGORIO II Y LA PORTELLADA)EN ONTIÑENA</t>
  </si>
  <si>
    <t>HF72024 REPOBLACION MUP H-27 - OMPRIO Y ARDONES- TM BENASQUE- HUESCA</t>
  </si>
  <si>
    <t>ADQUISICION DE INSTRUMENTAL PARA EL CONTROL DE LA CALIDAD DEL AIRE</t>
  </si>
  <si>
    <t>CREACIÓN Y MANTENIMIENTO DE CAMINOS PARA PREVENCIÓN DE INCENDIOS</t>
  </si>
  <si>
    <t>CONSTRUCCIÓN Y MEJORA DE INFRAESTRUCTURAS GANADERAS EN MONTES DE UTILIDAD PÚBLICA</t>
  </si>
  <si>
    <t>CONCENTRACION PARCELARIA DE LA ZONA DE REGADIO DE LANAJA (HUESCA)</t>
  </si>
  <si>
    <t>MATERIAL DIVERSO PARA EL SERVICIO PROVINCIAL DE TERUEL DEL DPTO. DESARROLLO RURAL Y SOSTENIBILIDAD</t>
  </si>
  <si>
    <t>MATERIAL DIVERSO PARA EL SERVICIO PROVINCIAL DE ZARAGOZA DEL DPTO. DESARROLLO RURAL Y SOSTENIBILIDAD</t>
  </si>
  <si>
    <t>TF 93576 PROYECTO DE REPARACION Y MEJORA PUNTO DE AGUA ANDORRA</t>
  </si>
  <si>
    <t>TF 93570 PROYECTO DE MEJORA Y REPARACIÓN CAMINOS MUP GUDAR-ALCALA SELVA</t>
  </si>
  <si>
    <t>ESTABLECIMIENTO DE UNIDADES DE CONSERVACIÓN GENÉTICA IN SITU EN LA CCAA DE ARAGON</t>
  </si>
  <si>
    <t>REPOBLACIÓN FORESTAL EN EL MUP 243 "DEHESA BAJA" DE LOS FAYOS</t>
  </si>
  <si>
    <t>ENSANCHE TRAMO CANTERAS PISTA JUBIERRE A MIRAMON T.M. CASTEJON MONEGROS</t>
  </si>
  <si>
    <t>ACONDICIONAMIENTO ASEOS EDIFICIO BASE HELITRANSPORTADA DE PEÑALBA</t>
  </si>
  <si>
    <t>ADQUISICIÓN MATERIAL DIRECTORES TÉCNICOS DE INCENDIOS FORESTALES</t>
  </si>
  <si>
    <t>CONSTRUCCION PUNTO DE AGUA EXT. II.FF. EN MUP Z477 VILLALENGUA</t>
  </si>
  <si>
    <t>CONSTRUCCION DEPOSITO INCENDIOS Y ARREGLA DEPOSITO RECOGIDAAGUAS PINA EBRO</t>
  </si>
  <si>
    <t>CLARAS Y CLAREOS EN MUP 167 "MONEGRO, EN T.M. ALCALA DE LA SELVA</t>
  </si>
  <si>
    <t>REPARACION DAÑOS EN MONTES PRODUCICIDOS POR LA BORRASCA GLORIA</t>
  </si>
  <si>
    <t>OBRAS REPARACION DAÑOS EN ESTRUCTURAS ANTIALUDES EN ESTIVIELLES (CANFRANC)</t>
  </si>
  <si>
    <t>PROYECTO MEJORA PISTA ACCESO LOS TRONCAZALES-MAS DE RUIZ (ALCORISA)</t>
  </si>
  <si>
    <t>MEJORA CAMINOS FORESTALES EN SOMONTANO NORTE DE SIERRA DEL MONCAYO</t>
  </si>
  <si>
    <t>MANTO Y MEJORA CAMINOS FORESTALES EN MUP 181 "EL PINAR" EN MANZANERA</t>
  </si>
  <si>
    <t>MEJORA PASTIZALES MEDIANTE DESBROCE EN MUP 181 MANZANERA Y 68 FORTANETE</t>
  </si>
  <si>
    <t>ANALISIS, ESTUDIO Y DISEÑO PARA CONSTRUCCION TORRE VIGILANCIA II.FF.</t>
  </si>
  <si>
    <t>PROPUESTA PARA AMOJONAMIENTO TOTAL DEL MUP 310 EN T.M. ALIAGA</t>
  </si>
  <si>
    <t>CONSTRUCCION Y MEJORA DE LAS PISTAS DE LA MAJADA DEL JARRO Y PUNTAL DEL CORZO MUP 12</t>
  </si>
  <si>
    <t>ARREGLOS ACCESOS AL MUP 215 Y CORTAFUEGOS DESDE A-1601 EN URRIES</t>
  </si>
  <si>
    <t>ADECUACION Y MEJORA ACCESO A LA BASE HELITRANSPORTADA DE EJEA DE LOS CABALLEROS</t>
  </si>
  <si>
    <t>CREACION Y MEJORA INFRAEST GANADERAS Y RIEGO MUP 492 TM BINACED</t>
  </si>
  <si>
    <t>CREACION Y MEJORA INFRA GANADERAS EN EL MUP 426 TM ALCOLEA DE CINCA</t>
  </si>
  <si>
    <t>MANTENIMIENTO Y MEJORA CAMINOS MUP 209 "EL PINAR" TM SARRION (TERUEL)</t>
  </si>
  <si>
    <t>REDACCIÓN PROYECTO DE ORDENACIÓN DE MONTES DE LA SIERRA DELAGUILA</t>
  </si>
  <si>
    <t>CONSERV Y CLASIF. DEL FONDO DOCUMENTAL DE VIAS PECUARIAS DELA PROVINCIA DE HUESCA</t>
  </si>
  <si>
    <t>PROYECTO MEJORA INFRAESTRUCTURAS GANADERAS EN EL GMO DE VILLAR DEL COBO</t>
  </si>
  <si>
    <t>MEJORA Y MANTO REFUGIOS Y APRISCOS EN MUP 196 "PINAR DEL PUEBLO", TM NOGUERUELAS</t>
  </si>
  <si>
    <t>PREPARACIÓN TERRENO MUPS 84 Y 85 LA ZOMA PARA RESTAURACIÓN FORESTAL INCENDIO EJULVE-ALIAGA 2009</t>
  </si>
  <si>
    <t>DIGITALIZACION TRAZADOS VIAS PECUARIAS S/ CARTOGRAFIA GEORREFERENCIADA</t>
  </si>
  <si>
    <t>MEJORA DE PISTA FORESTAL EN MONTE TE-1016 EN EL T.M. DE MONTALBAN (TERUEL)</t>
  </si>
  <si>
    <t>MEJORAS GANADERAS EN EL MUP 225 "VALOSCURA" DE SOS DEL REY CATOLICO</t>
  </si>
  <si>
    <t>PROYECTO DE MEJORA DE ACCESOS A LA BASE HELITRANSPORTADA DECALAMOCHA (TERUEL)</t>
  </si>
  <si>
    <t>CONSTRUCCION ACCESO AL CORRAL DE PICANIDO EN MUP 229 "PICANIDO" T.M. UNCASTILLO</t>
  </si>
  <si>
    <t>MEJORA PISTA FORESTAL MUP 397 "CHURINOS-ATALANES" EN T.M. SOS REY CATOLICO</t>
  </si>
  <si>
    <t>MEJORA DE PISTA FORESTAL MUP 332 "SIERRA ALTA Y BAJA" DE LANAJA (HUESCA)</t>
  </si>
  <si>
    <t>REPARACION BALSA GRANEROS PARA PUNTO DE AGUA PARA HELICOPTEROS MUP 378</t>
  </si>
  <si>
    <t>MEJORA ACCESOS GANADEROS EN MUP DEL PARQUE NATURAL DE VALLES OCCIDENTALES</t>
  </si>
  <si>
    <t>OBRAS ACONDICIONAMIENTO CORRAL "VALOSCURA" EN MUP 255 SOS DEL REY CATOLICO</t>
  </si>
  <si>
    <t>PROYECTO ENGRAVADO Y ADECUACION VIARIA DEL MUP 376 "PARDINADE LAGE" PEÑAS RIGLOS</t>
  </si>
  <si>
    <t>PROYECTO DE ADECUACION VIARIA DE LOS ACCESOS AL MUP 355 PARDINA DE GÜE T.M. SABIÑANIGO</t>
  </si>
  <si>
    <t>APERTURA Y MEJORA CAMINOS EN MUP 28,34 Y 422 EN TTMM DE PLENAS, BORJA Y FUENDEJALON</t>
  </si>
  <si>
    <t>CONSTRUCCIÓN ABREVADERO EN LA AMPEROSA, MUP 250 "EL CIERZO"TARAZONA</t>
  </si>
  <si>
    <t>CONSTRUCCION BALSA DE INCENDIOS FORESTALES EN EL T.M. DE ALBENTOSA (TERUEL)</t>
  </si>
  <si>
    <t>MEJORA INFRAESTRUCTURAS DE RIEGO EN MUP 483 EN TM DE PINA DE EBRO</t>
  </si>
  <si>
    <t>MANTO VARIOS PUNTOS AGUA PARA PREV Y EXTIN INCENDIOS EN PROVINCIA HUESCA</t>
  </si>
  <si>
    <t>OBRAS DE MANTENIMIENTO DE EDIFICIOS ADSCRITOS A LA DIRECCION GENERAL DE TRABAJO</t>
  </si>
  <si>
    <t>RENOVACION Y NUEVOS EQUIPAMIENTOS DE MOBILIARIO, EQUIPOS INFORMATICOS Y OTROS</t>
  </si>
  <si>
    <t>INVERSION EN MEJORA Y EQUIPAMIENTO DE DEPENDENCIAS ADMINISTRATIVAS</t>
  </si>
  <si>
    <t>NUEVO EQUIPAMIENTO DEPARTAMENTO INNOVACIÓN Y NUEVAS TECNOLOGÍAS</t>
  </si>
  <si>
    <t>CONVENIO DGA-FÁBRICA DE MONEDA Y TIMBRE PARA IMPLANTACIÓN CERTIF. FIRMA DIGITAL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</si>
  <si>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</si>
  <si>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</si>
  <si>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</si>
  <si>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</si>
  <si>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</si>
  <si>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</si>
  <si>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DE CENTROS DE EDUCACIÓN SECUNDARIA DE LA PROVINCIA DE ZARAGOZA</t>
  </si>
  <si>
    <t>MANTENIMIENTO DE YACIMIENTOS ARQUEOLÓGICOS Y PALEONTOLÓGICOS DE ARAGÓN</t>
  </si>
  <si>
    <t>EQUIPAMIENTO ADMINISTRATIVO PARA SERVICIOS CENTRALES Y SERVICIOS PROVINCIALES DEL DEPARTAMENTO</t>
  </si>
  <si>
    <t>SUSTITUCIÓN CARPITERÍA EXTERIOR C.P. "ALFONSO I EL BATALLADOR" DE TAUSTE (ZARAGOZA)</t>
  </si>
  <si>
    <t>OTRAS ACTUACIONES EN INFRAESTRUCTURAS DE EDUCACIÓN SECUNDARIA EN LA PROVINCIA DE TERUEL</t>
  </si>
  <si>
    <t>EQUIPAMIENTO ADMINISTRATIVO PARA SERVICIOS CENTRALES Y SERVICIOS PROVINCIALES</t>
  </si>
  <si>
    <t>REFORMA Y AMPLICACIÓN DEL C.E.I.P. "ASUNCIÓN PAÑART" DE AÍNSA (HUESCA)</t>
  </si>
  <si>
    <t>SUSTITUCIÓN CARPINTERÍA EXTERIOR C.P. "JULIÁN SANZ IBÁÑEZ" DE ZARAGOZA</t>
  </si>
  <si>
    <t>REAHBILITACIÓN Y REFORMA DE ANTIGUO I.E.S. PARA NUEVA ESCUELA DE HOSTELERÍA EN ZARAGOZA</t>
  </si>
  <si>
    <t>AMPLIACIÓN AULAS Y PORCHE PLANTA BAJA C.E.I.P. "MIGUEL ARTIGAS" DE PINSEQUE (ZARAGOZA)</t>
  </si>
  <si>
    <t>AMPLIACIÓN C.P. "NUESTRA SEÑORA DEL PILAR" DE MONREAL DEL CAMPO (TERUEL)</t>
  </si>
  <si>
    <t>NUEVO CENTRO DE EDUCACIÓN PRIMARIA DE 18 UDS. EN Bº MIRALBUENO DE ZARAGOZA</t>
  </si>
  <si>
    <t>NUEVO COLEGIO DE EDUCACIÓN INFANTIL DE 9 UDS. Bº "ROSALES DEL CANAL" DE ZARAGOZA</t>
  </si>
  <si>
    <t>AMAPLIACIÓN DEL C.P. "FERRER Y RACAJ" DE EJEA DE LOS CABALLEROS (ZARAGOZA)</t>
  </si>
  <si>
    <t>EQUIPAMIENTO DE COCINA-OFFICE PARA VARIOS CENTROS DE EDUCACIÓN INFANTIL Y PRIMARIA DE ARAGÓN</t>
  </si>
  <si>
    <t>NUEVO INSTITUTO DE EDUCACIÓN SECUNDARIA (20+8) UNIDADES EN BARRIO  PARQUE GOYA II DE ZARAGOZA</t>
  </si>
  <si>
    <t>INSTALACIÓN DE ASCENSOR Y REFORMA VESTUARIOS DEL C.P. "CAMÓN AZNAR" DE ZARAGOZA</t>
  </si>
  <si>
    <t>CONSTRUCCIÓN DE UN CENTRO DE EDUCACIÓN INFANTIL Y PRIMARIA EN SANTA CILIA DE JACA (HUESCA)</t>
  </si>
  <si>
    <t>NUEVO COLEGIO DE EDUCACIÓN INFANTIL DE 9 UNDS. DE EDUCACIÓNINFANTIL EN Bº VADORREY DE ZARAGOZA</t>
  </si>
  <si>
    <t>NUEVO CENTRO DE EDUCACIÓN PRIMARIA DE 18 UDS. EN ZUERA (ZARAGOZA)</t>
  </si>
  <si>
    <t>CONSTRUCVCION DE UN COLEGIO CEIP 9+18 EN BARRIO MIRALBUENO II</t>
  </si>
  <si>
    <t>NUEVO COLEGIO DE EDUCACIÓN INFANTIL Y PRIMARIA EN PEDROLA (ZARAGOZA)</t>
  </si>
  <si>
    <t>NUEVO COLEGIO EDUCACIÓN INFANTIL Y PRIMARIA EN FRAGA (HUESCA)</t>
  </si>
  <si>
    <t>CENTRO PÚBLICO DE EDUCACIÓN DE PERSONAS ADULTAS "CONCEPCIÓNARENAL" DE ZARAGOZA</t>
  </si>
  <si>
    <t>ADECUACIÓN ACCESIBILIDAD A PERSONAS DISCAPACITADAS EN CENTROS DE PATRIMONIO</t>
  </si>
  <si>
    <t>ADMINISTRACION ELECTRONICA. SISTEMA DE GESTION DE PROCEDIMIENTOS</t>
  </si>
  <si>
    <t>ACCIONES DE POLICIA INDUSTRIAL Y METROL., MEJORA SEGURIDAD,NORMATIVA TÉCNICA Y DESARROLLO LEGIS.</t>
  </si>
  <si>
    <t>INVERSIONES PARA LA MEJORA DEL ENTORNO EMPRESARIAL E INDUSTRIAL</t>
  </si>
  <si>
    <t>IMPULSO RÉGIMEN ESPECIAL, RACIONALIZACIÓN PROCEDIMIENTOS Y AUDITORÍAS</t>
  </si>
  <si>
    <t>ACCIONES DE APOYO A LA DIFUSION Y FORMACION EN TEMAS ENERGETICOS</t>
  </si>
  <si>
    <t>REC PATRIMONIAL EN TERRITORIO FINES TURISTIC.ILUMINACIONES Y SEÑALIZACIONES TURÍSTICAS</t>
  </si>
  <si>
    <t>REC PATRIMONIAL EN TERRITORIO FINES TURISTICOS.CREAC Y ADECUACION SENDEROS Y ENTORNOS INT TURISTICO</t>
  </si>
  <si>
    <t>ACTUACIONES INVERSION EN INFRAESTRUCTURAS EN ENCLAVES DE INTERES TURISTICO</t>
  </si>
  <si>
    <t>ESTUDIOS, PROYECTOS E INFORMES TÉCNICOS RELACIONADOS CON ELSECTOR TURISMO</t>
  </si>
  <si>
    <t>PROMOCION TURISMO REALIZADA POR ENTIDADES Y EMPRESAS DEL SECTOR PUBLICO</t>
  </si>
  <si>
    <t>REC PATRIMONIAL EN TERRITORIO FINES TURISTICOS INVERSIONES RED HOSPEDERÍA DE ARAGÓN</t>
  </si>
  <si>
    <t>INVERSIONES PARA LA MEJORA DE LOS SERVICIOS Y DEL ENTORNO EMPRESARIAL E INDUSTRIAL</t>
  </si>
  <si>
    <t>EQUIPAMIENTO DE LOS CENTROS DE DISCAPACITADOS EN LA PROVINCIA DE HUESCA</t>
  </si>
  <si>
    <t>EXTENSION SERVICIO RED ARAGONESA DE COMUNICACIONES INSTITUCIONALES</t>
  </si>
  <si>
    <t>EXPROPIACION TERRENOS AFECTADOS OBRAS PLAN ESPECIAL DEPURACION 1ª FASE</t>
  </si>
  <si>
    <t>PLAN DE DESARROLLO DE GESTIÓN INTEGRAL DE RIESGOS POR INUNDACIONES</t>
  </si>
  <si>
    <t>C38/2018 LOTE A COMPROBACION STMAS POTABIL MUNICIPIOS AFEC LINDANO</t>
  </si>
  <si>
    <t>C18/2018 LOTE B AT COMPROBAC STMA POTABILIZ MUNICIPIOS AFECLINDANO</t>
  </si>
  <si>
    <t>C38/2018 AT LOTE C COMPROBACION STMA POTABILIZAC MUNICIPIOSAFEC LINDANO</t>
  </si>
  <si>
    <t>C38/2018 LOTE D AT COMPROBAC STMA POTABILIZAC MUNICIPIOS AFECT LINDANO</t>
  </si>
  <si>
    <t>CONSTRUCCION Y FUNCIONAMIENTO INIICAL EDAR DE CASTELLOTE (TERUEL)</t>
  </si>
  <si>
    <t>FISCAL PROY ACONDICIONAMIENTO MARGEN IZQ BARRANCO SAN SALVADOR</t>
  </si>
  <si>
    <t>LOTE B  PROYECTO REFORMA EDAR BARDENAS TM EJEA DE LOS CABALLEROS</t>
  </si>
  <si>
    <t>LOTE-A AT REDACCION  INFORME CLASIF BALSAS PRESAS COMPETENCIA AUTONOMICA</t>
  </si>
  <si>
    <t>LOTE-B AT REDACC INFORME CLASIF BALSAS PRESAS COMPET AUTONOMICA EN ARAGON</t>
  </si>
  <si>
    <t>LOTE-C AT REDACC INFORME CLASIF BALSAS PRESAS COMPET AUTONOMICA EN ARAGON</t>
  </si>
  <si>
    <t>CONSTRUCCION Y FUNCIONAMIENTO INICIAL DE LA EDAR DE FORMIGAL-SALLENT DE GALLEGO (HUESCA)</t>
  </si>
  <si>
    <t>CONSTRUCCION Y FUNCIONAMIENTO INICIAL DE LA EDAR DE HECHO-SIRESA (HUESCA)</t>
  </si>
  <si>
    <t>ACTUACIONES VARIOS MUNICIPIOS REPARACION EMERGENCIA ETAP ENERO 2020</t>
  </si>
  <si>
    <t>INVERSIONES DE LOS PROYECTOS DE INVESTIGACION (EXC. MED. REGENERATIVA)</t>
  </si>
  <si>
    <t>MANTENIMIENTO DEL CENTRO DE INVESTIGACION EN CULTIVOS AGROENERGETICOS DE TERUEL</t>
  </si>
  <si>
    <t>INSTALACIÓN Y EQUIPAMIENTO OFICINAS INAGA SEDE CENTRAL DE ZARAGOZA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</si>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</sst>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35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3" fillId="53" borderId="1" xfId="129" quotePrefix="1" applyNumberFormat="1" applyFont="1" applyFill="1" applyAlignment="1">
      <alignment horizontal="center" vertic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6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0" fontId="40" fillId="0" borderId="0" xfId="0" applyFont="1" applyFill="1"/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4" fontId="36" fillId="61" borderId="14" xfId="127" applyNumberFormat="1" applyFont="1" applyFill="1" applyBorder="1" applyAlignment="1">
      <alignment horizontal="center" vertical="center"/>
    </xf>
    <xf numFmtId="4" fontId="36" fillId="61" borderId="15" xfId="12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678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sqref="A1:J1"/>
    </sheetView>
  </sheetViews>
  <sheetFormatPr baseColWidth="10" defaultRowHeight="10.199999999999999" x14ac:dyDescent="0.2"/>
  <cols>
    <col min="1" max="1" width="7.42578125" customWidth="1"/>
    <col min="2" max="2" width="44.42578125" customWidth="1"/>
    <col min="3" max="3" width="19.42578125" bestFit="1" customWidth="1"/>
    <col min="4" max="4" width="18.85546875" customWidth="1"/>
    <col min="5" max="5" width="20.28515625" bestFit="1" customWidth="1"/>
    <col min="6" max="8" width="19.42578125" bestFit="1" customWidth="1"/>
    <col min="9" max="9" width="18.85546875" customWidth="1"/>
    <col min="10" max="10" width="19.42578125" bestFit="1" customWidth="1"/>
  </cols>
  <sheetData>
    <row r="1" spans="1:10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105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53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2292579648.1900001</v>
      </c>
      <c r="D7" s="17">
        <v>6527388.8799999999</v>
      </c>
      <c r="E7" s="17">
        <v>2299107037.0700002</v>
      </c>
      <c r="F7" s="17">
        <v>2105271840.3199999</v>
      </c>
      <c r="G7" s="17">
        <v>2105271840.3199999</v>
      </c>
      <c r="H7" s="17">
        <v>2105244436.3099999</v>
      </c>
      <c r="I7" s="19">
        <v>91.567917559546899</v>
      </c>
      <c r="J7" s="17">
        <v>2075228013.53</v>
      </c>
    </row>
    <row r="8" spans="1:10" ht="13.8" x14ac:dyDescent="0.2">
      <c r="A8" s="16" t="s">
        <v>5</v>
      </c>
      <c r="B8" s="16" t="s">
        <v>6</v>
      </c>
      <c r="C8" s="17">
        <v>933084144.26999998</v>
      </c>
      <c r="D8" s="17">
        <v>182733009.36000001</v>
      </c>
      <c r="E8" s="17">
        <v>1115817153.6300001</v>
      </c>
      <c r="F8" s="17">
        <v>1028391657.83</v>
      </c>
      <c r="G8" s="17">
        <v>1012666161.0599999</v>
      </c>
      <c r="H8" s="17">
        <v>884558668.36000001</v>
      </c>
      <c r="I8" s="19">
        <v>79.274517826001798</v>
      </c>
      <c r="J8" s="17">
        <v>842839794.23000002</v>
      </c>
    </row>
    <row r="9" spans="1:10" ht="13.8" x14ac:dyDescent="0.2">
      <c r="A9" s="16" t="s">
        <v>15</v>
      </c>
      <c r="B9" s="16" t="s">
        <v>16</v>
      </c>
      <c r="C9" s="17">
        <v>181721727.02000001</v>
      </c>
      <c r="D9" s="17">
        <v>-10081882.41</v>
      </c>
      <c r="E9" s="17">
        <v>171639844.61000001</v>
      </c>
      <c r="F9" s="17">
        <v>157253388.81</v>
      </c>
      <c r="G9" s="17">
        <v>157253388.81</v>
      </c>
      <c r="H9" s="17">
        <v>148811326.59</v>
      </c>
      <c r="I9" s="19">
        <v>86.699756066622598</v>
      </c>
      <c r="J9" s="17">
        <v>147066620.94999999</v>
      </c>
    </row>
    <row r="10" spans="1:10" ht="13.8" x14ac:dyDescent="0.2">
      <c r="A10" s="16" t="s">
        <v>7</v>
      </c>
      <c r="B10" s="16" t="s">
        <v>8</v>
      </c>
      <c r="C10" s="17">
        <v>1660616107.98</v>
      </c>
      <c r="D10" s="17">
        <v>62549648.43</v>
      </c>
      <c r="E10" s="17">
        <v>1723165756.4100001</v>
      </c>
      <c r="F10" s="17">
        <v>1456486872.8</v>
      </c>
      <c r="G10" s="17">
        <v>1432736483.6600001</v>
      </c>
      <c r="H10" s="17">
        <v>1335187920.54</v>
      </c>
      <c r="I10" s="19">
        <v>77.484589951560807</v>
      </c>
      <c r="J10" s="17">
        <v>1285091371.5599999</v>
      </c>
    </row>
    <row r="11" spans="1:10" ht="13.8" x14ac:dyDescent="0.2">
      <c r="A11" s="16" t="s">
        <v>17</v>
      </c>
      <c r="B11" s="16" t="s">
        <v>18</v>
      </c>
      <c r="C11" s="17">
        <v>14384840.439999999</v>
      </c>
      <c r="D11" s="17">
        <v>-6000000</v>
      </c>
      <c r="E11" s="17">
        <v>8384840.4400000004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204242659.94999999</v>
      </c>
      <c r="D12" s="17">
        <v>8750583.5999999996</v>
      </c>
      <c r="E12" s="17">
        <v>212993243.55000001</v>
      </c>
      <c r="F12" s="17">
        <v>171581892.12</v>
      </c>
      <c r="G12" s="17">
        <v>166616972.69</v>
      </c>
      <c r="H12" s="17">
        <v>97878863.890000001</v>
      </c>
      <c r="I12" s="19">
        <v>45.953975937749902</v>
      </c>
      <c r="J12" s="17">
        <v>91987024.420000002</v>
      </c>
    </row>
    <row r="13" spans="1:10" ht="13.8" x14ac:dyDescent="0.2">
      <c r="A13" s="16" t="s">
        <v>11</v>
      </c>
      <c r="B13" s="16" t="s">
        <v>12</v>
      </c>
      <c r="C13" s="17">
        <v>297093036.85000002</v>
      </c>
      <c r="D13" s="17">
        <v>27311974.989999998</v>
      </c>
      <c r="E13" s="17">
        <v>324405011.83999997</v>
      </c>
      <c r="F13" s="17">
        <v>179411359.25999999</v>
      </c>
      <c r="G13" s="17">
        <v>171403165.69</v>
      </c>
      <c r="H13" s="17">
        <v>103926634.2</v>
      </c>
      <c r="I13" s="19">
        <v>32.036075401713497</v>
      </c>
      <c r="J13" s="17">
        <v>70379764.439999998</v>
      </c>
    </row>
    <row r="14" spans="1:10" ht="13.8" x14ac:dyDescent="0.2">
      <c r="A14" s="115" t="s">
        <v>30</v>
      </c>
      <c r="B14" s="116"/>
      <c r="C14" s="20">
        <f>SUM(C7:C13)</f>
        <v>5583722164.6999998</v>
      </c>
      <c r="D14" s="20">
        <f t="shared" ref="D14:J14" si="0">SUM(D7:D13)</f>
        <v>271790722.85000002</v>
      </c>
      <c r="E14" s="20">
        <f t="shared" si="0"/>
        <v>5855512887.5500002</v>
      </c>
      <c r="F14" s="20">
        <f t="shared" si="0"/>
        <v>5098397011.1400003</v>
      </c>
      <c r="G14" s="20">
        <f t="shared" si="0"/>
        <v>5045948012.2299995</v>
      </c>
      <c r="H14" s="20">
        <f t="shared" si="0"/>
        <v>4675607849.8900003</v>
      </c>
      <c r="I14" s="31">
        <v>79.84967226067053</v>
      </c>
      <c r="J14" s="20">
        <f t="shared" si="0"/>
        <v>4512592589.1300001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880558572.48000002</v>
      </c>
      <c r="D16" s="17">
        <v>0</v>
      </c>
      <c r="E16" s="17">
        <v>880558572.48000002</v>
      </c>
      <c r="F16" s="17">
        <v>877951234.88</v>
      </c>
      <c r="G16" s="17">
        <v>877951234.88</v>
      </c>
      <c r="H16" s="17">
        <v>870458380.27999997</v>
      </c>
      <c r="I16" s="19">
        <v>98.852978948174496</v>
      </c>
      <c r="J16" s="17">
        <v>852610809.89999998</v>
      </c>
    </row>
    <row r="17" spans="1:10" ht="13.8" x14ac:dyDescent="0.2">
      <c r="A17" s="115" t="s">
        <v>31</v>
      </c>
      <c r="B17" s="116"/>
      <c r="C17" s="20">
        <f>SUM(C15:C16)</f>
        <v>882808572.48000002</v>
      </c>
      <c r="D17" s="20">
        <f t="shared" ref="D17:J17" si="1">SUM(D15:D16)</f>
        <v>0</v>
      </c>
      <c r="E17" s="20">
        <f t="shared" si="1"/>
        <v>882808572.48000002</v>
      </c>
      <c r="F17" s="20">
        <f t="shared" si="1"/>
        <v>880201234.88</v>
      </c>
      <c r="G17" s="20">
        <f t="shared" si="1"/>
        <v>880201234.88</v>
      </c>
      <c r="H17" s="20">
        <f t="shared" si="1"/>
        <v>870458380.27999997</v>
      </c>
      <c r="I17" s="31">
        <v>98.601033951754047</v>
      </c>
      <c r="J17" s="20">
        <f t="shared" si="1"/>
        <v>852610809.89999998</v>
      </c>
    </row>
    <row r="18" spans="1:10" ht="13.8" x14ac:dyDescent="0.2">
      <c r="A18" s="109" t="s">
        <v>33</v>
      </c>
      <c r="B18" s="110"/>
      <c r="C18" s="21">
        <f>+C14+C17</f>
        <v>6466530737.1800003</v>
      </c>
      <c r="D18" s="21">
        <f t="shared" ref="D18:J18" si="2">+D14+D17</f>
        <v>271790722.85000002</v>
      </c>
      <c r="E18" s="21">
        <f t="shared" si="2"/>
        <v>6738321460.0300007</v>
      </c>
      <c r="F18" s="21">
        <f t="shared" si="2"/>
        <v>5978598246.0200005</v>
      </c>
      <c r="G18" s="21">
        <f t="shared" si="2"/>
        <v>5926149247.1099997</v>
      </c>
      <c r="H18" s="21">
        <f t="shared" si="2"/>
        <v>5546066230.1700001</v>
      </c>
      <c r="I18" s="32">
        <v>82.306346811559024</v>
      </c>
      <c r="J18" s="21">
        <f t="shared" si="2"/>
        <v>5365203399.0299997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74803149606299213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3.42578125" customWidth="1"/>
    <col min="2" max="2" width="52.140625" customWidth="1"/>
    <col min="3" max="3" width="19.42578125" bestFit="1" customWidth="1"/>
    <col min="4" max="4" width="17.42578125" bestFit="1" customWidth="1"/>
    <col min="5" max="5" width="21" bestFit="1" customWidth="1"/>
    <col min="6" max="6" width="19.42578125" bestFit="1" customWidth="1"/>
    <col min="7" max="7" width="18.42578125" bestFit="1" customWidth="1"/>
    <col min="8" max="8" width="19.42578125" style="54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x14ac:dyDescent="0.35">
      <c r="A2" s="108" t="s">
        <v>50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51"/>
    </row>
    <row r="5" spans="1:10" ht="27.6" x14ac:dyDescent="0.2">
      <c r="A5" s="128" t="s">
        <v>48</v>
      </c>
      <c r="B5" s="129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0"/>
      <c r="B6" s="131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975</v>
      </c>
      <c r="B7" s="42" t="s">
        <v>976</v>
      </c>
      <c r="C7" s="38">
        <v>0</v>
      </c>
      <c r="D7" s="38">
        <v>0</v>
      </c>
      <c r="E7" s="38">
        <v>0</v>
      </c>
      <c r="F7" s="38">
        <v>4359.88</v>
      </c>
      <c r="G7" s="35">
        <v>0</v>
      </c>
      <c r="H7" s="55">
        <v>97.4</v>
      </c>
    </row>
    <row r="8" spans="1:10" ht="13.8" x14ac:dyDescent="0.2">
      <c r="A8" s="37" t="s">
        <v>794</v>
      </c>
      <c r="B8" s="42" t="s">
        <v>795</v>
      </c>
      <c r="C8" s="38">
        <v>16883693.489999998</v>
      </c>
      <c r="D8" s="38">
        <v>-2876.53</v>
      </c>
      <c r="E8" s="38">
        <v>16880816.960000001</v>
      </c>
      <c r="F8" s="38">
        <v>11628187.43</v>
      </c>
      <c r="G8" s="35">
        <v>68.884032434885185</v>
      </c>
      <c r="H8" s="55">
        <v>11533728.630000001</v>
      </c>
    </row>
    <row r="9" spans="1:10" ht="13.8" x14ac:dyDescent="0.2">
      <c r="A9" s="37" t="s">
        <v>796</v>
      </c>
      <c r="B9" s="42" t="s">
        <v>797</v>
      </c>
      <c r="C9" s="38">
        <v>452007561.38999999</v>
      </c>
      <c r="D9" s="38">
        <v>2576582</v>
      </c>
      <c r="E9" s="38">
        <v>454584143.38999999</v>
      </c>
      <c r="F9" s="38">
        <v>344210036.05000001</v>
      </c>
      <c r="G9" s="35">
        <v>75.719763008691871</v>
      </c>
      <c r="H9" s="55">
        <v>341633454.05000001</v>
      </c>
    </row>
    <row r="10" spans="1:10" ht="13.8" x14ac:dyDescent="0.2">
      <c r="A10" s="37" t="s">
        <v>798</v>
      </c>
      <c r="B10" s="42" t="s">
        <v>799</v>
      </c>
      <c r="C10" s="38">
        <v>73508077.829999998</v>
      </c>
      <c r="D10" s="38">
        <v>1500000</v>
      </c>
      <c r="E10" s="38">
        <v>75008077.829999998</v>
      </c>
      <c r="F10" s="38">
        <v>37453442.659999996</v>
      </c>
      <c r="G10" s="35">
        <v>49.932545591803226</v>
      </c>
      <c r="H10" s="55">
        <v>35953442.659999996</v>
      </c>
    </row>
    <row r="11" spans="1:10" ht="13.8" x14ac:dyDescent="0.2">
      <c r="A11" s="37" t="s">
        <v>977</v>
      </c>
      <c r="B11" s="42" t="s">
        <v>978</v>
      </c>
      <c r="C11" s="38">
        <v>0</v>
      </c>
      <c r="D11" s="38">
        <v>0</v>
      </c>
      <c r="E11" s="38">
        <v>0</v>
      </c>
      <c r="F11" s="38">
        <v>2380.2800000000002</v>
      </c>
      <c r="G11" s="35">
        <v>0</v>
      </c>
      <c r="H11" s="55">
        <v>2380.2800000000002</v>
      </c>
    </row>
    <row r="12" spans="1:10" ht="13.8" x14ac:dyDescent="0.2">
      <c r="A12" s="37" t="s">
        <v>800</v>
      </c>
      <c r="B12" s="42" t="s">
        <v>801</v>
      </c>
      <c r="C12" s="38">
        <v>348059.91</v>
      </c>
      <c r="D12" s="38">
        <v>0</v>
      </c>
      <c r="E12" s="38">
        <v>348059.91</v>
      </c>
      <c r="F12" s="38">
        <v>22541.5</v>
      </c>
      <c r="G12" s="35">
        <v>6.4763275954418313</v>
      </c>
      <c r="H12" s="55">
        <v>22541.5</v>
      </c>
    </row>
    <row r="13" spans="1:10" ht="13.8" x14ac:dyDescent="0.2">
      <c r="A13" s="37" t="s">
        <v>802</v>
      </c>
      <c r="B13" s="42" t="s">
        <v>979</v>
      </c>
      <c r="C13" s="38">
        <v>38046</v>
      </c>
      <c r="D13" s="38">
        <v>0</v>
      </c>
      <c r="E13" s="38">
        <v>38046</v>
      </c>
      <c r="F13" s="38">
        <v>21349.17</v>
      </c>
      <c r="G13" s="35">
        <v>56.11409872259896</v>
      </c>
      <c r="H13" s="55">
        <v>21349.17</v>
      </c>
    </row>
    <row r="14" spans="1:10" ht="13.8" x14ac:dyDescent="0.2">
      <c r="A14" s="37" t="s">
        <v>804</v>
      </c>
      <c r="B14" s="42" t="s">
        <v>805</v>
      </c>
      <c r="C14" s="38">
        <v>22748707</v>
      </c>
      <c r="D14" s="38">
        <v>-727680</v>
      </c>
      <c r="E14" s="38">
        <v>22021027</v>
      </c>
      <c r="F14" s="38">
        <v>12925224.460000001</v>
      </c>
      <c r="G14" s="35">
        <v>58.694921267750139</v>
      </c>
      <c r="H14" s="55">
        <v>12925224.460000001</v>
      </c>
    </row>
    <row r="15" spans="1:10" ht="13.8" x14ac:dyDescent="0.2">
      <c r="A15" s="37" t="s">
        <v>806</v>
      </c>
      <c r="B15" s="42" t="s">
        <v>807</v>
      </c>
      <c r="C15" s="38">
        <v>360188.43</v>
      </c>
      <c r="D15" s="38">
        <v>0</v>
      </c>
      <c r="E15" s="38">
        <v>360188.43</v>
      </c>
      <c r="F15" s="38">
        <v>90698.41</v>
      </c>
      <c r="G15" s="35">
        <v>25.180822715488112</v>
      </c>
      <c r="H15" s="55">
        <v>90698.41</v>
      </c>
    </row>
    <row r="16" spans="1:10" ht="13.8" x14ac:dyDescent="0.2">
      <c r="A16" s="37" t="s">
        <v>980</v>
      </c>
      <c r="B16" s="42" t="s">
        <v>981</v>
      </c>
      <c r="C16" s="38">
        <v>0</v>
      </c>
      <c r="D16" s="38">
        <v>0</v>
      </c>
      <c r="E16" s="38">
        <v>0</v>
      </c>
      <c r="F16" s="38">
        <v>223575.14</v>
      </c>
      <c r="G16" s="35">
        <v>0</v>
      </c>
      <c r="H16" s="55">
        <v>223575.14</v>
      </c>
    </row>
    <row r="17" spans="1:8" ht="13.8" x14ac:dyDescent="0.2">
      <c r="A17" s="37" t="s">
        <v>808</v>
      </c>
      <c r="B17" s="42" t="s">
        <v>803</v>
      </c>
      <c r="C17" s="38">
        <v>115217.67</v>
      </c>
      <c r="D17" s="38">
        <v>0</v>
      </c>
      <c r="E17" s="38">
        <v>115217.67</v>
      </c>
      <c r="F17" s="38">
        <v>0</v>
      </c>
      <c r="G17" s="35">
        <v>0</v>
      </c>
      <c r="H17" s="55">
        <v>0</v>
      </c>
    </row>
    <row r="18" spans="1:8" ht="13.8" x14ac:dyDescent="0.2">
      <c r="A18" s="37" t="s">
        <v>809</v>
      </c>
      <c r="B18" s="42" t="s">
        <v>810</v>
      </c>
      <c r="C18" s="38">
        <v>293837</v>
      </c>
      <c r="D18" s="38">
        <v>0</v>
      </c>
      <c r="E18" s="38">
        <v>293837</v>
      </c>
      <c r="F18" s="38">
        <v>-1071217.44</v>
      </c>
      <c r="G18" s="35">
        <v>-364.5617944642778</v>
      </c>
      <c r="H18" s="55">
        <v>-1071217.44</v>
      </c>
    </row>
    <row r="19" spans="1:8" ht="13.8" x14ac:dyDescent="0.2">
      <c r="A19" s="37" t="s">
        <v>811</v>
      </c>
      <c r="B19" s="42" t="s">
        <v>812</v>
      </c>
      <c r="C19" s="38">
        <v>30210</v>
      </c>
      <c r="D19" s="38">
        <v>0</v>
      </c>
      <c r="E19" s="38">
        <v>30210</v>
      </c>
      <c r="F19" s="38">
        <v>30210</v>
      </c>
      <c r="G19" s="35">
        <v>100</v>
      </c>
      <c r="H19" s="55">
        <v>30210</v>
      </c>
    </row>
    <row r="20" spans="1:8" ht="13.8" x14ac:dyDescent="0.2">
      <c r="A20" s="37" t="s">
        <v>813</v>
      </c>
      <c r="B20" s="42" t="s">
        <v>814</v>
      </c>
      <c r="C20" s="38">
        <v>116000</v>
      </c>
      <c r="D20" s="38">
        <v>0</v>
      </c>
      <c r="E20" s="38">
        <v>116000</v>
      </c>
      <c r="F20" s="38">
        <v>79883.53</v>
      </c>
      <c r="G20" s="35">
        <v>68.865112068965516</v>
      </c>
      <c r="H20" s="55">
        <v>79883.53</v>
      </c>
    </row>
    <row r="21" spans="1:8" ht="13.8" x14ac:dyDescent="0.2">
      <c r="A21" s="37" t="s">
        <v>815</v>
      </c>
      <c r="B21" s="42" t="s">
        <v>816</v>
      </c>
      <c r="C21" s="38">
        <v>42072</v>
      </c>
      <c r="D21" s="38">
        <v>0</v>
      </c>
      <c r="E21" s="38">
        <v>42072</v>
      </c>
      <c r="F21" s="38">
        <v>0</v>
      </c>
      <c r="G21" s="35">
        <v>0</v>
      </c>
      <c r="H21" s="55">
        <v>0</v>
      </c>
    </row>
    <row r="22" spans="1:8" ht="13.8" x14ac:dyDescent="0.2">
      <c r="A22" s="37" t="s">
        <v>817</v>
      </c>
      <c r="B22" s="42" t="s">
        <v>818</v>
      </c>
      <c r="C22" s="38">
        <v>0</v>
      </c>
      <c r="D22" s="38">
        <v>8100</v>
      </c>
      <c r="E22" s="38">
        <v>8100</v>
      </c>
      <c r="F22" s="38">
        <v>8100</v>
      </c>
      <c r="G22" s="35">
        <v>100</v>
      </c>
      <c r="H22" s="55">
        <v>8100</v>
      </c>
    </row>
    <row r="23" spans="1:8" ht="13.8" x14ac:dyDescent="0.2">
      <c r="A23" s="37" t="s">
        <v>819</v>
      </c>
      <c r="B23" s="42" t="s">
        <v>820</v>
      </c>
      <c r="C23" s="38">
        <v>0</v>
      </c>
      <c r="D23" s="38">
        <v>818400</v>
      </c>
      <c r="E23" s="38">
        <v>818400</v>
      </c>
      <c r="F23" s="38">
        <v>818400</v>
      </c>
      <c r="G23" s="35">
        <v>100</v>
      </c>
      <c r="H23" s="55">
        <v>818400</v>
      </c>
    </row>
    <row r="24" spans="1:8" ht="13.8" x14ac:dyDescent="0.2">
      <c r="A24" s="37" t="s">
        <v>821</v>
      </c>
      <c r="B24" s="42" t="s">
        <v>822</v>
      </c>
      <c r="C24" s="38">
        <v>6096495.2199999997</v>
      </c>
      <c r="D24" s="38">
        <v>85701.04</v>
      </c>
      <c r="E24" s="38">
        <v>6182196.2599999998</v>
      </c>
      <c r="F24" s="38">
        <v>3384334.51</v>
      </c>
      <c r="G24" s="35">
        <v>54.743239581332865</v>
      </c>
      <c r="H24" s="55">
        <v>3384334.51</v>
      </c>
    </row>
    <row r="25" spans="1:8" ht="13.8" x14ac:dyDescent="0.2">
      <c r="A25" s="37" t="s">
        <v>823</v>
      </c>
      <c r="B25" s="42" t="s">
        <v>824</v>
      </c>
      <c r="C25" s="38">
        <v>3300000</v>
      </c>
      <c r="D25" s="38">
        <v>0</v>
      </c>
      <c r="E25" s="38">
        <v>3300000</v>
      </c>
      <c r="F25" s="38">
        <v>0</v>
      </c>
      <c r="G25" s="35">
        <v>0</v>
      </c>
      <c r="H25" s="55">
        <v>0</v>
      </c>
    </row>
    <row r="26" spans="1:8" ht="13.8" x14ac:dyDescent="0.2">
      <c r="A26" s="37" t="s">
        <v>825</v>
      </c>
      <c r="B26" s="42" t="s">
        <v>826</v>
      </c>
      <c r="C26" s="38">
        <v>30000000</v>
      </c>
      <c r="D26" s="38">
        <v>2500000</v>
      </c>
      <c r="E26" s="38">
        <v>32500000</v>
      </c>
      <c r="F26" s="38">
        <v>1652360.49</v>
      </c>
      <c r="G26" s="35">
        <v>5.0841861230769227</v>
      </c>
      <c r="H26" s="55">
        <v>1652360.49</v>
      </c>
    </row>
    <row r="27" spans="1:8" ht="13.8" x14ac:dyDescent="0.2">
      <c r="A27" s="37" t="s">
        <v>827</v>
      </c>
      <c r="B27" s="42" t="s">
        <v>828</v>
      </c>
      <c r="C27" s="38">
        <v>0</v>
      </c>
      <c r="D27" s="38">
        <v>6254126.8099999996</v>
      </c>
      <c r="E27" s="38">
        <v>6254126.8099999996</v>
      </c>
      <c r="F27" s="38">
        <v>42504.39</v>
      </c>
      <c r="G27" s="35">
        <v>0.6796214929962382</v>
      </c>
      <c r="H27" s="55">
        <v>42504.39</v>
      </c>
    </row>
    <row r="28" spans="1:8" ht="13.8" x14ac:dyDescent="0.2">
      <c r="A28" s="37" t="s">
        <v>829</v>
      </c>
      <c r="B28" s="42" t="s">
        <v>830</v>
      </c>
      <c r="C28" s="38">
        <v>0</v>
      </c>
      <c r="D28" s="38">
        <v>0</v>
      </c>
      <c r="E28" s="38">
        <v>0</v>
      </c>
      <c r="F28" s="38">
        <v>0</v>
      </c>
      <c r="G28" s="35">
        <v>0</v>
      </c>
      <c r="H28" s="55">
        <v>0</v>
      </c>
    </row>
    <row r="29" spans="1:8" ht="13.8" x14ac:dyDescent="0.2">
      <c r="A29" s="37" t="s">
        <v>831</v>
      </c>
      <c r="B29" s="42" t="s">
        <v>832</v>
      </c>
      <c r="C29" s="38">
        <v>1503945</v>
      </c>
      <c r="D29" s="38">
        <v>0</v>
      </c>
      <c r="E29" s="38">
        <v>1503945</v>
      </c>
      <c r="F29" s="38">
        <v>1768796.71</v>
      </c>
      <c r="G29" s="35">
        <v>117.61046514333968</v>
      </c>
      <c r="H29" s="55">
        <v>0</v>
      </c>
    </row>
    <row r="30" spans="1:8" ht="13.8" x14ac:dyDescent="0.2">
      <c r="A30" s="37" t="s">
        <v>982</v>
      </c>
      <c r="B30" s="42" t="s">
        <v>983</v>
      </c>
      <c r="C30" s="38">
        <v>0</v>
      </c>
      <c r="D30" s="38">
        <v>0</v>
      </c>
      <c r="E30" s="38">
        <v>0</v>
      </c>
      <c r="F30" s="38">
        <v>5381.95</v>
      </c>
      <c r="G30" s="35">
        <v>0</v>
      </c>
      <c r="H30" s="55">
        <v>859.95</v>
      </c>
    </row>
    <row r="31" spans="1:8" ht="13.8" x14ac:dyDescent="0.2">
      <c r="A31" s="37" t="s">
        <v>833</v>
      </c>
      <c r="B31" s="42" t="s">
        <v>834</v>
      </c>
      <c r="C31" s="38">
        <v>38038178.420000002</v>
      </c>
      <c r="D31" s="38">
        <v>0</v>
      </c>
      <c r="E31" s="38">
        <v>38038178.420000002</v>
      </c>
      <c r="F31" s="38">
        <v>30153874.030000001</v>
      </c>
      <c r="G31" s="35">
        <v>79.272655217752146</v>
      </c>
      <c r="H31" s="55">
        <v>543709.55000000005</v>
      </c>
    </row>
    <row r="32" spans="1:8" ht="13.8" x14ac:dyDescent="0.2">
      <c r="A32" s="37" t="s">
        <v>835</v>
      </c>
      <c r="B32" s="42" t="s">
        <v>836</v>
      </c>
      <c r="C32" s="38">
        <v>27347834</v>
      </c>
      <c r="D32" s="38">
        <v>0</v>
      </c>
      <c r="E32" s="38">
        <v>27347834</v>
      </c>
      <c r="F32" s="38">
        <v>32007834.109999999</v>
      </c>
      <c r="G32" s="35">
        <v>117.03974109978874</v>
      </c>
      <c r="H32" s="55">
        <v>105014.38</v>
      </c>
    </row>
    <row r="33" spans="1:8" ht="13.8" x14ac:dyDescent="0.2">
      <c r="A33" s="37" t="s">
        <v>837</v>
      </c>
      <c r="B33" s="42" t="s">
        <v>984</v>
      </c>
      <c r="C33" s="38">
        <v>0</v>
      </c>
      <c r="D33" s="38">
        <v>0</v>
      </c>
      <c r="E33" s="38">
        <v>0</v>
      </c>
      <c r="F33" s="38">
        <v>0</v>
      </c>
      <c r="G33" s="35">
        <v>0</v>
      </c>
      <c r="H33" s="55">
        <v>0</v>
      </c>
    </row>
    <row r="34" spans="1:8" ht="13.8" x14ac:dyDescent="0.2">
      <c r="A34" s="37" t="s">
        <v>839</v>
      </c>
      <c r="B34" s="42" t="s">
        <v>840</v>
      </c>
      <c r="C34" s="38">
        <v>50000</v>
      </c>
      <c r="D34" s="38">
        <v>0</v>
      </c>
      <c r="E34" s="38">
        <v>50000</v>
      </c>
      <c r="F34" s="38">
        <v>0</v>
      </c>
      <c r="G34" s="35">
        <v>0</v>
      </c>
      <c r="H34" s="55">
        <v>0</v>
      </c>
    </row>
    <row r="35" spans="1:8" ht="13.8" x14ac:dyDescent="0.2">
      <c r="A35" s="37" t="s">
        <v>841</v>
      </c>
      <c r="B35" s="42" t="s">
        <v>842</v>
      </c>
      <c r="C35" s="38">
        <v>107000</v>
      </c>
      <c r="D35" s="38">
        <v>0</v>
      </c>
      <c r="E35" s="38">
        <v>107000</v>
      </c>
      <c r="F35" s="38">
        <v>106996.46</v>
      </c>
      <c r="G35" s="35">
        <v>99.99669158878504</v>
      </c>
      <c r="H35" s="55">
        <v>105757.77</v>
      </c>
    </row>
    <row r="36" spans="1:8" ht="13.8" x14ac:dyDescent="0.2">
      <c r="A36" s="37" t="s">
        <v>843</v>
      </c>
      <c r="B36" s="42" t="s">
        <v>844</v>
      </c>
      <c r="C36" s="38">
        <v>2051202.67</v>
      </c>
      <c r="D36" s="38">
        <v>0</v>
      </c>
      <c r="E36" s="38">
        <v>2051202.67</v>
      </c>
      <c r="F36" s="38">
        <v>0</v>
      </c>
      <c r="G36" s="35">
        <v>0</v>
      </c>
      <c r="H36" s="55">
        <v>0</v>
      </c>
    </row>
    <row r="37" spans="1:8" ht="13.8" x14ac:dyDescent="0.2">
      <c r="A37" s="37" t="s">
        <v>845</v>
      </c>
      <c r="B37" s="42" t="s">
        <v>846</v>
      </c>
      <c r="C37" s="38">
        <v>180000</v>
      </c>
      <c r="D37" s="38">
        <v>0</v>
      </c>
      <c r="E37" s="38">
        <v>180000</v>
      </c>
      <c r="F37" s="38">
        <v>162059</v>
      </c>
      <c r="G37" s="35">
        <v>90.032777777777781</v>
      </c>
      <c r="H37" s="55">
        <v>162059</v>
      </c>
    </row>
    <row r="38" spans="1:8" ht="13.8" x14ac:dyDescent="0.2">
      <c r="A38" s="37" t="s">
        <v>847</v>
      </c>
      <c r="B38" s="42" t="s">
        <v>848</v>
      </c>
      <c r="C38" s="38">
        <v>296500</v>
      </c>
      <c r="D38" s="38">
        <v>0</v>
      </c>
      <c r="E38" s="38">
        <v>296500</v>
      </c>
      <c r="F38" s="38">
        <v>284382.08000000002</v>
      </c>
      <c r="G38" s="35">
        <v>95.913011804384482</v>
      </c>
      <c r="H38" s="55">
        <v>284382.08000000002</v>
      </c>
    </row>
    <row r="39" spans="1:8" ht="13.8" x14ac:dyDescent="0.2">
      <c r="A39" s="37" t="s">
        <v>849</v>
      </c>
      <c r="B39" s="42" t="s">
        <v>850</v>
      </c>
      <c r="C39" s="38">
        <v>196152</v>
      </c>
      <c r="D39" s="38">
        <v>0</v>
      </c>
      <c r="E39" s="38">
        <v>196152</v>
      </c>
      <c r="F39" s="38">
        <v>0</v>
      </c>
      <c r="G39" s="35">
        <v>0</v>
      </c>
      <c r="H39" s="55">
        <v>0</v>
      </c>
    </row>
    <row r="40" spans="1:8" ht="13.8" x14ac:dyDescent="0.2">
      <c r="A40" s="37" t="s">
        <v>851</v>
      </c>
      <c r="B40" s="42" t="s">
        <v>852</v>
      </c>
      <c r="C40" s="38">
        <v>449985</v>
      </c>
      <c r="D40" s="38">
        <v>0</v>
      </c>
      <c r="E40" s="38">
        <v>449985</v>
      </c>
      <c r="F40" s="38">
        <v>394126.95</v>
      </c>
      <c r="G40" s="35">
        <v>87.586686222874093</v>
      </c>
      <c r="H40" s="55">
        <v>393987.09</v>
      </c>
    </row>
    <row r="41" spans="1:8" ht="13.8" x14ac:dyDescent="0.2">
      <c r="A41" s="37" t="s">
        <v>853</v>
      </c>
      <c r="B41" s="42" t="s">
        <v>854</v>
      </c>
      <c r="C41" s="38">
        <v>181666.15</v>
      </c>
      <c r="D41" s="38">
        <v>0</v>
      </c>
      <c r="E41" s="38">
        <v>181666.15</v>
      </c>
      <c r="F41" s="38">
        <v>224695</v>
      </c>
      <c r="G41" s="35">
        <v>123.68567286750999</v>
      </c>
      <c r="H41" s="55">
        <v>224695</v>
      </c>
    </row>
    <row r="42" spans="1:8" ht="13.8" x14ac:dyDescent="0.2">
      <c r="A42" s="37" t="s">
        <v>855</v>
      </c>
      <c r="B42" s="42" t="s">
        <v>856</v>
      </c>
      <c r="C42" s="38">
        <v>50000</v>
      </c>
      <c r="D42" s="38">
        <v>0</v>
      </c>
      <c r="E42" s="38">
        <v>50000</v>
      </c>
      <c r="F42" s="38">
        <v>20958</v>
      </c>
      <c r="G42" s="35">
        <v>41.915999999999997</v>
      </c>
      <c r="H42" s="55">
        <v>15478.26</v>
      </c>
    </row>
    <row r="43" spans="1:8" ht="13.8" x14ac:dyDescent="0.2">
      <c r="A43" s="37" t="s">
        <v>857</v>
      </c>
      <c r="B43" s="42" t="s">
        <v>858</v>
      </c>
      <c r="C43" s="38">
        <v>50350</v>
      </c>
      <c r="D43" s="38">
        <v>0</v>
      </c>
      <c r="E43" s="38">
        <v>50350</v>
      </c>
      <c r="F43" s="38">
        <v>13337.08</v>
      </c>
      <c r="G43" s="35">
        <v>26.488738828202582</v>
      </c>
      <c r="H43" s="55">
        <v>13337.08</v>
      </c>
    </row>
    <row r="44" spans="1:8" ht="13.8" x14ac:dyDescent="0.2">
      <c r="A44" s="37" t="s">
        <v>859</v>
      </c>
      <c r="B44" s="42" t="s">
        <v>860</v>
      </c>
      <c r="C44" s="38">
        <v>85000</v>
      </c>
      <c r="D44" s="38">
        <v>9592.9</v>
      </c>
      <c r="E44" s="38">
        <v>94592.9</v>
      </c>
      <c r="F44" s="38">
        <v>125000</v>
      </c>
      <c r="G44" s="35">
        <v>132.14522443016338</v>
      </c>
      <c r="H44" s="55">
        <v>125000</v>
      </c>
    </row>
    <row r="45" spans="1:8" ht="13.8" x14ac:dyDescent="0.2">
      <c r="A45" s="37" t="s">
        <v>861</v>
      </c>
      <c r="B45" s="42" t="s">
        <v>862</v>
      </c>
      <c r="C45" s="38">
        <v>220400</v>
      </c>
      <c r="D45" s="38">
        <v>0</v>
      </c>
      <c r="E45" s="38">
        <v>220400</v>
      </c>
      <c r="F45" s="38">
        <v>0</v>
      </c>
      <c r="G45" s="35">
        <v>0</v>
      </c>
      <c r="H45" s="55">
        <v>0</v>
      </c>
    </row>
    <row r="46" spans="1:8" ht="13.8" x14ac:dyDescent="0.2">
      <c r="A46" s="37" t="s">
        <v>863</v>
      </c>
      <c r="B46" s="42" t="s">
        <v>864</v>
      </c>
      <c r="C46" s="38">
        <v>533296.15</v>
      </c>
      <c r="D46" s="38">
        <v>0</v>
      </c>
      <c r="E46" s="38">
        <v>533296.15</v>
      </c>
      <c r="F46" s="38">
        <v>166253.01999999999</v>
      </c>
      <c r="G46" s="35">
        <v>31.17461470516897</v>
      </c>
      <c r="H46" s="55">
        <v>166253.01999999999</v>
      </c>
    </row>
    <row r="47" spans="1:8" ht="13.8" x14ac:dyDescent="0.2">
      <c r="A47" s="37" t="s">
        <v>865</v>
      </c>
      <c r="B47" s="42" t="s">
        <v>866</v>
      </c>
      <c r="C47" s="38">
        <v>3191431.31</v>
      </c>
      <c r="D47" s="38">
        <v>0</v>
      </c>
      <c r="E47" s="38">
        <v>3191431.31</v>
      </c>
      <c r="F47" s="38">
        <v>1198890.6499999999</v>
      </c>
      <c r="G47" s="35">
        <v>37.565923673287514</v>
      </c>
      <c r="H47" s="55">
        <v>1198890.6499999999</v>
      </c>
    </row>
    <row r="48" spans="1:8" ht="13.8" x14ac:dyDescent="0.2">
      <c r="A48" s="37" t="s">
        <v>985</v>
      </c>
      <c r="B48" s="42" t="s">
        <v>986</v>
      </c>
      <c r="C48" s="38">
        <v>0</v>
      </c>
      <c r="D48" s="38">
        <v>0</v>
      </c>
      <c r="E48" s="38">
        <v>0</v>
      </c>
      <c r="F48" s="38">
        <v>-307299.86</v>
      </c>
      <c r="G48" s="35">
        <v>0</v>
      </c>
      <c r="H48" s="55">
        <v>-307299.86</v>
      </c>
    </row>
    <row r="49" spans="1:8" ht="13.8" x14ac:dyDescent="0.2">
      <c r="A49" s="37" t="s">
        <v>867</v>
      </c>
      <c r="B49" s="42" t="s">
        <v>868</v>
      </c>
      <c r="C49" s="38">
        <v>1957000</v>
      </c>
      <c r="D49" s="38">
        <v>0</v>
      </c>
      <c r="E49" s="38">
        <v>1957000</v>
      </c>
      <c r="F49" s="38">
        <v>699435.63</v>
      </c>
      <c r="G49" s="35">
        <v>35.740195707715891</v>
      </c>
      <c r="H49" s="55">
        <v>699435.63</v>
      </c>
    </row>
    <row r="50" spans="1:8" ht="13.8" x14ac:dyDescent="0.2">
      <c r="A50" s="37" t="s">
        <v>869</v>
      </c>
      <c r="B50" s="42" t="s">
        <v>987</v>
      </c>
      <c r="C50" s="38">
        <v>19000</v>
      </c>
      <c r="D50" s="38">
        <v>0</v>
      </c>
      <c r="E50" s="38">
        <v>19000</v>
      </c>
      <c r="F50" s="38">
        <v>0</v>
      </c>
      <c r="G50" s="35">
        <v>0</v>
      </c>
      <c r="H50" s="55">
        <v>0</v>
      </c>
    </row>
    <row r="51" spans="1:8" ht="13.8" x14ac:dyDescent="0.2">
      <c r="A51" s="37" t="s">
        <v>871</v>
      </c>
      <c r="B51" s="42" t="s">
        <v>872</v>
      </c>
      <c r="C51" s="38">
        <v>130150</v>
      </c>
      <c r="D51" s="38">
        <v>0</v>
      </c>
      <c r="E51" s="38">
        <v>130150</v>
      </c>
      <c r="F51" s="38">
        <v>0</v>
      </c>
      <c r="G51" s="35">
        <v>0</v>
      </c>
      <c r="H51" s="55">
        <v>0</v>
      </c>
    </row>
    <row r="52" spans="1:8" ht="13.8" x14ac:dyDescent="0.2">
      <c r="A52" s="37" t="s">
        <v>873</v>
      </c>
      <c r="B52" s="42" t="s">
        <v>874</v>
      </c>
      <c r="C52" s="38">
        <v>0</v>
      </c>
      <c r="D52" s="38">
        <v>924281</v>
      </c>
      <c r="E52" s="38">
        <v>924281</v>
      </c>
      <c r="F52" s="38">
        <v>924281</v>
      </c>
      <c r="G52" s="35">
        <v>100</v>
      </c>
      <c r="H52" s="55">
        <v>924281</v>
      </c>
    </row>
    <row r="53" spans="1:8" ht="13.8" x14ac:dyDescent="0.2">
      <c r="A53" s="37" t="s">
        <v>875</v>
      </c>
      <c r="B53" s="42" t="s">
        <v>876</v>
      </c>
      <c r="C53" s="38">
        <v>0</v>
      </c>
      <c r="D53" s="38">
        <v>120000</v>
      </c>
      <c r="E53" s="38">
        <v>120000</v>
      </c>
      <c r="F53" s="38">
        <v>120000</v>
      </c>
      <c r="G53" s="35">
        <v>100</v>
      </c>
      <c r="H53" s="55">
        <v>120000</v>
      </c>
    </row>
    <row r="54" spans="1:8" ht="13.8" x14ac:dyDescent="0.2">
      <c r="A54" s="37" t="s">
        <v>877</v>
      </c>
      <c r="B54" s="42" t="s">
        <v>878</v>
      </c>
      <c r="C54" s="38">
        <v>8500</v>
      </c>
      <c r="D54" s="38">
        <v>0</v>
      </c>
      <c r="E54" s="38">
        <v>8500</v>
      </c>
      <c r="F54" s="38">
        <v>3119964.1</v>
      </c>
      <c r="G54" s="35">
        <v>36705.46</v>
      </c>
      <c r="H54" s="55">
        <v>3119964.1</v>
      </c>
    </row>
    <row r="55" spans="1:8" ht="13.8" x14ac:dyDescent="0.2">
      <c r="A55" s="37" t="s">
        <v>988</v>
      </c>
      <c r="B55" s="42" t="s">
        <v>989</v>
      </c>
      <c r="C55" s="38">
        <v>0</v>
      </c>
      <c r="D55" s="38">
        <v>0</v>
      </c>
      <c r="E55" s="38">
        <v>0</v>
      </c>
      <c r="F55" s="38">
        <v>33051128.82</v>
      </c>
      <c r="G55" s="35">
        <v>0</v>
      </c>
      <c r="H55" s="55">
        <v>33051128.82</v>
      </c>
    </row>
    <row r="56" spans="1:8" ht="13.8" x14ac:dyDescent="0.2">
      <c r="A56" s="37" t="s">
        <v>879</v>
      </c>
      <c r="B56" s="42" t="s">
        <v>880</v>
      </c>
      <c r="C56" s="38">
        <v>8302.34</v>
      </c>
      <c r="D56" s="38">
        <v>0</v>
      </c>
      <c r="E56" s="38">
        <v>8302.34</v>
      </c>
      <c r="F56" s="38">
        <v>8302.34</v>
      </c>
      <c r="G56" s="35">
        <v>100</v>
      </c>
      <c r="H56" s="55">
        <v>8302.34</v>
      </c>
    </row>
    <row r="57" spans="1:8" ht="13.8" x14ac:dyDescent="0.2">
      <c r="A57" s="37" t="s">
        <v>881</v>
      </c>
      <c r="B57" s="42" t="s">
        <v>882</v>
      </c>
      <c r="C57" s="38">
        <v>1372140</v>
      </c>
      <c r="D57" s="38">
        <v>0</v>
      </c>
      <c r="E57" s="38">
        <v>1372140</v>
      </c>
      <c r="F57" s="38">
        <v>1372140</v>
      </c>
      <c r="G57" s="35">
        <v>100</v>
      </c>
      <c r="H57" s="55">
        <v>1372140</v>
      </c>
    </row>
    <row r="58" spans="1:8" ht="13.8" x14ac:dyDescent="0.2">
      <c r="A58" s="37" t="s">
        <v>883</v>
      </c>
      <c r="B58" s="42" t="s">
        <v>884</v>
      </c>
      <c r="C58" s="38">
        <v>657292</v>
      </c>
      <c r="D58" s="38">
        <v>0</v>
      </c>
      <c r="E58" s="38">
        <v>657292</v>
      </c>
      <c r="F58" s="38">
        <v>2157292</v>
      </c>
      <c r="G58" s="35">
        <v>328.20907602709298</v>
      </c>
      <c r="H58" s="55">
        <v>2157292</v>
      </c>
    </row>
    <row r="59" spans="1:8" ht="13.8" x14ac:dyDescent="0.2">
      <c r="A59" s="37" t="s">
        <v>885</v>
      </c>
      <c r="B59" s="42" t="s">
        <v>886</v>
      </c>
      <c r="C59" s="38">
        <v>825283.98</v>
      </c>
      <c r="D59" s="38">
        <v>0</v>
      </c>
      <c r="E59" s="38">
        <v>825283.98</v>
      </c>
      <c r="F59" s="38">
        <v>353965.11</v>
      </c>
      <c r="G59" s="35">
        <v>42.890098266538509</v>
      </c>
      <c r="H59" s="55">
        <v>353965.11</v>
      </c>
    </row>
    <row r="60" spans="1:8" ht="13.8" x14ac:dyDescent="0.2">
      <c r="A60" s="37" t="s">
        <v>887</v>
      </c>
      <c r="B60" s="42" t="s">
        <v>888</v>
      </c>
      <c r="C60" s="38">
        <v>2394877.4</v>
      </c>
      <c r="D60" s="38">
        <v>0</v>
      </c>
      <c r="E60" s="38">
        <v>2394877.4</v>
      </c>
      <c r="F60" s="38">
        <v>1692643.85</v>
      </c>
      <c r="G60" s="35">
        <v>70.677682707265106</v>
      </c>
      <c r="H60" s="55">
        <v>1692643.85</v>
      </c>
    </row>
    <row r="61" spans="1:8" ht="13.8" x14ac:dyDescent="0.2">
      <c r="A61" s="37" t="s">
        <v>889</v>
      </c>
      <c r="B61" s="42" t="s">
        <v>890</v>
      </c>
      <c r="C61" s="38">
        <v>303693.99</v>
      </c>
      <c r="D61" s="38">
        <v>0</v>
      </c>
      <c r="E61" s="38">
        <v>303693.99</v>
      </c>
      <c r="F61" s="38">
        <v>0</v>
      </c>
      <c r="G61" s="35">
        <v>0</v>
      </c>
      <c r="H61" s="55">
        <v>0</v>
      </c>
    </row>
    <row r="62" spans="1:8" ht="13.8" x14ac:dyDescent="0.2">
      <c r="A62" s="37" t="s">
        <v>891</v>
      </c>
      <c r="B62" s="42" t="s">
        <v>892</v>
      </c>
      <c r="C62" s="38">
        <v>164000</v>
      </c>
      <c r="D62" s="38">
        <v>0</v>
      </c>
      <c r="E62" s="38">
        <v>164000</v>
      </c>
      <c r="F62" s="38">
        <v>0</v>
      </c>
      <c r="G62" s="35">
        <v>0</v>
      </c>
      <c r="H62" s="55">
        <v>0</v>
      </c>
    </row>
    <row r="63" spans="1:8" ht="13.8" x14ac:dyDescent="0.2">
      <c r="A63" s="37" t="s">
        <v>893</v>
      </c>
      <c r="B63" s="42" t="s">
        <v>990</v>
      </c>
      <c r="C63" s="38">
        <v>536146.25</v>
      </c>
      <c r="D63" s="38">
        <v>0</v>
      </c>
      <c r="E63" s="38">
        <v>536146.25</v>
      </c>
      <c r="F63" s="38">
        <v>341943.93</v>
      </c>
      <c r="G63" s="35">
        <v>63.778107186238827</v>
      </c>
      <c r="H63" s="55">
        <v>341943.93</v>
      </c>
    </row>
    <row r="64" spans="1:8" ht="13.8" x14ac:dyDescent="0.2">
      <c r="A64" s="37" t="s">
        <v>991</v>
      </c>
      <c r="B64" s="42" t="s">
        <v>992</v>
      </c>
      <c r="C64" s="38">
        <v>0</v>
      </c>
      <c r="D64" s="38">
        <v>0</v>
      </c>
      <c r="E64" s="38">
        <v>0</v>
      </c>
      <c r="F64" s="38">
        <v>0</v>
      </c>
      <c r="G64" s="35">
        <v>0</v>
      </c>
      <c r="H64" s="55">
        <v>0</v>
      </c>
    </row>
    <row r="65" spans="1:8" ht="13.8" x14ac:dyDescent="0.2">
      <c r="A65" s="37" t="s">
        <v>895</v>
      </c>
      <c r="B65" s="42" t="s">
        <v>896</v>
      </c>
      <c r="C65" s="38">
        <v>8975000</v>
      </c>
      <c r="D65" s="38">
        <v>398114.2</v>
      </c>
      <c r="E65" s="38">
        <v>9373114.1999999993</v>
      </c>
      <c r="F65" s="38">
        <v>9373114.1999999993</v>
      </c>
      <c r="G65" s="35">
        <v>100</v>
      </c>
      <c r="H65" s="55">
        <v>32380.74</v>
      </c>
    </row>
    <row r="66" spans="1:8" ht="13.8" x14ac:dyDescent="0.2">
      <c r="A66" s="37" t="s">
        <v>897</v>
      </c>
      <c r="B66" s="42" t="s">
        <v>898</v>
      </c>
      <c r="C66" s="38">
        <v>201096</v>
      </c>
      <c r="D66" s="38">
        <v>0</v>
      </c>
      <c r="E66" s="38">
        <v>201096</v>
      </c>
      <c r="F66" s="38">
        <v>51675</v>
      </c>
      <c r="G66" s="35">
        <v>25.696682181644587</v>
      </c>
      <c r="H66" s="55">
        <v>51675</v>
      </c>
    </row>
    <row r="67" spans="1:8" ht="13.8" x14ac:dyDescent="0.2">
      <c r="A67" s="37" t="s">
        <v>899</v>
      </c>
      <c r="B67" s="42" t="s">
        <v>900</v>
      </c>
      <c r="C67" s="38">
        <v>63000</v>
      </c>
      <c r="D67" s="38">
        <v>0</v>
      </c>
      <c r="E67" s="38">
        <v>63000</v>
      </c>
      <c r="F67" s="38">
        <v>0</v>
      </c>
      <c r="G67" s="35">
        <v>0</v>
      </c>
      <c r="H67" s="55">
        <v>0</v>
      </c>
    </row>
    <row r="68" spans="1:8" ht="13.8" x14ac:dyDescent="0.2">
      <c r="A68" s="37" t="s">
        <v>901</v>
      </c>
      <c r="B68" s="42" t="s">
        <v>902</v>
      </c>
      <c r="C68" s="38">
        <v>20013</v>
      </c>
      <c r="D68" s="38">
        <v>0</v>
      </c>
      <c r="E68" s="38">
        <v>20013</v>
      </c>
      <c r="F68" s="38">
        <v>38893.550000000003</v>
      </c>
      <c r="G68" s="35">
        <v>194.34142807175337</v>
      </c>
      <c r="H68" s="55">
        <v>38893.550000000003</v>
      </c>
    </row>
    <row r="69" spans="1:8" ht="13.8" x14ac:dyDescent="0.2">
      <c r="A69" s="37" t="s">
        <v>903</v>
      </c>
      <c r="B69" s="42" t="s">
        <v>904</v>
      </c>
      <c r="C69" s="38">
        <v>471257</v>
      </c>
      <c r="D69" s="38">
        <v>0</v>
      </c>
      <c r="E69" s="38">
        <v>471257</v>
      </c>
      <c r="F69" s="38">
        <v>471553.6</v>
      </c>
      <c r="G69" s="35">
        <v>100.06293805715353</v>
      </c>
      <c r="H69" s="55">
        <v>470740.1</v>
      </c>
    </row>
    <row r="70" spans="1:8" ht="13.8" x14ac:dyDescent="0.2">
      <c r="A70" s="37" t="s">
        <v>905</v>
      </c>
      <c r="B70" s="42" t="s">
        <v>906</v>
      </c>
      <c r="C70" s="38">
        <v>5000</v>
      </c>
      <c r="D70" s="38">
        <v>0</v>
      </c>
      <c r="E70" s="38">
        <v>5000</v>
      </c>
      <c r="F70" s="38">
        <v>0</v>
      </c>
      <c r="G70" s="35">
        <v>0</v>
      </c>
      <c r="H70" s="55">
        <v>0</v>
      </c>
    </row>
    <row r="71" spans="1:8" ht="13.8" x14ac:dyDescent="0.2">
      <c r="A71" s="37" t="s">
        <v>907</v>
      </c>
      <c r="B71" s="42" t="s">
        <v>908</v>
      </c>
      <c r="C71" s="38">
        <v>130000</v>
      </c>
      <c r="D71" s="38">
        <v>0</v>
      </c>
      <c r="E71" s="38">
        <v>130000</v>
      </c>
      <c r="F71" s="38">
        <v>92745.9</v>
      </c>
      <c r="G71" s="35">
        <v>71.343000000000004</v>
      </c>
      <c r="H71" s="55">
        <v>92745.9</v>
      </c>
    </row>
    <row r="72" spans="1:8" ht="13.8" x14ac:dyDescent="0.2">
      <c r="A72" s="37" t="s">
        <v>909</v>
      </c>
      <c r="B72" s="42" t="s">
        <v>910</v>
      </c>
      <c r="C72" s="38">
        <v>1500000</v>
      </c>
      <c r="D72" s="38">
        <v>0</v>
      </c>
      <c r="E72" s="38">
        <v>1500000</v>
      </c>
      <c r="F72" s="38">
        <v>409240.4</v>
      </c>
      <c r="G72" s="35">
        <v>27.282693333333334</v>
      </c>
      <c r="H72" s="55">
        <v>402108.68</v>
      </c>
    </row>
    <row r="73" spans="1:8" ht="13.8" x14ac:dyDescent="0.2">
      <c r="A73" s="37" t="s">
        <v>911</v>
      </c>
      <c r="B73" s="42" t="s">
        <v>912</v>
      </c>
      <c r="C73" s="38">
        <v>0</v>
      </c>
      <c r="D73" s="38">
        <v>1525580</v>
      </c>
      <c r="E73" s="38">
        <v>1525580</v>
      </c>
      <c r="F73" s="38">
        <v>1570062.82</v>
      </c>
      <c r="G73" s="35">
        <v>102.91579727054628</v>
      </c>
      <c r="H73" s="55">
        <v>1570062.82</v>
      </c>
    </row>
    <row r="74" spans="1:8" ht="13.8" x14ac:dyDescent="0.2">
      <c r="A74" s="37" t="s">
        <v>913</v>
      </c>
      <c r="B74" s="42" t="s">
        <v>914</v>
      </c>
      <c r="C74" s="38">
        <v>45000</v>
      </c>
      <c r="D74" s="38">
        <v>0</v>
      </c>
      <c r="E74" s="38">
        <v>45000</v>
      </c>
      <c r="F74" s="38">
        <v>0</v>
      </c>
      <c r="G74" s="35">
        <v>0</v>
      </c>
      <c r="H74" s="55">
        <v>0</v>
      </c>
    </row>
    <row r="75" spans="1:8" s="89" customFormat="1" ht="13.8" x14ac:dyDescent="0.2">
      <c r="A75" s="37" t="s">
        <v>915</v>
      </c>
      <c r="B75" s="42" t="s">
        <v>916</v>
      </c>
      <c r="C75" s="38">
        <v>0</v>
      </c>
      <c r="D75" s="38">
        <v>1750588</v>
      </c>
      <c r="E75" s="38">
        <v>1750588</v>
      </c>
      <c r="F75" s="38">
        <v>1750588</v>
      </c>
      <c r="G75" s="35">
        <v>100</v>
      </c>
      <c r="H75" s="55">
        <v>1750588</v>
      </c>
    </row>
    <row r="76" spans="1:8" s="89" customFormat="1" ht="13.8" x14ac:dyDescent="0.2">
      <c r="A76" s="37" t="s">
        <v>917</v>
      </c>
      <c r="B76" s="42" t="s">
        <v>918</v>
      </c>
      <c r="C76" s="38">
        <v>665985</v>
      </c>
      <c r="D76" s="38">
        <v>0</v>
      </c>
      <c r="E76" s="38">
        <v>665985</v>
      </c>
      <c r="F76" s="38">
        <v>734548.7</v>
      </c>
      <c r="G76" s="35">
        <v>110.29508172105979</v>
      </c>
      <c r="H76" s="55">
        <v>0</v>
      </c>
    </row>
    <row r="77" spans="1:8" s="89" customFormat="1" ht="13.8" x14ac:dyDescent="0.2">
      <c r="A77" s="37" t="s">
        <v>919</v>
      </c>
      <c r="B77" s="42" t="s">
        <v>920</v>
      </c>
      <c r="C77" s="38">
        <v>1107905</v>
      </c>
      <c r="D77" s="38">
        <v>0</v>
      </c>
      <c r="E77" s="38">
        <v>1107905</v>
      </c>
      <c r="F77" s="38">
        <v>168846.7</v>
      </c>
      <c r="G77" s="35">
        <v>15.240178535163214</v>
      </c>
      <c r="H77" s="55">
        <v>168846.7</v>
      </c>
    </row>
    <row r="78" spans="1:8" s="89" customFormat="1" ht="13.8" x14ac:dyDescent="0.2">
      <c r="A78" s="37" t="s">
        <v>921</v>
      </c>
      <c r="B78" s="42" t="s">
        <v>922</v>
      </c>
      <c r="C78" s="38">
        <v>369600</v>
      </c>
      <c r="D78" s="38">
        <v>0</v>
      </c>
      <c r="E78" s="38">
        <v>369600</v>
      </c>
      <c r="F78" s="38">
        <v>74866.98</v>
      </c>
      <c r="G78" s="35">
        <v>20.256217532467531</v>
      </c>
      <c r="H78" s="55">
        <v>74866.98</v>
      </c>
    </row>
    <row r="79" spans="1:8" s="89" customFormat="1" ht="13.8" x14ac:dyDescent="0.2">
      <c r="A79" s="37" t="s">
        <v>993</v>
      </c>
      <c r="B79" s="42" t="s">
        <v>994</v>
      </c>
      <c r="C79" s="38">
        <v>0</v>
      </c>
      <c r="D79" s="38">
        <v>0</v>
      </c>
      <c r="E79" s="38">
        <v>0</v>
      </c>
      <c r="F79" s="38">
        <v>1128683</v>
      </c>
      <c r="G79" s="35">
        <v>0</v>
      </c>
      <c r="H79" s="55">
        <v>0</v>
      </c>
    </row>
    <row r="80" spans="1:8" s="89" customFormat="1" ht="13.8" x14ac:dyDescent="0.2">
      <c r="A80" s="37" t="s">
        <v>923</v>
      </c>
      <c r="B80" s="42" t="s">
        <v>924</v>
      </c>
      <c r="C80" s="38">
        <v>75127</v>
      </c>
      <c r="D80" s="38">
        <v>0</v>
      </c>
      <c r="E80" s="38">
        <v>75127</v>
      </c>
      <c r="F80" s="38">
        <v>408124.83</v>
      </c>
      <c r="G80" s="35">
        <v>543.24654252133053</v>
      </c>
      <c r="H80" s="55">
        <v>408124.83</v>
      </c>
    </row>
    <row r="81" spans="1:8" s="89" customFormat="1" ht="13.8" x14ac:dyDescent="0.2">
      <c r="A81" s="37" t="s">
        <v>925</v>
      </c>
      <c r="B81" s="42" t="s">
        <v>926</v>
      </c>
      <c r="C81" s="38">
        <v>2245000</v>
      </c>
      <c r="D81" s="38">
        <v>161708</v>
      </c>
      <c r="E81" s="38">
        <v>2406708</v>
      </c>
      <c r="F81" s="38">
        <v>373090.92</v>
      </c>
      <c r="G81" s="35">
        <v>15.502126556275211</v>
      </c>
      <c r="H81" s="55">
        <v>373090.92</v>
      </c>
    </row>
    <row r="82" spans="1:8" s="89" customFormat="1" ht="13.8" x14ac:dyDescent="0.2">
      <c r="A82" s="37" t="s">
        <v>995</v>
      </c>
      <c r="B82" s="42" t="s">
        <v>996</v>
      </c>
      <c r="C82" s="38">
        <v>0</v>
      </c>
      <c r="D82" s="38">
        <v>0</v>
      </c>
      <c r="E82" s="38">
        <v>0</v>
      </c>
      <c r="F82" s="38">
        <v>45399.93</v>
      </c>
      <c r="G82" s="35">
        <v>0</v>
      </c>
      <c r="H82" s="55">
        <v>45399.93</v>
      </c>
    </row>
    <row r="83" spans="1:8" s="89" customFormat="1" ht="13.8" x14ac:dyDescent="0.2">
      <c r="A83" s="37" t="s">
        <v>927</v>
      </c>
      <c r="B83" s="42" t="s">
        <v>928</v>
      </c>
      <c r="C83" s="38">
        <v>0</v>
      </c>
      <c r="D83" s="38">
        <v>0</v>
      </c>
      <c r="E83" s="38">
        <v>0</v>
      </c>
      <c r="F83" s="38">
        <v>159990.73000000001</v>
      </c>
      <c r="G83" s="35">
        <v>0</v>
      </c>
      <c r="H83" s="55">
        <v>159990.73000000001</v>
      </c>
    </row>
    <row r="84" spans="1:8" s="89" customFormat="1" ht="13.8" x14ac:dyDescent="0.2">
      <c r="A84" s="37" t="s">
        <v>929</v>
      </c>
      <c r="B84" s="42" t="s">
        <v>930</v>
      </c>
      <c r="C84" s="38">
        <v>0</v>
      </c>
      <c r="D84" s="38">
        <v>0</v>
      </c>
      <c r="E84" s="38">
        <v>0</v>
      </c>
      <c r="F84" s="38">
        <v>84394.6</v>
      </c>
      <c r="G84" s="35">
        <v>0</v>
      </c>
      <c r="H84" s="55">
        <v>84394.6</v>
      </c>
    </row>
    <row r="85" spans="1:8" s="89" customFormat="1" ht="13.8" x14ac:dyDescent="0.2">
      <c r="A85" s="37" t="s">
        <v>931</v>
      </c>
      <c r="B85" s="42" t="s">
        <v>932</v>
      </c>
      <c r="C85" s="38">
        <v>0</v>
      </c>
      <c r="D85" s="38">
        <v>0</v>
      </c>
      <c r="E85" s="38">
        <v>0</v>
      </c>
      <c r="F85" s="38">
        <v>227060.82</v>
      </c>
      <c r="G85" s="35">
        <v>0</v>
      </c>
      <c r="H85" s="55">
        <v>227060.82</v>
      </c>
    </row>
    <row r="86" spans="1:8" s="89" customFormat="1" ht="13.8" x14ac:dyDescent="0.2">
      <c r="A86" s="37" t="s">
        <v>933</v>
      </c>
      <c r="B86" s="42" t="s">
        <v>934</v>
      </c>
      <c r="C86" s="38">
        <v>13832000</v>
      </c>
      <c r="D86" s="38">
        <v>3249510.28</v>
      </c>
      <c r="E86" s="38">
        <v>17081510.280000001</v>
      </c>
      <c r="F86" s="38">
        <v>13832000</v>
      </c>
      <c r="G86" s="35">
        <v>80.976446305191686</v>
      </c>
      <c r="H86" s="55">
        <v>13832000</v>
      </c>
    </row>
    <row r="87" spans="1:8" s="89" customFormat="1" ht="13.8" x14ac:dyDescent="0.2">
      <c r="A87" s="37" t="s">
        <v>935</v>
      </c>
      <c r="B87" s="42" t="s">
        <v>997</v>
      </c>
      <c r="C87" s="38">
        <v>1470020</v>
      </c>
      <c r="D87" s="38">
        <v>0</v>
      </c>
      <c r="E87" s="38">
        <v>1470020</v>
      </c>
      <c r="F87" s="38">
        <v>0</v>
      </c>
      <c r="G87" s="35">
        <v>0</v>
      </c>
      <c r="H87" s="55">
        <v>0</v>
      </c>
    </row>
    <row r="88" spans="1:8" s="89" customFormat="1" ht="13.8" x14ac:dyDescent="0.2">
      <c r="A88" s="37" t="s">
        <v>937</v>
      </c>
      <c r="B88" s="42" t="s">
        <v>938</v>
      </c>
      <c r="C88" s="38">
        <v>1224576.73</v>
      </c>
      <c r="D88" s="38">
        <v>0</v>
      </c>
      <c r="E88" s="38">
        <v>1224576.73</v>
      </c>
      <c r="F88" s="38">
        <v>-205800</v>
      </c>
      <c r="G88" s="35">
        <v>-16.80580685213576</v>
      </c>
      <c r="H88" s="55">
        <v>-205800</v>
      </c>
    </row>
    <row r="89" spans="1:8" s="89" customFormat="1" ht="13.8" x14ac:dyDescent="0.2">
      <c r="A89" s="37" t="s">
        <v>939</v>
      </c>
      <c r="B89" s="42" t="s">
        <v>940</v>
      </c>
      <c r="C89" s="38">
        <v>0</v>
      </c>
      <c r="D89" s="38">
        <v>2378000</v>
      </c>
      <c r="E89" s="38">
        <v>2378000</v>
      </c>
      <c r="F89" s="38">
        <v>4657150.6399999997</v>
      </c>
      <c r="G89" s="35">
        <v>195.84317241379307</v>
      </c>
      <c r="H89" s="55">
        <v>4651572.09</v>
      </c>
    </row>
    <row r="90" spans="1:8" s="89" customFormat="1" ht="13.8" x14ac:dyDescent="0.2">
      <c r="A90" s="37" t="s">
        <v>941</v>
      </c>
      <c r="B90" s="42" t="s">
        <v>942</v>
      </c>
      <c r="C90" s="38">
        <v>0</v>
      </c>
      <c r="D90" s="38">
        <v>3004155.88</v>
      </c>
      <c r="E90" s="38">
        <v>3004155.88</v>
      </c>
      <c r="F90" s="38">
        <v>3004155.88</v>
      </c>
      <c r="G90" s="35">
        <v>100</v>
      </c>
      <c r="H90" s="55">
        <v>3004155.88</v>
      </c>
    </row>
    <row r="91" spans="1:8" s="89" customFormat="1" ht="13.8" x14ac:dyDescent="0.2">
      <c r="A91" s="37" t="s">
        <v>943</v>
      </c>
      <c r="B91" s="42" t="s">
        <v>944</v>
      </c>
      <c r="C91" s="38">
        <v>0</v>
      </c>
      <c r="D91" s="38">
        <v>600000</v>
      </c>
      <c r="E91" s="38">
        <v>600000</v>
      </c>
      <c r="F91" s="38">
        <v>600000</v>
      </c>
      <c r="G91" s="35">
        <v>100</v>
      </c>
      <c r="H91" s="55">
        <v>450000</v>
      </c>
    </row>
    <row r="92" spans="1:8" s="89" customFormat="1" ht="13.8" x14ac:dyDescent="0.2">
      <c r="A92" s="37" t="s">
        <v>945</v>
      </c>
      <c r="B92" s="42" t="s">
        <v>946</v>
      </c>
      <c r="C92" s="38">
        <v>50000</v>
      </c>
      <c r="D92" s="38">
        <v>0</v>
      </c>
      <c r="E92" s="38">
        <v>50000</v>
      </c>
      <c r="F92" s="38">
        <v>0</v>
      </c>
      <c r="G92" s="35">
        <v>0</v>
      </c>
      <c r="H92" s="55">
        <v>0</v>
      </c>
    </row>
    <row r="93" spans="1:8" s="89" customFormat="1" ht="13.8" x14ac:dyDescent="0.2">
      <c r="A93" s="37" t="s">
        <v>947</v>
      </c>
      <c r="B93" s="42" t="s">
        <v>948</v>
      </c>
      <c r="C93" s="38">
        <v>650000</v>
      </c>
      <c r="D93" s="38">
        <v>0</v>
      </c>
      <c r="E93" s="38">
        <v>650000</v>
      </c>
      <c r="F93" s="38">
        <v>0</v>
      </c>
      <c r="G93" s="35">
        <v>0</v>
      </c>
      <c r="H93" s="55">
        <v>0</v>
      </c>
    </row>
    <row r="94" spans="1:8" s="89" customFormat="1" ht="13.8" x14ac:dyDescent="0.2">
      <c r="A94" s="37" t="s">
        <v>949</v>
      </c>
      <c r="B94" s="42" t="s">
        <v>950</v>
      </c>
      <c r="C94" s="38">
        <v>651368</v>
      </c>
      <c r="D94" s="38">
        <v>57705.33</v>
      </c>
      <c r="E94" s="38">
        <v>709073.33</v>
      </c>
      <c r="F94" s="38">
        <v>525087.04</v>
      </c>
      <c r="G94" s="35">
        <v>74.05257224947384</v>
      </c>
      <c r="H94" s="55">
        <v>458681.71</v>
      </c>
    </row>
    <row r="95" spans="1:8" s="89" customFormat="1" ht="13.8" x14ac:dyDescent="0.2">
      <c r="A95" s="37" t="s">
        <v>951</v>
      </c>
      <c r="B95" s="42" t="s">
        <v>952</v>
      </c>
      <c r="C95" s="38">
        <v>1151129</v>
      </c>
      <c r="D95" s="38">
        <v>0</v>
      </c>
      <c r="E95" s="38">
        <v>1151129</v>
      </c>
      <c r="F95" s="38">
        <v>69430.559999999998</v>
      </c>
      <c r="G95" s="35">
        <v>6.0315186221526869</v>
      </c>
      <c r="H95" s="55">
        <v>47890.8</v>
      </c>
    </row>
    <row r="96" spans="1:8" s="89" customFormat="1" ht="13.8" x14ac:dyDescent="0.2">
      <c r="A96" s="37" t="s">
        <v>953</v>
      </c>
      <c r="B96" s="42" t="s">
        <v>954</v>
      </c>
      <c r="C96" s="38">
        <v>1600000</v>
      </c>
      <c r="D96" s="38">
        <v>0</v>
      </c>
      <c r="E96" s="38">
        <v>1600000</v>
      </c>
      <c r="F96" s="38">
        <v>794556.24</v>
      </c>
      <c r="G96" s="35">
        <v>49.659765</v>
      </c>
      <c r="H96" s="55">
        <v>440868.62</v>
      </c>
    </row>
    <row r="97" spans="1:8" s="89" customFormat="1" ht="13.8" x14ac:dyDescent="0.2">
      <c r="A97" s="37" t="s">
        <v>955</v>
      </c>
      <c r="B97" s="42" t="s">
        <v>956</v>
      </c>
      <c r="C97" s="38">
        <v>515000</v>
      </c>
      <c r="D97" s="38">
        <v>0</v>
      </c>
      <c r="E97" s="38">
        <v>515000</v>
      </c>
      <c r="F97" s="38">
        <v>57404.480000000003</v>
      </c>
      <c r="G97" s="35">
        <v>11.146500970873786</v>
      </c>
      <c r="H97" s="55">
        <v>1783.12</v>
      </c>
    </row>
    <row r="98" spans="1:8" s="89" customFormat="1" ht="13.8" x14ac:dyDescent="0.2">
      <c r="A98" s="37" t="s">
        <v>957</v>
      </c>
      <c r="B98" s="42" t="s">
        <v>958</v>
      </c>
      <c r="C98" s="38">
        <v>0</v>
      </c>
      <c r="D98" s="38">
        <v>888572.95</v>
      </c>
      <c r="E98" s="38">
        <v>888572.95</v>
      </c>
      <c r="F98" s="38">
        <v>1112765.96</v>
      </c>
      <c r="G98" s="35">
        <v>125.23068139762752</v>
      </c>
      <c r="H98" s="55">
        <v>1112765.96</v>
      </c>
    </row>
    <row r="99" spans="1:8" s="89" customFormat="1" ht="13.8" x14ac:dyDescent="0.2">
      <c r="A99" s="37" t="s">
        <v>959</v>
      </c>
      <c r="B99" s="42" t="s">
        <v>960</v>
      </c>
      <c r="C99" s="38">
        <v>2707500</v>
      </c>
      <c r="D99" s="38">
        <v>0</v>
      </c>
      <c r="E99" s="38">
        <v>2707500</v>
      </c>
      <c r="F99" s="38">
        <v>0</v>
      </c>
      <c r="G99" s="35">
        <v>0</v>
      </c>
      <c r="H99" s="55">
        <v>0</v>
      </c>
    </row>
    <row r="100" spans="1:8" s="89" customFormat="1" ht="13.8" x14ac:dyDescent="0.2">
      <c r="A100" s="37" t="s">
        <v>961</v>
      </c>
      <c r="B100" s="42" t="s">
        <v>962</v>
      </c>
      <c r="C100" s="38">
        <v>0</v>
      </c>
      <c r="D100" s="38">
        <v>762148.02</v>
      </c>
      <c r="E100" s="38">
        <v>762148.02</v>
      </c>
      <c r="F100" s="38">
        <v>0</v>
      </c>
      <c r="G100" s="35">
        <v>0</v>
      </c>
      <c r="H100" s="55">
        <v>0</v>
      </c>
    </row>
    <row r="101" spans="1:8" s="89" customFormat="1" ht="13.8" x14ac:dyDescent="0.2">
      <c r="A101" s="37" t="s">
        <v>963</v>
      </c>
      <c r="B101" s="42" t="s">
        <v>964</v>
      </c>
      <c r="C101" s="38">
        <v>0</v>
      </c>
      <c r="D101" s="38">
        <v>50699.17</v>
      </c>
      <c r="E101" s="38">
        <v>50699.17</v>
      </c>
      <c r="F101" s="38">
        <v>50699.17</v>
      </c>
      <c r="G101" s="35">
        <v>100</v>
      </c>
      <c r="H101" s="55">
        <v>50699.17</v>
      </c>
    </row>
    <row r="102" spans="1:8" s="89" customFormat="1" ht="13.8" x14ac:dyDescent="0.2">
      <c r="A102" s="37" t="s">
        <v>998</v>
      </c>
      <c r="B102" s="42" t="s">
        <v>999</v>
      </c>
      <c r="C102" s="38">
        <v>5738007667.8500004</v>
      </c>
      <c r="D102" s="38">
        <v>213247141.27000001</v>
      </c>
      <c r="E102" s="38">
        <v>5951254809.1199999</v>
      </c>
      <c r="F102" s="38">
        <v>5305265123.8400002</v>
      </c>
      <c r="G102" s="35">
        <v>89.145319667878226</v>
      </c>
      <c r="H102" s="55">
        <v>5230660627.9200001</v>
      </c>
    </row>
    <row r="103" spans="1:8" s="89" customFormat="1" ht="13.8" x14ac:dyDescent="0.2">
      <c r="A103" s="37" t="s">
        <v>969</v>
      </c>
      <c r="B103" s="42" t="s">
        <v>970</v>
      </c>
      <c r="C103" s="38">
        <v>0</v>
      </c>
      <c r="D103" s="38">
        <v>23879979</v>
      </c>
      <c r="E103" s="38">
        <v>23879979</v>
      </c>
      <c r="F103" s="38">
        <v>333683509</v>
      </c>
      <c r="G103" s="35">
        <v>1397.3358561161215</v>
      </c>
      <c r="H103" s="55">
        <v>333683509</v>
      </c>
    </row>
    <row r="104" spans="1:8" s="89" customFormat="1" ht="13.8" x14ac:dyDescent="0.2">
      <c r="A104" s="37" t="s">
        <v>971</v>
      </c>
      <c r="B104" s="42" t="s">
        <v>972</v>
      </c>
      <c r="C104" s="38">
        <v>0</v>
      </c>
      <c r="D104" s="38">
        <v>6254126.8099999996</v>
      </c>
      <c r="E104" s="38">
        <v>6254126.8099999996</v>
      </c>
      <c r="F104" s="38">
        <v>42504.38</v>
      </c>
      <c r="G104" s="35">
        <v>0.67962133310181483</v>
      </c>
      <c r="H104" s="55">
        <v>42504.38</v>
      </c>
    </row>
    <row r="105" spans="1:8" s="89" customFormat="1" ht="13.8" x14ac:dyDescent="0.2">
      <c r="A105" s="132" t="s">
        <v>269</v>
      </c>
      <c r="B105" s="133" t="s">
        <v>69</v>
      </c>
      <c r="C105" s="67">
        <v>6466530737.1800003</v>
      </c>
      <c r="D105" s="67">
        <v>272274256.13</v>
      </c>
      <c r="E105" s="67">
        <v>6738804993.3100004</v>
      </c>
      <c r="F105" s="67">
        <v>6202344220.29</v>
      </c>
      <c r="G105" s="71">
        <v>92.039229899773389</v>
      </c>
      <c r="H105" s="67">
        <v>6048406516.8800001</v>
      </c>
    </row>
    <row r="106" spans="1:8" ht="13.8" x14ac:dyDescent="0.3">
      <c r="A106" s="39" t="s">
        <v>61</v>
      </c>
      <c r="B106" s="39"/>
      <c r="C106" s="39"/>
      <c r="D106" s="39"/>
      <c r="E106" s="39"/>
      <c r="F106" s="39"/>
      <c r="G106" s="39"/>
      <c r="H106" s="53"/>
    </row>
  </sheetData>
  <mergeCells count="4">
    <mergeCell ref="A2:H2"/>
    <mergeCell ref="A5:B6"/>
    <mergeCell ref="A1:H1"/>
    <mergeCell ref="A105:B105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2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9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6.42578125" customWidth="1"/>
    <col min="5" max="5" width="18.7109375" style="63" customWidth="1"/>
    <col min="6" max="6" width="17.140625" style="63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17.140625" style="63" customWidth="1"/>
    <col min="11" max="11" width="17.140625" style="64" customWidth="1"/>
    <col min="12" max="12" width="18.85546875" style="63" bestFit="1" customWidth="1"/>
  </cols>
  <sheetData>
    <row r="1" spans="1:12" s="77" customFormat="1" ht="26.25" customHeight="1" x14ac:dyDescent="0.35">
      <c r="A1" s="134" t="s">
        <v>65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9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66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1" t="s">
        <v>45</v>
      </c>
      <c r="B5" s="112"/>
      <c r="C5" s="111" t="s">
        <v>51</v>
      </c>
      <c r="D5" s="112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13"/>
      <c r="B6" s="114"/>
      <c r="C6" s="113"/>
      <c r="D6" s="114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420</v>
      </c>
      <c r="B7" s="16" t="s">
        <v>421</v>
      </c>
      <c r="C7" s="16" t="s">
        <v>1000</v>
      </c>
      <c r="D7" s="16" t="s">
        <v>1001</v>
      </c>
      <c r="E7" s="86">
        <v>600300</v>
      </c>
      <c r="F7" s="86">
        <v>0</v>
      </c>
      <c r="G7" s="86">
        <v>600300</v>
      </c>
      <c r="H7" s="86">
        <v>600300</v>
      </c>
      <c r="I7" s="86">
        <v>600300</v>
      </c>
      <c r="J7" s="86">
        <v>600300</v>
      </c>
      <c r="K7" s="101">
        <v>100</v>
      </c>
      <c r="L7" s="86">
        <v>176825</v>
      </c>
    </row>
    <row r="8" spans="1:12" ht="13.8" x14ac:dyDescent="0.2">
      <c r="A8" s="37" t="s">
        <v>69</v>
      </c>
      <c r="B8" s="16" t="s">
        <v>69</v>
      </c>
      <c r="C8" s="16" t="s">
        <v>1002</v>
      </c>
      <c r="D8" s="16" t="s">
        <v>1003</v>
      </c>
      <c r="E8" s="86">
        <v>37800</v>
      </c>
      <c r="F8" s="86">
        <v>0</v>
      </c>
      <c r="G8" s="86">
        <v>37800</v>
      </c>
      <c r="H8" s="86">
        <v>37800</v>
      </c>
      <c r="I8" s="86">
        <v>37800</v>
      </c>
      <c r="J8" s="86">
        <v>37800</v>
      </c>
      <c r="K8" s="101">
        <v>100</v>
      </c>
      <c r="L8" s="86">
        <v>9450</v>
      </c>
    </row>
    <row r="9" spans="1:12" ht="13.8" x14ac:dyDescent="0.2">
      <c r="A9" s="37" t="s">
        <v>69</v>
      </c>
      <c r="B9" s="16" t="s">
        <v>69</v>
      </c>
      <c r="C9" s="16" t="s">
        <v>1004</v>
      </c>
      <c r="D9" s="16" t="s">
        <v>1005</v>
      </c>
      <c r="E9" s="86">
        <v>27000</v>
      </c>
      <c r="F9" s="86">
        <v>0</v>
      </c>
      <c r="G9" s="86">
        <v>27000</v>
      </c>
      <c r="H9" s="86">
        <v>27000</v>
      </c>
      <c r="I9" s="86">
        <v>27000</v>
      </c>
      <c r="J9" s="86">
        <v>27000</v>
      </c>
      <c r="K9" s="101">
        <v>100</v>
      </c>
      <c r="L9" s="86">
        <v>0</v>
      </c>
    </row>
    <row r="10" spans="1:12" ht="13.8" x14ac:dyDescent="0.2">
      <c r="A10" s="37" t="s">
        <v>69</v>
      </c>
      <c r="B10" s="16" t="s">
        <v>69</v>
      </c>
      <c r="C10" s="16" t="s">
        <v>1006</v>
      </c>
      <c r="D10" s="16" t="s">
        <v>1007</v>
      </c>
      <c r="E10" s="86">
        <v>41000</v>
      </c>
      <c r="F10" s="86">
        <v>0</v>
      </c>
      <c r="G10" s="86">
        <v>41000</v>
      </c>
      <c r="H10" s="86">
        <v>41000</v>
      </c>
      <c r="I10" s="86">
        <v>41000</v>
      </c>
      <c r="J10" s="86">
        <v>41000</v>
      </c>
      <c r="K10" s="101">
        <v>100</v>
      </c>
      <c r="L10" s="86">
        <v>0</v>
      </c>
    </row>
    <row r="11" spans="1:12" ht="13.8" x14ac:dyDescent="0.2">
      <c r="A11" s="37" t="s">
        <v>69</v>
      </c>
      <c r="B11" s="16" t="s">
        <v>69</v>
      </c>
      <c r="C11" s="27" t="s">
        <v>124</v>
      </c>
      <c r="D11" s="27" t="s">
        <v>69</v>
      </c>
      <c r="E11" s="91">
        <v>706100</v>
      </c>
      <c r="F11" s="91">
        <v>0</v>
      </c>
      <c r="G11" s="91">
        <v>706100</v>
      </c>
      <c r="H11" s="91">
        <v>706100</v>
      </c>
      <c r="I11" s="91">
        <v>706100</v>
      </c>
      <c r="J11" s="91">
        <v>706100</v>
      </c>
      <c r="K11" s="102">
        <v>100</v>
      </c>
      <c r="L11" s="91">
        <v>186275</v>
      </c>
    </row>
    <row r="12" spans="1:12" ht="13.8" x14ac:dyDescent="0.2">
      <c r="A12" s="37" t="s">
        <v>422</v>
      </c>
      <c r="B12" s="16" t="s">
        <v>423</v>
      </c>
      <c r="C12" s="16" t="s">
        <v>1008</v>
      </c>
      <c r="D12" s="16" t="s">
        <v>1009</v>
      </c>
      <c r="E12" s="86">
        <v>1000</v>
      </c>
      <c r="F12" s="86">
        <v>0</v>
      </c>
      <c r="G12" s="86">
        <v>1000</v>
      </c>
      <c r="H12" s="86">
        <v>0</v>
      </c>
      <c r="I12" s="86">
        <v>0</v>
      </c>
      <c r="J12" s="86">
        <v>0</v>
      </c>
      <c r="K12" s="101">
        <v>0</v>
      </c>
      <c r="L12" s="86">
        <v>0</v>
      </c>
    </row>
    <row r="13" spans="1:12" ht="13.8" x14ac:dyDescent="0.2">
      <c r="A13" s="37" t="s">
        <v>69</v>
      </c>
      <c r="B13" s="16" t="s">
        <v>69</v>
      </c>
      <c r="C13" s="16" t="s">
        <v>1010</v>
      </c>
      <c r="D13" s="16" t="s">
        <v>2065</v>
      </c>
      <c r="E13" s="86">
        <v>41500</v>
      </c>
      <c r="F13" s="86">
        <v>0</v>
      </c>
      <c r="G13" s="86">
        <v>41500</v>
      </c>
      <c r="H13" s="86">
        <v>12744.29</v>
      </c>
      <c r="I13" s="86">
        <v>12744.29</v>
      </c>
      <c r="J13" s="86">
        <v>12744.29</v>
      </c>
      <c r="K13" s="101">
        <v>30.709132530120499</v>
      </c>
      <c r="L13" s="86">
        <v>11792.19</v>
      </c>
    </row>
    <row r="14" spans="1:12" ht="13.8" x14ac:dyDescent="0.2">
      <c r="A14" s="37" t="s">
        <v>69</v>
      </c>
      <c r="B14" s="16" t="s">
        <v>69</v>
      </c>
      <c r="C14" s="27" t="s">
        <v>124</v>
      </c>
      <c r="D14" s="27" t="s">
        <v>69</v>
      </c>
      <c r="E14" s="91">
        <v>42500</v>
      </c>
      <c r="F14" s="91">
        <v>0</v>
      </c>
      <c r="G14" s="91">
        <v>42500</v>
      </c>
      <c r="H14" s="91">
        <v>12744.29</v>
      </c>
      <c r="I14" s="91">
        <v>12744.29</v>
      </c>
      <c r="J14" s="91">
        <v>12744.29</v>
      </c>
      <c r="K14" s="102">
        <v>29.986564705882401</v>
      </c>
      <c r="L14" s="91">
        <v>11792.19</v>
      </c>
    </row>
    <row r="15" spans="1:12" ht="13.8" x14ac:dyDescent="0.2">
      <c r="A15" s="37" t="s">
        <v>430</v>
      </c>
      <c r="B15" s="16" t="s">
        <v>431</v>
      </c>
      <c r="C15" s="16" t="s">
        <v>1011</v>
      </c>
      <c r="D15" s="16" t="s">
        <v>1012</v>
      </c>
      <c r="E15" s="86">
        <v>100</v>
      </c>
      <c r="F15" s="86">
        <v>0</v>
      </c>
      <c r="G15" s="86">
        <v>100</v>
      </c>
      <c r="H15" s="86">
        <v>0</v>
      </c>
      <c r="I15" s="86">
        <v>0</v>
      </c>
      <c r="J15" s="86">
        <v>0</v>
      </c>
      <c r="K15" s="101">
        <v>0</v>
      </c>
      <c r="L15" s="86">
        <v>0</v>
      </c>
    </row>
    <row r="16" spans="1:12" ht="13.8" x14ac:dyDescent="0.2">
      <c r="A16" s="37" t="s">
        <v>69</v>
      </c>
      <c r="B16" s="16" t="s">
        <v>69</v>
      </c>
      <c r="C16" s="27" t="s">
        <v>124</v>
      </c>
      <c r="D16" s="27" t="s">
        <v>69</v>
      </c>
      <c r="E16" s="91">
        <v>100</v>
      </c>
      <c r="F16" s="91">
        <v>0</v>
      </c>
      <c r="G16" s="91">
        <v>100</v>
      </c>
      <c r="H16" s="91">
        <v>0</v>
      </c>
      <c r="I16" s="91">
        <v>0</v>
      </c>
      <c r="J16" s="91">
        <v>0</v>
      </c>
      <c r="K16" s="102">
        <v>0</v>
      </c>
      <c r="L16" s="91">
        <v>0</v>
      </c>
    </row>
    <row r="17" spans="1:12" ht="13.8" x14ac:dyDescent="0.2">
      <c r="A17" s="37" t="s">
        <v>432</v>
      </c>
      <c r="B17" s="16" t="s">
        <v>433</v>
      </c>
      <c r="C17" s="16" t="s">
        <v>1013</v>
      </c>
      <c r="D17" s="16" t="s">
        <v>1014</v>
      </c>
      <c r="E17" s="86">
        <v>310000</v>
      </c>
      <c r="F17" s="86">
        <v>-8300</v>
      </c>
      <c r="G17" s="86">
        <v>301700</v>
      </c>
      <c r="H17" s="86">
        <v>7554.79</v>
      </c>
      <c r="I17" s="86">
        <v>7554.79</v>
      </c>
      <c r="J17" s="86">
        <v>7554.79</v>
      </c>
      <c r="K17" s="101">
        <v>2.5040735830294998</v>
      </c>
      <c r="L17" s="86">
        <v>7554.79</v>
      </c>
    </row>
    <row r="18" spans="1:12" ht="13.8" x14ac:dyDescent="0.2">
      <c r="A18" s="37" t="s">
        <v>69</v>
      </c>
      <c r="B18" s="16" t="s">
        <v>69</v>
      </c>
      <c r="C18" s="16" t="s">
        <v>1015</v>
      </c>
      <c r="D18" s="16" t="s">
        <v>1016</v>
      </c>
      <c r="E18" s="86">
        <v>0</v>
      </c>
      <c r="F18" s="86">
        <v>1500</v>
      </c>
      <c r="G18" s="86">
        <v>1500</v>
      </c>
      <c r="H18" s="86">
        <v>0</v>
      </c>
      <c r="I18" s="86">
        <v>0</v>
      </c>
      <c r="J18" s="86">
        <v>0</v>
      </c>
      <c r="K18" s="101">
        <v>0</v>
      </c>
      <c r="L18" s="86">
        <v>0</v>
      </c>
    </row>
    <row r="19" spans="1:12" ht="13.8" x14ac:dyDescent="0.2">
      <c r="A19" s="37" t="s">
        <v>69</v>
      </c>
      <c r="B19" s="16" t="s">
        <v>69</v>
      </c>
      <c r="C19" s="16" t="s">
        <v>1017</v>
      </c>
      <c r="D19" s="16" t="s">
        <v>1018</v>
      </c>
      <c r="E19" s="86">
        <v>150000</v>
      </c>
      <c r="F19" s="86">
        <v>0</v>
      </c>
      <c r="G19" s="86">
        <v>150000</v>
      </c>
      <c r="H19" s="86">
        <v>82241.08</v>
      </c>
      <c r="I19" s="86">
        <v>82241.08</v>
      </c>
      <c r="J19" s="86">
        <v>58540.5</v>
      </c>
      <c r="K19" s="101">
        <v>39.027000000000001</v>
      </c>
      <c r="L19" s="86">
        <v>58540.5</v>
      </c>
    </row>
    <row r="20" spans="1:12" ht="13.8" x14ac:dyDescent="0.2">
      <c r="A20" s="37" t="s">
        <v>69</v>
      </c>
      <c r="B20" s="16" t="s">
        <v>69</v>
      </c>
      <c r="C20" s="16" t="s">
        <v>1019</v>
      </c>
      <c r="D20" s="16" t="s">
        <v>2066</v>
      </c>
      <c r="E20" s="86">
        <v>120000</v>
      </c>
      <c r="F20" s="86">
        <v>0</v>
      </c>
      <c r="G20" s="86">
        <v>120000</v>
      </c>
      <c r="H20" s="86">
        <v>236.99</v>
      </c>
      <c r="I20" s="86">
        <v>236.99</v>
      </c>
      <c r="J20" s="86">
        <v>236.99</v>
      </c>
      <c r="K20" s="101">
        <v>0.19749166666667001</v>
      </c>
      <c r="L20" s="86">
        <v>236.99</v>
      </c>
    </row>
    <row r="21" spans="1:12" ht="13.8" x14ac:dyDescent="0.2">
      <c r="A21" s="37" t="s">
        <v>69</v>
      </c>
      <c r="B21" s="16" t="s">
        <v>69</v>
      </c>
      <c r="C21" s="16" t="s">
        <v>1020</v>
      </c>
      <c r="D21" s="16" t="s">
        <v>2067</v>
      </c>
      <c r="E21" s="86">
        <v>25000</v>
      </c>
      <c r="F21" s="86">
        <v>0</v>
      </c>
      <c r="G21" s="86">
        <v>25000</v>
      </c>
      <c r="H21" s="86">
        <v>10509.76</v>
      </c>
      <c r="I21" s="86">
        <v>10509.76</v>
      </c>
      <c r="J21" s="86">
        <v>10509.76</v>
      </c>
      <c r="K21" s="101">
        <v>42.03904</v>
      </c>
      <c r="L21" s="86">
        <v>10509.76</v>
      </c>
    </row>
    <row r="22" spans="1:12" ht="13.8" x14ac:dyDescent="0.2">
      <c r="A22" s="37" t="s">
        <v>69</v>
      </c>
      <c r="B22" s="16" t="s">
        <v>69</v>
      </c>
      <c r="C22" s="16" t="s">
        <v>1021</v>
      </c>
      <c r="D22" s="16" t="s">
        <v>2068</v>
      </c>
      <c r="E22" s="86">
        <v>50000</v>
      </c>
      <c r="F22" s="86">
        <v>-50000</v>
      </c>
      <c r="G22" s="86">
        <v>0</v>
      </c>
      <c r="H22" s="86">
        <v>0</v>
      </c>
      <c r="I22" s="86">
        <v>0</v>
      </c>
      <c r="J22" s="86">
        <v>0</v>
      </c>
      <c r="K22" s="101">
        <v>0</v>
      </c>
      <c r="L22" s="86">
        <v>0</v>
      </c>
    </row>
    <row r="23" spans="1:12" ht="13.8" x14ac:dyDescent="0.2">
      <c r="A23" s="37" t="s">
        <v>69</v>
      </c>
      <c r="B23" s="16" t="s">
        <v>69</v>
      </c>
      <c r="C23" s="16" t="s">
        <v>1022</v>
      </c>
      <c r="D23" s="16" t="s">
        <v>1023</v>
      </c>
      <c r="E23" s="86">
        <v>0</v>
      </c>
      <c r="F23" s="86">
        <v>0</v>
      </c>
      <c r="G23" s="86">
        <v>0</v>
      </c>
      <c r="H23" s="86">
        <v>104121.71</v>
      </c>
      <c r="I23" s="86">
        <v>104121.71</v>
      </c>
      <c r="J23" s="86">
        <v>104121.71</v>
      </c>
      <c r="K23" s="101">
        <v>0</v>
      </c>
      <c r="L23" s="86">
        <v>104121.71</v>
      </c>
    </row>
    <row r="24" spans="1:12" ht="13.8" x14ac:dyDescent="0.2">
      <c r="A24" s="37" t="s">
        <v>69</v>
      </c>
      <c r="B24" s="16" t="s">
        <v>69</v>
      </c>
      <c r="C24" s="16" t="s">
        <v>1024</v>
      </c>
      <c r="D24" s="16" t="s">
        <v>1025</v>
      </c>
      <c r="E24" s="86">
        <v>0</v>
      </c>
      <c r="F24" s="86">
        <v>0</v>
      </c>
      <c r="G24" s="86">
        <v>0</v>
      </c>
      <c r="H24" s="86">
        <v>34584.22</v>
      </c>
      <c r="I24" s="86">
        <v>34584.22</v>
      </c>
      <c r="J24" s="86">
        <v>0</v>
      </c>
      <c r="K24" s="101">
        <v>0</v>
      </c>
      <c r="L24" s="86">
        <v>0</v>
      </c>
    </row>
    <row r="25" spans="1:12" ht="13.8" x14ac:dyDescent="0.2">
      <c r="A25" s="37" t="s">
        <v>69</v>
      </c>
      <c r="B25" s="16" t="s">
        <v>69</v>
      </c>
      <c r="C25" s="16" t="s">
        <v>1026</v>
      </c>
      <c r="D25" s="16" t="s">
        <v>1027</v>
      </c>
      <c r="E25" s="86">
        <v>0</v>
      </c>
      <c r="F25" s="86">
        <v>0</v>
      </c>
      <c r="G25" s="86">
        <v>0</v>
      </c>
      <c r="H25" s="86">
        <v>979471.59</v>
      </c>
      <c r="I25" s="86">
        <v>951050.7</v>
      </c>
      <c r="J25" s="86">
        <v>368309.28</v>
      </c>
      <c r="K25" s="101">
        <v>0</v>
      </c>
      <c r="L25" s="86">
        <v>277139.46000000002</v>
      </c>
    </row>
    <row r="26" spans="1:12" ht="13.8" x14ac:dyDescent="0.2">
      <c r="A26" s="37" t="s">
        <v>69</v>
      </c>
      <c r="B26" s="16" t="s">
        <v>69</v>
      </c>
      <c r="C26" s="16" t="s">
        <v>1028</v>
      </c>
      <c r="D26" s="16" t="s">
        <v>1029</v>
      </c>
      <c r="E26" s="86">
        <v>0</v>
      </c>
      <c r="F26" s="86">
        <v>0</v>
      </c>
      <c r="G26" s="86">
        <v>0</v>
      </c>
      <c r="H26" s="86">
        <v>866.26</v>
      </c>
      <c r="I26" s="86">
        <v>866.26</v>
      </c>
      <c r="J26" s="86">
        <v>866.26</v>
      </c>
      <c r="K26" s="101">
        <v>0</v>
      </c>
      <c r="L26" s="86">
        <v>866.26</v>
      </c>
    </row>
    <row r="27" spans="1:12" ht="13.8" x14ac:dyDescent="0.2">
      <c r="A27" s="37" t="s">
        <v>69</v>
      </c>
      <c r="B27" s="16" t="s">
        <v>69</v>
      </c>
      <c r="C27" s="16" t="s">
        <v>1030</v>
      </c>
      <c r="D27" s="16" t="s">
        <v>1031</v>
      </c>
      <c r="E27" s="86">
        <v>5000</v>
      </c>
      <c r="F27" s="86">
        <v>0</v>
      </c>
      <c r="G27" s="86">
        <v>5000</v>
      </c>
      <c r="H27" s="86">
        <v>2516.8000000000002</v>
      </c>
      <c r="I27" s="86">
        <v>2516.8000000000002</v>
      </c>
      <c r="J27" s="86">
        <v>2516.8000000000002</v>
      </c>
      <c r="K27" s="101">
        <v>50.335999999999999</v>
      </c>
      <c r="L27" s="86">
        <v>2516.8000000000002</v>
      </c>
    </row>
    <row r="28" spans="1:12" ht="13.8" x14ac:dyDescent="0.2">
      <c r="A28" s="37" t="s">
        <v>69</v>
      </c>
      <c r="B28" s="16" t="s">
        <v>69</v>
      </c>
      <c r="C28" s="16" t="s">
        <v>1032</v>
      </c>
      <c r="D28" s="16" t="s">
        <v>1033</v>
      </c>
      <c r="E28" s="86">
        <v>15900</v>
      </c>
      <c r="F28" s="86">
        <v>-10000</v>
      </c>
      <c r="G28" s="86">
        <v>5900</v>
      </c>
      <c r="H28" s="86">
        <v>0</v>
      </c>
      <c r="I28" s="86">
        <v>0</v>
      </c>
      <c r="J28" s="86">
        <v>0</v>
      </c>
      <c r="K28" s="101">
        <v>0</v>
      </c>
      <c r="L28" s="86">
        <v>0</v>
      </c>
    </row>
    <row r="29" spans="1:12" ht="13.8" x14ac:dyDescent="0.2">
      <c r="A29" s="37" t="s">
        <v>69</v>
      </c>
      <c r="B29" s="16" t="s">
        <v>69</v>
      </c>
      <c r="C29" s="16" t="s">
        <v>1034</v>
      </c>
      <c r="D29" s="16" t="s">
        <v>1035</v>
      </c>
      <c r="E29" s="86">
        <v>75000</v>
      </c>
      <c r="F29" s="86">
        <v>-100000</v>
      </c>
      <c r="G29" s="86">
        <v>-25000</v>
      </c>
      <c r="H29" s="86">
        <v>310634.3</v>
      </c>
      <c r="I29" s="86">
        <v>310634.3</v>
      </c>
      <c r="J29" s="86">
        <v>42226.85</v>
      </c>
      <c r="K29" s="101">
        <v>-168.9074</v>
      </c>
      <c r="L29" s="86">
        <v>25032.48</v>
      </c>
    </row>
    <row r="30" spans="1:12" ht="13.8" x14ac:dyDescent="0.2">
      <c r="A30" s="37" t="s">
        <v>69</v>
      </c>
      <c r="B30" s="16" t="s">
        <v>69</v>
      </c>
      <c r="C30" s="16" t="s">
        <v>1036</v>
      </c>
      <c r="D30" s="16" t="s">
        <v>1037</v>
      </c>
      <c r="E30" s="86">
        <v>474704</v>
      </c>
      <c r="F30" s="86">
        <v>0</v>
      </c>
      <c r="G30" s="86">
        <v>474704</v>
      </c>
      <c r="H30" s="86">
        <v>38292.559999999998</v>
      </c>
      <c r="I30" s="86">
        <v>38292.559999999998</v>
      </c>
      <c r="J30" s="86">
        <v>22610.959999999999</v>
      </c>
      <c r="K30" s="101">
        <v>4.7631703124473397</v>
      </c>
      <c r="L30" s="86">
        <v>20204.27</v>
      </c>
    </row>
    <row r="31" spans="1:12" ht="13.8" x14ac:dyDescent="0.2">
      <c r="A31" s="37" t="s">
        <v>69</v>
      </c>
      <c r="B31" s="16" t="s">
        <v>69</v>
      </c>
      <c r="C31" s="16" t="s">
        <v>1038</v>
      </c>
      <c r="D31" s="16" t="s">
        <v>1039</v>
      </c>
      <c r="E31" s="86">
        <v>1234796.82</v>
      </c>
      <c r="F31" s="86">
        <v>-450000</v>
      </c>
      <c r="G31" s="86">
        <v>784796.82</v>
      </c>
      <c r="H31" s="86">
        <v>558817.11</v>
      </c>
      <c r="I31" s="86">
        <v>348862.5</v>
      </c>
      <c r="J31" s="86">
        <v>94035.26</v>
      </c>
      <c r="K31" s="101">
        <v>11.9821153199882</v>
      </c>
      <c r="L31" s="86">
        <v>85690.94</v>
      </c>
    </row>
    <row r="32" spans="1:12" ht="13.8" x14ac:dyDescent="0.2">
      <c r="A32" s="37" t="s">
        <v>69</v>
      </c>
      <c r="B32" s="16" t="s">
        <v>69</v>
      </c>
      <c r="C32" s="16" t="s">
        <v>1040</v>
      </c>
      <c r="D32" s="16" t="s">
        <v>1041</v>
      </c>
      <c r="E32" s="86">
        <v>126591</v>
      </c>
      <c r="F32" s="86">
        <v>0</v>
      </c>
      <c r="G32" s="86">
        <v>126591</v>
      </c>
      <c r="H32" s="86">
        <v>0</v>
      </c>
      <c r="I32" s="86">
        <v>0</v>
      </c>
      <c r="J32" s="86">
        <v>0</v>
      </c>
      <c r="K32" s="101">
        <v>0</v>
      </c>
      <c r="L32" s="86">
        <v>0</v>
      </c>
    </row>
    <row r="33" spans="1:12" ht="13.8" x14ac:dyDescent="0.2">
      <c r="A33" s="37" t="s">
        <v>69</v>
      </c>
      <c r="B33" s="16" t="s">
        <v>69</v>
      </c>
      <c r="C33" s="16" t="s">
        <v>1042</v>
      </c>
      <c r="D33" s="16" t="s">
        <v>1043</v>
      </c>
      <c r="E33" s="86">
        <v>22000</v>
      </c>
      <c r="F33" s="86">
        <v>0</v>
      </c>
      <c r="G33" s="86">
        <v>22000</v>
      </c>
      <c r="H33" s="86">
        <v>0</v>
      </c>
      <c r="I33" s="86">
        <v>0</v>
      </c>
      <c r="J33" s="86">
        <v>0</v>
      </c>
      <c r="K33" s="101">
        <v>0</v>
      </c>
      <c r="L33" s="86">
        <v>0</v>
      </c>
    </row>
    <row r="34" spans="1:12" ht="13.8" x14ac:dyDescent="0.2">
      <c r="A34" s="37" t="s">
        <v>69</v>
      </c>
      <c r="B34" s="16" t="s">
        <v>69</v>
      </c>
      <c r="C34" s="16" t="s">
        <v>1044</v>
      </c>
      <c r="D34" s="16" t="s">
        <v>1045</v>
      </c>
      <c r="E34" s="86">
        <v>1535942.76</v>
      </c>
      <c r="F34" s="86">
        <v>0</v>
      </c>
      <c r="G34" s="86">
        <v>1535942.76</v>
      </c>
      <c r="H34" s="86">
        <v>0</v>
      </c>
      <c r="I34" s="86">
        <v>0</v>
      </c>
      <c r="J34" s="86">
        <v>0</v>
      </c>
      <c r="K34" s="101">
        <v>0</v>
      </c>
      <c r="L34" s="86">
        <v>0</v>
      </c>
    </row>
    <row r="35" spans="1:12" ht="13.8" x14ac:dyDescent="0.2">
      <c r="A35" s="37" t="s">
        <v>69</v>
      </c>
      <c r="B35" s="16" t="s">
        <v>69</v>
      </c>
      <c r="C35" s="16" t="s">
        <v>1046</v>
      </c>
      <c r="D35" s="16" t="s">
        <v>2069</v>
      </c>
      <c r="E35" s="86">
        <v>142800</v>
      </c>
      <c r="F35" s="86">
        <v>-92909.91</v>
      </c>
      <c r="G35" s="86">
        <v>49890.09</v>
      </c>
      <c r="H35" s="86">
        <v>0</v>
      </c>
      <c r="I35" s="86">
        <v>0</v>
      </c>
      <c r="J35" s="86">
        <v>0</v>
      </c>
      <c r="K35" s="101">
        <v>0</v>
      </c>
      <c r="L35" s="86">
        <v>0</v>
      </c>
    </row>
    <row r="36" spans="1:12" ht="13.8" x14ac:dyDescent="0.2">
      <c r="A36" s="37" t="s">
        <v>69</v>
      </c>
      <c r="B36" s="16" t="s">
        <v>69</v>
      </c>
      <c r="C36" s="16" t="s">
        <v>1047</v>
      </c>
      <c r="D36" s="16" t="s">
        <v>1048</v>
      </c>
      <c r="E36" s="86">
        <v>0</v>
      </c>
      <c r="F36" s="86">
        <v>0</v>
      </c>
      <c r="G36" s="86">
        <v>0</v>
      </c>
      <c r="H36" s="86">
        <v>12092</v>
      </c>
      <c r="I36" s="86">
        <v>12092</v>
      </c>
      <c r="J36" s="86">
        <v>12092</v>
      </c>
      <c r="K36" s="101">
        <v>0</v>
      </c>
      <c r="L36" s="86">
        <v>0</v>
      </c>
    </row>
    <row r="37" spans="1:12" ht="13.8" x14ac:dyDescent="0.2">
      <c r="A37" s="37" t="s">
        <v>69</v>
      </c>
      <c r="B37" s="16" t="s">
        <v>69</v>
      </c>
      <c r="C37" s="16" t="s">
        <v>1049</v>
      </c>
      <c r="D37" s="16" t="s">
        <v>1050</v>
      </c>
      <c r="E37" s="86">
        <v>15000</v>
      </c>
      <c r="F37" s="86">
        <v>0</v>
      </c>
      <c r="G37" s="86">
        <v>15000</v>
      </c>
      <c r="H37" s="86">
        <v>0</v>
      </c>
      <c r="I37" s="86">
        <v>0</v>
      </c>
      <c r="J37" s="86">
        <v>0</v>
      </c>
      <c r="K37" s="101">
        <v>0</v>
      </c>
      <c r="L37" s="86">
        <v>0</v>
      </c>
    </row>
    <row r="38" spans="1:12" ht="13.8" x14ac:dyDescent="0.2">
      <c r="A38" s="37" t="s">
        <v>69</v>
      </c>
      <c r="B38" s="16" t="s">
        <v>69</v>
      </c>
      <c r="C38" s="16" t="s">
        <v>1051</v>
      </c>
      <c r="D38" s="16" t="s">
        <v>2070</v>
      </c>
      <c r="E38" s="86">
        <v>100000</v>
      </c>
      <c r="F38" s="86">
        <v>-100000</v>
      </c>
      <c r="G38" s="86">
        <v>0</v>
      </c>
      <c r="H38" s="86">
        <v>0</v>
      </c>
      <c r="I38" s="86">
        <v>0</v>
      </c>
      <c r="J38" s="86">
        <v>0</v>
      </c>
      <c r="K38" s="101">
        <v>0</v>
      </c>
      <c r="L38" s="86">
        <v>0</v>
      </c>
    </row>
    <row r="39" spans="1:12" ht="13.8" x14ac:dyDescent="0.2">
      <c r="A39" s="37" t="s">
        <v>69</v>
      </c>
      <c r="B39" s="16" t="s">
        <v>69</v>
      </c>
      <c r="C39" s="16" t="s">
        <v>1052</v>
      </c>
      <c r="D39" s="16" t="s">
        <v>1053</v>
      </c>
      <c r="E39" s="86">
        <v>0</v>
      </c>
      <c r="F39" s="86">
        <v>-145361.42000000001</v>
      </c>
      <c r="G39" s="86">
        <v>-145361.42000000001</v>
      </c>
      <c r="H39" s="86">
        <v>18221.39</v>
      </c>
      <c r="I39" s="86">
        <v>18221.39</v>
      </c>
      <c r="J39" s="86">
        <v>4879.93</v>
      </c>
      <c r="K39" s="101">
        <v>-3.3571012170904799</v>
      </c>
      <c r="L39" s="86">
        <v>4879.93</v>
      </c>
    </row>
    <row r="40" spans="1:12" ht="13.8" x14ac:dyDescent="0.2">
      <c r="A40" s="37" t="s">
        <v>69</v>
      </c>
      <c r="B40" s="16" t="s">
        <v>69</v>
      </c>
      <c r="C40" s="16" t="s">
        <v>1054</v>
      </c>
      <c r="D40" s="16" t="s">
        <v>2071</v>
      </c>
      <c r="E40" s="86">
        <v>0</v>
      </c>
      <c r="F40" s="86">
        <v>0</v>
      </c>
      <c r="G40" s="86">
        <v>0</v>
      </c>
      <c r="H40" s="86">
        <v>23409</v>
      </c>
      <c r="I40" s="86">
        <v>23409</v>
      </c>
      <c r="J40" s="86">
        <v>0</v>
      </c>
      <c r="K40" s="101">
        <v>0</v>
      </c>
      <c r="L40" s="86">
        <v>0</v>
      </c>
    </row>
    <row r="41" spans="1:12" ht="13.8" x14ac:dyDescent="0.2">
      <c r="A41" s="37" t="s">
        <v>69</v>
      </c>
      <c r="B41" s="16" t="s">
        <v>69</v>
      </c>
      <c r="C41" s="16" t="s">
        <v>1055</v>
      </c>
      <c r="D41" s="16" t="s">
        <v>2072</v>
      </c>
      <c r="E41" s="86">
        <v>23409</v>
      </c>
      <c r="F41" s="86">
        <v>0</v>
      </c>
      <c r="G41" s="86">
        <v>23409</v>
      </c>
      <c r="H41" s="86">
        <v>0</v>
      </c>
      <c r="I41" s="86">
        <v>0</v>
      </c>
      <c r="J41" s="86">
        <v>0</v>
      </c>
      <c r="K41" s="101">
        <v>0</v>
      </c>
      <c r="L41" s="86">
        <v>0</v>
      </c>
    </row>
    <row r="42" spans="1:12" ht="13.8" x14ac:dyDescent="0.2">
      <c r="A42" s="37" t="s">
        <v>69</v>
      </c>
      <c r="B42" s="16" t="s">
        <v>69</v>
      </c>
      <c r="C42" s="16" t="s">
        <v>1056</v>
      </c>
      <c r="D42" s="16" t="s">
        <v>1057</v>
      </c>
      <c r="E42" s="86">
        <v>0</v>
      </c>
      <c r="F42" s="86">
        <v>0</v>
      </c>
      <c r="G42" s="86">
        <v>0</v>
      </c>
      <c r="H42" s="86">
        <v>93853.05</v>
      </c>
      <c r="I42" s="86">
        <v>0</v>
      </c>
      <c r="J42" s="86">
        <v>0</v>
      </c>
      <c r="K42" s="101">
        <v>0</v>
      </c>
      <c r="L42" s="86">
        <v>0</v>
      </c>
    </row>
    <row r="43" spans="1:12" ht="13.8" x14ac:dyDescent="0.2">
      <c r="A43" s="37" t="s">
        <v>69</v>
      </c>
      <c r="B43" s="16" t="s">
        <v>69</v>
      </c>
      <c r="C43" s="27" t="s">
        <v>124</v>
      </c>
      <c r="D43" s="27" t="s">
        <v>69</v>
      </c>
      <c r="E43" s="91">
        <v>4426143.58</v>
      </c>
      <c r="F43" s="91">
        <v>-955071.33</v>
      </c>
      <c r="G43" s="91">
        <v>3471072.25</v>
      </c>
      <c r="H43" s="91">
        <v>2277422.61</v>
      </c>
      <c r="I43" s="91">
        <v>1945194.06</v>
      </c>
      <c r="J43" s="91">
        <v>728501.09</v>
      </c>
      <c r="K43" s="102">
        <v>20.987782377621201</v>
      </c>
      <c r="L43" s="91">
        <v>597293.89</v>
      </c>
    </row>
    <row r="44" spans="1:12" ht="13.8" x14ac:dyDescent="0.2">
      <c r="A44" s="37" t="s">
        <v>434</v>
      </c>
      <c r="B44" s="16" t="s">
        <v>435</v>
      </c>
      <c r="C44" s="16" t="s">
        <v>1058</v>
      </c>
      <c r="D44" s="16" t="s">
        <v>2073</v>
      </c>
      <c r="E44" s="86">
        <v>30000</v>
      </c>
      <c r="F44" s="86">
        <v>0</v>
      </c>
      <c r="G44" s="86">
        <v>30000</v>
      </c>
      <c r="H44" s="86">
        <v>25344.959999999999</v>
      </c>
      <c r="I44" s="86">
        <v>25344.959999999999</v>
      </c>
      <c r="J44" s="86">
        <v>21842.01</v>
      </c>
      <c r="K44" s="101">
        <v>72.806700000000006</v>
      </c>
      <c r="L44" s="86">
        <v>21842.01</v>
      </c>
    </row>
    <row r="45" spans="1:12" ht="13.8" x14ac:dyDescent="0.2">
      <c r="A45" s="37" t="s">
        <v>69</v>
      </c>
      <c r="B45" s="16" t="s">
        <v>69</v>
      </c>
      <c r="C45" s="16" t="s">
        <v>1059</v>
      </c>
      <c r="D45" s="16" t="s">
        <v>1060</v>
      </c>
      <c r="E45" s="86">
        <v>40000</v>
      </c>
      <c r="F45" s="86">
        <v>-37308.959999999999</v>
      </c>
      <c r="G45" s="86">
        <v>2691.04</v>
      </c>
      <c r="H45" s="86">
        <v>0</v>
      </c>
      <c r="I45" s="86">
        <v>0</v>
      </c>
      <c r="J45" s="86">
        <v>0</v>
      </c>
      <c r="K45" s="101">
        <v>0</v>
      </c>
      <c r="L45" s="86">
        <v>0</v>
      </c>
    </row>
    <row r="46" spans="1:12" ht="13.8" x14ac:dyDescent="0.2">
      <c r="A46" s="37" t="s">
        <v>69</v>
      </c>
      <c r="B46" s="16" t="s">
        <v>69</v>
      </c>
      <c r="C46" s="27" t="s">
        <v>124</v>
      </c>
      <c r="D46" s="27" t="s">
        <v>69</v>
      </c>
      <c r="E46" s="91">
        <v>70000</v>
      </c>
      <c r="F46" s="91">
        <v>-37308.959999999999</v>
      </c>
      <c r="G46" s="91">
        <v>32691.040000000001</v>
      </c>
      <c r="H46" s="91">
        <v>25344.959999999999</v>
      </c>
      <c r="I46" s="91">
        <v>25344.959999999999</v>
      </c>
      <c r="J46" s="91">
        <v>21842.01</v>
      </c>
      <c r="K46" s="102">
        <v>66.813444907228401</v>
      </c>
      <c r="L46" s="91">
        <v>21842.01</v>
      </c>
    </row>
    <row r="47" spans="1:12" ht="13.8" x14ac:dyDescent="0.2">
      <c r="A47" s="37" t="s">
        <v>436</v>
      </c>
      <c r="B47" s="16" t="s">
        <v>437</v>
      </c>
      <c r="C47" s="16" t="s">
        <v>1061</v>
      </c>
      <c r="D47" s="16" t="s">
        <v>2074</v>
      </c>
      <c r="E47" s="86">
        <v>45000</v>
      </c>
      <c r="F47" s="86">
        <v>0</v>
      </c>
      <c r="G47" s="86">
        <v>45000</v>
      </c>
      <c r="H47" s="86">
        <v>0</v>
      </c>
      <c r="I47" s="86">
        <v>0</v>
      </c>
      <c r="J47" s="86">
        <v>0</v>
      </c>
      <c r="K47" s="101">
        <v>0</v>
      </c>
      <c r="L47" s="86">
        <v>0</v>
      </c>
    </row>
    <row r="48" spans="1:12" ht="13.8" x14ac:dyDescent="0.2">
      <c r="A48" s="37" t="s">
        <v>69</v>
      </c>
      <c r="B48" s="16" t="s">
        <v>69</v>
      </c>
      <c r="C48" s="16" t="s">
        <v>1062</v>
      </c>
      <c r="D48" s="16" t="s">
        <v>1063</v>
      </c>
      <c r="E48" s="86">
        <v>7000</v>
      </c>
      <c r="F48" s="86">
        <v>0</v>
      </c>
      <c r="G48" s="86">
        <v>7000</v>
      </c>
      <c r="H48" s="86">
        <v>3486.93</v>
      </c>
      <c r="I48" s="86">
        <v>3486.93</v>
      </c>
      <c r="J48" s="86">
        <v>3121.59</v>
      </c>
      <c r="K48" s="101">
        <v>44.594142857142899</v>
      </c>
      <c r="L48" s="86">
        <v>2621.59</v>
      </c>
    </row>
    <row r="49" spans="1:12" ht="13.8" x14ac:dyDescent="0.2">
      <c r="A49" s="37" t="s">
        <v>69</v>
      </c>
      <c r="B49" s="16" t="s">
        <v>69</v>
      </c>
      <c r="C49" s="16" t="s">
        <v>1064</v>
      </c>
      <c r="D49" s="16" t="s">
        <v>1065</v>
      </c>
      <c r="E49" s="86">
        <v>10000</v>
      </c>
      <c r="F49" s="86">
        <v>823813.15</v>
      </c>
      <c r="G49" s="86">
        <v>833813.15</v>
      </c>
      <c r="H49" s="86">
        <v>380331</v>
      </c>
      <c r="I49" s="86">
        <v>380331</v>
      </c>
      <c r="J49" s="86">
        <v>378561.38</v>
      </c>
      <c r="K49" s="101">
        <v>45.401224482967201</v>
      </c>
      <c r="L49" s="86">
        <v>378561.38</v>
      </c>
    </row>
    <row r="50" spans="1:12" ht="13.8" x14ac:dyDescent="0.2">
      <c r="A50" s="37" t="s">
        <v>69</v>
      </c>
      <c r="B50" s="16" t="s">
        <v>69</v>
      </c>
      <c r="C50" s="16" t="s">
        <v>1066</v>
      </c>
      <c r="D50" s="16" t="s">
        <v>2075</v>
      </c>
      <c r="E50" s="86">
        <v>0</v>
      </c>
      <c r="F50" s="86">
        <v>0</v>
      </c>
      <c r="G50" s="86">
        <v>0</v>
      </c>
      <c r="H50" s="86">
        <v>13068</v>
      </c>
      <c r="I50" s="86">
        <v>13068</v>
      </c>
      <c r="J50" s="86">
        <v>13068</v>
      </c>
      <c r="K50" s="101">
        <v>0</v>
      </c>
      <c r="L50" s="86">
        <v>13068</v>
      </c>
    </row>
    <row r="51" spans="1:12" ht="13.8" x14ac:dyDescent="0.2">
      <c r="A51" s="37" t="s">
        <v>69</v>
      </c>
      <c r="B51" s="16" t="s">
        <v>69</v>
      </c>
      <c r="C51" s="16" t="s">
        <v>1067</v>
      </c>
      <c r="D51" s="16" t="s">
        <v>1068</v>
      </c>
      <c r="E51" s="86">
        <v>30000</v>
      </c>
      <c r="F51" s="86">
        <v>0</v>
      </c>
      <c r="G51" s="86">
        <v>30000</v>
      </c>
      <c r="H51" s="86">
        <v>0</v>
      </c>
      <c r="I51" s="86">
        <v>0</v>
      </c>
      <c r="J51" s="86">
        <v>0</v>
      </c>
      <c r="K51" s="101">
        <v>0</v>
      </c>
      <c r="L51" s="86">
        <v>0</v>
      </c>
    </row>
    <row r="52" spans="1:12" ht="13.8" x14ac:dyDescent="0.2">
      <c r="A52" s="37" t="s">
        <v>69</v>
      </c>
      <c r="B52" s="16" t="s">
        <v>69</v>
      </c>
      <c r="C52" s="16" t="s">
        <v>1069</v>
      </c>
      <c r="D52" s="16" t="s">
        <v>1070</v>
      </c>
      <c r="E52" s="86">
        <v>20000</v>
      </c>
      <c r="F52" s="86">
        <v>-22936.560000000001</v>
      </c>
      <c r="G52" s="86">
        <v>-2936.56</v>
      </c>
      <c r="H52" s="86">
        <v>11495</v>
      </c>
      <c r="I52" s="86">
        <v>11495</v>
      </c>
      <c r="J52" s="86">
        <v>0</v>
      </c>
      <c r="K52" s="101">
        <v>0</v>
      </c>
      <c r="L52" s="86">
        <v>0</v>
      </c>
    </row>
    <row r="53" spans="1:12" ht="13.8" x14ac:dyDescent="0.2">
      <c r="A53" s="37" t="s">
        <v>69</v>
      </c>
      <c r="B53" s="16" t="s">
        <v>69</v>
      </c>
      <c r="C53" s="16" t="s">
        <v>1071</v>
      </c>
      <c r="D53" s="16" t="s">
        <v>2076</v>
      </c>
      <c r="E53" s="86">
        <v>0</v>
      </c>
      <c r="F53" s="86">
        <v>6000</v>
      </c>
      <c r="G53" s="86">
        <v>6000</v>
      </c>
      <c r="H53" s="86">
        <v>0</v>
      </c>
      <c r="I53" s="86">
        <v>0</v>
      </c>
      <c r="J53" s="86">
        <v>0</v>
      </c>
      <c r="K53" s="101">
        <v>0</v>
      </c>
      <c r="L53" s="86">
        <v>0</v>
      </c>
    </row>
    <row r="54" spans="1:12" ht="13.8" x14ac:dyDescent="0.2">
      <c r="A54" s="37" t="s">
        <v>69</v>
      </c>
      <c r="B54" s="16" t="s">
        <v>69</v>
      </c>
      <c r="C54" s="16" t="s">
        <v>1072</v>
      </c>
      <c r="D54" s="16" t="s">
        <v>1073</v>
      </c>
      <c r="E54" s="86">
        <v>260000</v>
      </c>
      <c r="F54" s="86">
        <v>367572.96</v>
      </c>
      <c r="G54" s="86">
        <v>627572.96</v>
      </c>
      <c r="H54" s="86">
        <v>391884.67</v>
      </c>
      <c r="I54" s="86">
        <v>341251.76</v>
      </c>
      <c r="J54" s="86">
        <v>198400.2</v>
      </c>
      <c r="K54" s="101">
        <v>31.613885977496501</v>
      </c>
      <c r="L54" s="86">
        <v>184990.13</v>
      </c>
    </row>
    <row r="55" spans="1:12" ht="13.8" x14ac:dyDescent="0.2">
      <c r="A55" s="37" t="s">
        <v>69</v>
      </c>
      <c r="B55" s="16" t="s">
        <v>69</v>
      </c>
      <c r="C55" s="16" t="s">
        <v>1074</v>
      </c>
      <c r="D55" s="16" t="s">
        <v>2077</v>
      </c>
      <c r="E55" s="86">
        <v>175580</v>
      </c>
      <c r="F55" s="86">
        <v>0</v>
      </c>
      <c r="G55" s="86">
        <v>175580</v>
      </c>
      <c r="H55" s="86">
        <v>175572.88</v>
      </c>
      <c r="I55" s="86">
        <v>175572.88</v>
      </c>
      <c r="J55" s="86">
        <v>175572.88</v>
      </c>
      <c r="K55" s="101">
        <v>99.995944868435998</v>
      </c>
      <c r="L55" s="86">
        <v>175572.88</v>
      </c>
    </row>
    <row r="56" spans="1:12" ht="13.8" x14ac:dyDescent="0.2">
      <c r="A56" s="37" t="s">
        <v>69</v>
      </c>
      <c r="B56" s="16" t="s">
        <v>69</v>
      </c>
      <c r="C56" s="16" t="s">
        <v>1075</v>
      </c>
      <c r="D56" s="16" t="s">
        <v>1076</v>
      </c>
      <c r="E56" s="86">
        <v>220000</v>
      </c>
      <c r="F56" s="86">
        <v>0</v>
      </c>
      <c r="G56" s="86">
        <v>220000</v>
      </c>
      <c r="H56" s="86">
        <v>50912.31</v>
      </c>
      <c r="I56" s="86">
        <v>50912.31</v>
      </c>
      <c r="J56" s="86">
        <v>5172.0200000000004</v>
      </c>
      <c r="K56" s="101">
        <v>2.3509181818181801</v>
      </c>
      <c r="L56" s="86">
        <v>5172.0200000000004</v>
      </c>
    </row>
    <row r="57" spans="1:12" ht="13.8" x14ac:dyDescent="0.2">
      <c r="A57" s="37" t="s">
        <v>69</v>
      </c>
      <c r="B57" s="16" t="s">
        <v>69</v>
      </c>
      <c r="C57" s="16" t="s">
        <v>1077</v>
      </c>
      <c r="D57" s="16" t="s">
        <v>1027</v>
      </c>
      <c r="E57" s="86">
        <v>0</v>
      </c>
      <c r="F57" s="86">
        <v>22936.560000000001</v>
      </c>
      <c r="G57" s="86">
        <v>22936.560000000001</v>
      </c>
      <c r="H57" s="86">
        <v>22936.560000000001</v>
      </c>
      <c r="I57" s="86">
        <v>22936.560000000001</v>
      </c>
      <c r="J57" s="86">
        <v>0</v>
      </c>
      <c r="K57" s="101">
        <v>0</v>
      </c>
      <c r="L57" s="86">
        <v>0</v>
      </c>
    </row>
    <row r="58" spans="1:12" ht="13.8" x14ac:dyDescent="0.2">
      <c r="A58" s="37" t="s">
        <v>69</v>
      </c>
      <c r="B58" s="16" t="s">
        <v>69</v>
      </c>
      <c r="C58" s="16" t="s">
        <v>1078</v>
      </c>
      <c r="D58" s="16" t="s">
        <v>1079</v>
      </c>
      <c r="E58" s="86">
        <v>110000</v>
      </c>
      <c r="F58" s="86">
        <v>175994.63</v>
      </c>
      <c r="G58" s="86">
        <v>285994.63</v>
      </c>
      <c r="H58" s="86">
        <v>141556.95000000001</v>
      </c>
      <c r="I58" s="86">
        <v>141556.95000000001</v>
      </c>
      <c r="J58" s="86">
        <v>0</v>
      </c>
      <c r="K58" s="101">
        <v>0</v>
      </c>
      <c r="L58" s="86">
        <v>0</v>
      </c>
    </row>
    <row r="59" spans="1:12" ht="13.8" x14ac:dyDescent="0.2">
      <c r="A59" s="37" t="s">
        <v>69</v>
      </c>
      <c r="B59" s="16" t="s">
        <v>69</v>
      </c>
      <c r="C59" s="16" t="s">
        <v>1080</v>
      </c>
      <c r="D59" s="16" t="s">
        <v>1081</v>
      </c>
      <c r="E59" s="86">
        <v>24000</v>
      </c>
      <c r="F59" s="86">
        <v>0</v>
      </c>
      <c r="G59" s="86">
        <v>24000</v>
      </c>
      <c r="H59" s="86">
        <v>0</v>
      </c>
      <c r="I59" s="86">
        <v>0</v>
      </c>
      <c r="J59" s="86">
        <v>0</v>
      </c>
      <c r="K59" s="101">
        <v>0</v>
      </c>
      <c r="L59" s="86">
        <v>0</v>
      </c>
    </row>
    <row r="60" spans="1:12" ht="13.8" x14ac:dyDescent="0.2">
      <c r="A60" s="37" t="s">
        <v>69</v>
      </c>
      <c r="B60" s="16" t="s">
        <v>69</v>
      </c>
      <c r="C60" s="16" t="s">
        <v>1082</v>
      </c>
      <c r="D60" s="16" t="s">
        <v>1083</v>
      </c>
      <c r="E60" s="86">
        <v>150000</v>
      </c>
      <c r="F60" s="86">
        <v>0</v>
      </c>
      <c r="G60" s="86">
        <v>150000</v>
      </c>
      <c r="H60" s="86">
        <v>86432.65</v>
      </c>
      <c r="I60" s="86">
        <v>86432.65</v>
      </c>
      <c r="J60" s="86">
        <v>14398.52</v>
      </c>
      <c r="K60" s="101">
        <v>9.5990133333333301</v>
      </c>
      <c r="L60" s="86">
        <v>14398.52</v>
      </c>
    </row>
    <row r="61" spans="1:12" ht="13.8" x14ac:dyDescent="0.2">
      <c r="A61" s="37" t="s">
        <v>69</v>
      </c>
      <c r="B61" s="16" t="s">
        <v>69</v>
      </c>
      <c r="C61" s="27" t="s">
        <v>124</v>
      </c>
      <c r="D61" s="27" t="s">
        <v>69</v>
      </c>
      <c r="E61" s="91">
        <v>1051580</v>
      </c>
      <c r="F61" s="91">
        <v>1373380.74</v>
      </c>
      <c r="G61" s="91">
        <v>2424960.7400000002</v>
      </c>
      <c r="H61" s="91">
        <v>1277676.95</v>
      </c>
      <c r="I61" s="91">
        <v>1227044.04</v>
      </c>
      <c r="J61" s="91">
        <v>788294.59</v>
      </c>
      <c r="K61" s="102">
        <v>32.5075196887517</v>
      </c>
      <c r="L61" s="91">
        <v>774384.52</v>
      </c>
    </row>
    <row r="62" spans="1:12" ht="13.8" x14ac:dyDescent="0.2">
      <c r="A62" s="37" t="s">
        <v>438</v>
      </c>
      <c r="B62" s="16" t="s">
        <v>439</v>
      </c>
      <c r="C62" s="16" t="s">
        <v>1084</v>
      </c>
      <c r="D62" s="16" t="s">
        <v>1085</v>
      </c>
      <c r="E62" s="86">
        <v>135830.35</v>
      </c>
      <c r="F62" s="86">
        <v>-35918.46</v>
      </c>
      <c r="G62" s="86">
        <v>99911.89</v>
      </c>
      <c r="H62" s="86">
        <v>99911.89</v>
      </c>
      <c r="I62" s="86">
        <v>11147.73</v>
      </c>
      <c r="J62" s="86">
        <v>11147.73</v>
      </c>
      <c r="K62" s="101">
        <v>11.1575609269327</v>
      </c>
      <c r="L62" s="86">
        <v>11147.73</v>
      </c>
    </row>
    <row r="63" spans="1:12" ht="13.8" x14ac:dyDescent="0.2">
      <c r="A63" s="37" t="s">
        <v>69</v>
      </c>
      <c r="B63" s="16" t="s">
        <v>69</v>
      </c>
      <c r="C63" s="16" t="s">
        <v>1086</v>
      </c>
      <c r="D63" s="16" t="s">
        <v>1087</v>
      </c>
      <c r="E63" s="86">
        <v>0</v>
      </c>
      <c r="F63" s="86">
        <v>0</v>
      </c>
      <c r="G63" s="86">
        <v>0</v>
      </c>
      <c r="H63" s="86">
        <v>0</v>
      </c>
      <c r="I63" s="86">
        <v>0</v>
      </c>
      <c r="J63" s="86">
        <v>0</v>
      </c>
      <c r="K63" s="101">
        <v>0</v>
      </c>
      <c r="L63" s="86">
        <v>0</v>
      </c>
    </row>
    <row r="64" spans="1:12" ht="13.8" x14ac:dyDescent="0.2">
      <c r="A64" s="37" t="s">
        <v>69</v>
      </c>
      <c r="B64" s="16" t="s">
        <v>69</v>
      </c>
      <c r="C64" s="16" t="s">
        <v>1088</v>
      </c>
      <c r="D64" s="16" t="s">
        <v>2078</v>
      </c>
      <c r="E64" s="86">
        <v>500000</v>
      </c>
      <c r="F64" s="86">
        <v>5898478.1200000001</v>
      </c>
      <c r="G64" s="86">
        <v>6398478.1200000001</v>
      </c>
      <c r="H64" s="86">
        <v>6258920</v>
      </c>
      <c r="I64" s="86">
        <v>6258920</v>
      </c>
      <c r="J64" s="86">
        <v>6258920</v>
      </c>
      <c r="K64" s="101">
        <v>97.818885719656095</v>
      </c>
      <c r="L64" s="86">
        <v>6258920</v>
      </c>
    </row>
    <row r="65" spans="1:12" ht="13.8" x14ac:dyDescent="0.2">
      <c r="A65" s="37" t="s">
        <v>69</v>
      </c>
      <c r="B65" s="16" t="s">
        <v>69</v>
      </c>
      <c r="C65" s="16" t="s">
        <v>1089</v>
      </c>
      <c r="D65" s="16" t="s">
        <v>1090</v>
      </c>
      <c r="E65" s="86">
        <v>0</v>
      </c>
      <c r="F65" s="86">
        <v>0</v>
      </c>
      <c r="G65" s="86">
        <v>0</v>
      </c>
      <c r="H65" s="86">
        <v>3073.4</v>
      </c>
      <c r="I65" s="86">
        <v>3073.4</v>
      </c>
      <c r="J65" s="86">
        <v>3073.4</v>
      </c>
      <c r="K65" s="101">
        <v>0</v>
      </c>
      <c r="L65" s="86">
        <v>0</v>
      </c>
    </row>
    <row r="66" spans="1:12" ht="13.8" x14ac:dyDescent="0.2">
      <c r="A66" s="37" t="s">
        <v>69</v>
      </c>
      <c r="B66" s="16" t="s">
        <v>69</v>
      </c>
      <c r="C66" s="16" t="s">
        <v>1091</v>
      </c>
      <c r="D66" s="16" t="s">
        <v>1092</v>
      </c>
      <c r="E66" s="86">
        <v>25000</v>
      </c>
      <c r="F66" s="86">
        <v>0</v>
      </c>
      <c r="G66" s="86">
        <v>25000</v>
      </c>
      <c r="H66" s="86">
        <v>0</v>
      </c>
      <c r="I66" s="86">
        <v>0</v>
      </c>
      <c r="J66" s="86">
        <v>0</v>
      </c>
      <c r="K66" s="101">
        <v>0</v>
      </c>
      <c r="L66" s="86">
        <v>0</v>
      </c>
    </row>
    <row r="67" spans="1:12" ht="13.8" x14ac:dyDescent="0.2">
      <c r="A67" s="37" t="s">
        <v>69</v>
      </c>
      <c r="B67" s="16" t="s">
        <v>69</v>
      </c>
      <c r="C67" s="16" t="s">
        <v>1093</v>
      </c>
      <c r="D67" s="16" t="s">
        <v>1094</v>
      </c>
      <c r="E67" s="86">
        <v>0</v>
      </c>
      <c r="F67" s="86">
        <v>0</v>
      </c>
      <c r="G67" s="86">
        <v>0</v>
      </c>
      <c r="H67" s="86">
        <v>206.99</v>
      </c>
      <c r="I67" s="86">
        <v>206.99</v>
      </c>
      <c r="J67" s="86">
        <v>206.99</v>
      </c>
      <c r="K67" s="101">
        <v>0</v>
      </c>
      <c r="L67" s="86">
        <v>206.99</v>
      </c>
    </row>
    <row r="68" spans="1:12" ht="13.8" x14ac:dyDescent="0.2">
      <c r="A68" s="37" t="s">
        <v>69</v>
      </c>
      <c r="B68" s="16" t="s">
        <v>69</v>
      </c>
      <c r="C68" s="16" t="s">
        <v>1095</v>
      </c>
      <c r="D68" s="16" t="s">
        <v>1029</v>
      </c>
      <c r="E68" s="86">
        <v>0</v>
      </c>
      <c r="F68" s="86">
        <v>0</v>
      </c>
      <c r="G68" s="86">
        <v>0</v>
      </c>
      <c r="H68" s="86">
        <v>6105.9</v>
      </c>
      <c r="I68" s="86">
        <v>6105.9</v>
      </c>
      <c r="J68" s="86">
        <v>6105.9</v>
      </c>
      <c r="K68" s="101">
        <v>0</v>
      </c>
      <c r="L68" s="86">
        <v>6105.9</v>
      </c>
    </row>
    <row r="69" spans="1:12" ht="13.8" x14ac:dyDescent="0.2">
      <c r="A69" s="37" t="s">
        <v>69</v>
      </c>
      <c r="B69" s="16" t="s">
        <v>69</v>
      </c>
      <c r="C69" s="16" t="s">
        <v>1096</v>
      </c>
      <c r="D69" s="16" t="s">
        <v>1097</v>
      </c>
      <c r="E69" s="86">
        <v>180000</v>
      </c>
      <c r="F69" s="86">
        <v>0</v>
      </c>
      <c r="G69" s="86">
        <v>180000</v>
      </c>
      <c r="H69" s="86">
        <v>160221.34</v>
      </c>
      <c r="I69" s="86">
        <v>160221.34</v>
      </c>
      <c r="J69" s="86">
        <v>1618.26</v>
      </c>
      <c r="K69" s="101">
        <v>0.89903333333333002</v>
      </c>
      <c r="L69" s="86">
        <v>1618.26</v>
      </c>
    </row>
    <row r="70" spans="1:12" ht="13.8" x14ac:dyDescent="0.2">
      <c r="A70" s="37" t="s">
        <v>69</v>
      </c>
      <c r="B70" s="16" t="s">
        <v>69</v>
      </c>
      <c r="C70" s="16" t="s">
        <v>1098</v>
      </c>
      <c r="D70" s="16" t="s">
        <v>1099</v>
      </c>
      <c r="E70" s="86">
        <v>130074.8</v>
      </c>
      <c r="F70" s="86">
        <v>0</v>
      </c>
      <c r="G70" s="86">
        <v>130074.8</v>
      </c>
      <c r="H70" s="86">
        <v>62254.99</v>
      </c>
      <c r="I70" s="86">
        <v>62254.99</v>
      </c>
      <c r="J70" s="86">
        <v>50130.79</v>
      </c>
      <c r="K70" s="101">
        <v>38.539970847543103</v>
      </c>
      <c r="L70" s="86">
        <v>50130.79</v>
      </c>
    </row>
    <row r="71" spans="1:12" ht="13.8" x14ac:dyDescent="0.2">
      <c r="A71" s="37" t="s">
        <v>69</v>
      </c>
      <c r="B71" s="16" t="s">
        <v>69</v>
      </c>
      <c r="C71" s="16" t="s">
        <v>1100</v>
      </c>
      <c r="D71" s="16" t="s">
        <v>1101</v>
      </c>
      <c r="E71" s="86">
        <v>120000</v>
      </c>
      <c r="F71" s="86">
        <v>0</v>
      </c>
      <c r="G71" s="86">
        <v>120000</v>
      </c>
      <c r="H71" s="86">
        <v>17780.95</v>
      </c>
      <c r="I71" s="86">
        <v>17780.95</v>
      </c>
      <c r="J71" s="86">
        <v>8890.4599999999991</v>
      </c>
      <c r="K71" s="101">
        <v>7.4087166666666704</v>
      </c>
      <c r="L71" s="86">
        <v>8890.4599999999991</v>
      </c>
    </row>
    <row r="72" spans="1:12" ht="13.8" x14ac:dyDescent="0.2">
      <c r="A72" s="37" t="s">
        <v>69</v>
      </c>
      <c r="B72" s="16" t="s">
        <v>69</v>
      </c>
      <c r="C72" s="16" t="s">
        <v>1102</v>
      </c>
      <c r="D72" s="16" t="s">
        <v>1103</v>
      </c>
      <c r="E72" s="86">
        <v>206000</v>
      </c>
      <c r="F72" s="86">
        <v>0</v>
      </c>
      <c r="G72" s="86">
        <v>206000</v>
      </c>
      <c r="H72" s="86">
        <v>0</v>
      </c>
      <c r="I72" s="86">
        <v>0</v>
      </c>
      <c r="J72" s="86">
        <v>0</v>
      </c>
      <c r="K72" s="101">
        <v>0</v>
      </c>
      <c r="L72" s="86">
        <v>0</v>
      </c>
    </row>
    <row r="73" spans="1:12" ht="13.8" x14ac:dyDescent="0.2">
      <c r="A73" s="37" t="s">
        <v>69</v>
      </c>
      <c r="B73" s="16" t="s">
        <v>69</v>
      </c>
      <c r="C73" s="16" t="s">
        <v>1104</v>
      </c>
      <c r="D73" s="16" t="s">
        <v>1105</v>
      </c>
      <c r="E73" s="86">
        <v>120000</v>
      </c>
      <c r="F73" s="86">
        <v>0</v>
      </c>
      <c r="G73" s="86">
        <v>120000</v>
      </c>
      <c r="H73" s="86">
        <v>44894.38</v>
      </c>
      <c r="I73" s="86">
        <v>44894.38</v>
      </c>
      <c r="J73" s="86">
        <v>30701.79</v>
      </c>
      <c r="K73" s="101">
        <v>25.584824999999999</v>
      </c>
      <c r="L73" s="86">
        <v>0</v>
      </c>
    </row>
    <row r="74" spans="1:12" ht="13.8" x14ac:dyDescent="0.2">
      <c r="A74" s="37" t="s">
        <v>69</v>
      </c>
      <c r="B74" s="16" t="s">
        <v>69</v>
      </c>
      <c r="C74" s="16" t="s">
        <v>1106</v>
      </c>
      <c r="D74" s="16" t="s">
        <v>2079</v>
      </c>
      <c r="E74" s="86">
        <v>0</v>
      </c>
      <c r="F74" s="86">
        <v>0</v>
      </c>
      <c r="G74" s="86">
        <v>0</v>
      </c>
      <c r="H74" s="86">
        <v>37462.53</v>
      </c>
      <c r="I74" s="86">
        <v>37462.53</v>
      </c>
      <c r="J74" s="86">
        <v>37462.53</v>
      </c>
      <c r="K74" s="101">
        <v>0</v>
      </c>
      <c r="L74" s="86">
        <v>37462.53</v>
      </c>
    </row>
    <row r="75" spans="1:12" ht="13.8" x14ac:dyDescent="0.2">
      <c r="A75" s="37" t="s">
        <v>69</v>
      </c>
      <c r="B75" s="16" t="s">
        <v>69</v>
      </c>
      <c r="C75" s="16" t="s">
        <v>1107</v>
      </c>
      <c r="D75" s="16" t="s">
        <v>1108</v>
      </c>
      <c r="E75" s="86">
        <v>0</v>
      </c>
      <c r="F75" s="86">
        <v>0</v>
      </c>
      <c r="G75" s="86">
        <v>0</v>
      </c>
      <c r="H75" s="86">
        <v>3123.01</v>
      </c>
      <c r="I75" s="86">
        <v>3123.01</v>
      </c>
      <c r="J75" s="86">
        <v>3123.01</v>
      </c>
      <c r="K75" s="101">
        <v>0</v>
      </c>
      <c r="L75" s="86">
        <v>3123.01</v>
      </c>
    </row>
    <row r="76" spans="1:12" ht="13.8" x14ac:dyDescent="0.2">
      <c r="A76" s="37" t="s">
        <v>69</v>
      </c>
      <c r="B76" s="16" t="s">
        <v>69</v>
      </c>
      <c r="C76" s="16" t="s">
        <v>1109</v>
      </c>
      <c r="D76" s="16" t="s">
        <v>1110</v>
      </c>
      <c r="E76" s="86">
        <v>35000</v>
      </c>
      <c r="F76" s="86">
        <v>-243854.47</v>
      </c>
      <c r="G76" s="86">
        <v>-208854.47</v>
      </c>
      <c r="H76" s="86">
        <v>37359.5</v>
      </c>
      <c r="I76" s="86">
        <v>2359.5</v>
      </c>
      <c r="J76" s="86">
        <v>2359.5</v>
      </c>
      <c r="K76" s="101">
        <v>-1.12973402005712</v>
      </c>
      <c r="L76" s="86">
        <v>2359.5</v>
      </c>
    </row>
    <row r="77" spans="1:12" ht="13.8" x14ac:dyDescent="0.2">
      <c r="A77" s="37" t="s">
        <v>69</v>
      </c>
      <c r="B77" s="16" t="s">
        <v>69</v>
      </c>
      <c r="C77" s="16" t="s">
        <v>1111</v>
      </c>
      <c r="D77" s="16" t="s">
        <v>1112</v>
      </c>
      <c r="E77" s="86">
        <v>82000</v>
      </c>
      <c r="F77" s="86">
        <v>0</v>
      </c>
      <c r="G77" s="86">
        <v>82000</v>
      </c>
      <c r="H77" s="86">
        <v>82040.03</v>
      </c>
      <c r="I77" s="86">
        <v>82040.03</v>
      </c>
      <c r="J77" s="86">
        <v>82040.03</v>
      </c>
      <c r="K77" s="101">
        <v>100.04881707317099</v>
      </c>
      <c r="L77" s="86">
        <v>82040.03</v>
      </c>
    </row>
    <row r="78" spans="1:12" ht="13.8" x14ac:dyDescent="0.2">
      <c r="A78" s="37" t="s">
        <v>69</v>
      </c>
      <c r="B78" s="16" t="s">
        <v>69</v>
      </c>
      <c r="C78" s="16" t="s">
        <v>1113</v>
      </c>
      <c r="D78" s="16" t="s">
        <v>2080</v>
      </c>
      <c r="E78" s="86">
        <v>50000</v>
      </c>
      <c r="F78" s="86">
        <v>0</v>
      </c>
      <c r="G78" s="86">
        <v>50000</v>
      </c>
      <c r="H78" s="86">
        <v>0</v>
      </c>
      <c r="I78" s="86">
        <v>0</v>
      </c>
      <c r="J78" s="86">
        <v>0</v>
      </c>
      <c r="K78" s="101">
        <v>0</v>
      </c>
      <c r="L78" s="86">
        <v>0</v>
      </c>
    </row>
    <row r="79" spans="1:12" ht="13.8" x14ac:dyDescent="0.2">
      <c r="A79" s="37" t="s">
        <v>69</v>
      </c>
      <c r="B79" s="16" t="s">
        <v>69</v>
      </c>
      <c r="C79" s="16" t="s">
        <v>1114</v>
      </c>
      <c r="D79" s="16" t="s">
        <v>1115</v>
      </c>
      <c r="E79" s="86">
        <v>100000</v>
      </c>
      <c r="F79" s="86">
        <v>0</v>
      </c>
      <c r="G79" s="86">
        <v>100000</v>
      </c>
      <c r="H79" s="86">
        <v>0</v>
      </c>
      <c r="I79" s="86">
        <v>0</v>
      </c>
      <c r="J79" s="86">
        <v>0</v>
      </c>
      <c r="K79" s="101">
        <v>0</v>
      </c>
      <c r="L79" s="86">
        <v>0</v>
      </c>
    </row>
    <row r="80" spans="1:12" ht="13.8" x14ac:dyDescent="0.2">
      <c r="A80" s="37" t="s">
        <v>69</v>
      </c>
      <c r="B80" s="16" t="s">
        <v>69</v>
      </c>
      <c r="C80" s="16" t="s">
        <v>1116</v>
      </c>
      <c r="D80" s="16" t="s">
        <v>1117</v>
      </c>
      <c r="E80" s="86">
        <v>42000</v>
      </c>
      <c r="F80" s="86">
        <v>0</v>
      </c>
      <c r="G80" s="86">
        <v>42000</v>
      </c>
      <c r="H80" s="86">
        <v>41925.800000000003</v>
      </c>
      <c r="I80" s="86">
        <v>38480.400000000001</v>
      </c>
      <c r="J80" s="86">
        <v>0</v>
      </c>
      <c r="K80" s="101">
        <v>0</v>
      </c>
      <c r="L80" s="86">
        <v>0</v>
      </c>
    </row>
    <row r="81" spans="1:12" ht="13.8" x14ac:dyDescent="0.2">
      <c r="A81" s="37" t="s">
        <v>69</v>
      </c>
      <c r="B81" s="16" t="s">
        <v>69</v>
      </c>
      <c r="C81" s="16" t="s">
        <v>1118</v>
      </c>
      <c r="D81" s="16" t="s">
        <v>1119</v>
      </c>
      <c r="E81" s="86">
        <v>0</v>
      </c>
      <c r="F81" s="86">
        <v>0</v>
      </c>
      <c r="G81" s="86">
        <v>0</v>
      </c>
      <c r="H81" s="86">
        <v>43998.86</v>
      </c>
      <c r="I81" s="86">
        <v>43998.86</v>
      </c>
      <c r="J81" s="86">
        <v>43998.86</v>
      </c>
      <c r="K81" s="101">
        <v>0</v>
      </c>
      <c r="L81" s="86">
        <v>43998.86</v>
      </c>
    </row>
    <row r="82" spans="1:12" ht="13.8" x14ac:dyDescent="0.2">
      <c r="A82" s="37" t="s">
        <v>69</v>
      </c>
      <c r="B82" s="16" t="s">
        <v>69</v>
      </c>
      <c r="C82" s="16" t="s">
        <v>1120</v>
      </c>
      <c r="D82" s="16" t="s">
        <v>1121</v>
      </c>
      <c r="E82" s="86">
        <v>800000</v>
      </c>
      <c r="F82" s="86">
        <v>-180359.34</v>
      </c>
      <c r="G82" s="86">
        <v>619640.66</v>
      </c>
      <c r="H82" s="86">
        <v>0</v>
      </c>
      <c r="I82" s="86">
        <v>0</v>
      </c>
      <c r="J82" s="86">
        <v>0</v>
      </c>
      <c r="K82" s="101">
        <v>0</v>
      </c>
      <c r="L82" s="86">
        <v>0</v>
      </c>
    </row>
    <row r="83" spans="1:12" ht="13.8" x14ac:dyDescent="0.2">
      <c r="A83" s="37" t="s">
        <v>69</v>
      </c>
      <c r="B83" s="16" t="s">
        <v>69</v>
      </c>
      <c r="C83" s="16" t="s">
        <v>1122</v>
      </c>
      <c r="D83" s="16" t="s">
        <v>1123</v>
      </c>
      <c r="E83" s="86">
        <v>0</v>
      </c>
      <c r="F83" s="86">
        <v>0</v>
      </c>
      <c r="G83" s="86">
        <v>0</v>
      </c>
      <c r="H83" s="86">
        <v>49692.98</v>
      </c>
      <c r="I83" s="86">
        <v>49692.98</v>
      </c>
      <c r="J83" s="86">
        <v>47335.06</v>
      </c>
      <c r="K83" s="101">
        <v>0</v>
      </c>
      <c r="L83" s="86">
        <v>46156.12</v>
      </c>
    </row>
    <row r="84" spans="1:12" ht="13.8" x14ac:dyDescent="0.2">
      <c r="A84" s="37" t="s">
        <v>69</v>
      </c>
      <c r="B84" s="16" t="s">
        <v>69</v>
      </c>
      <c r="C84" s="16" t="s">
        <v>1124</v>
      </c>
      <c r="D84" s="16" t="s">
        <v>1125</v>
      </c>
      <c r="E84" s="86">
        <v>0</v>
      </c>
      <c r="F84" s="86">
        <v>0</v>
      </c>
      <c r="G84" s="86">
        <v>0</v>
      </c>
      <c r="H84" s="86">
        <v>13664.51</v>
      </c>
      <c r="I84" s="86">
        <v>13664.51</v>
      </c>
      <c r="J84" s="86">
        <v>13664.51</v>
      </c>
      <c r="K84" s="101">
        <v>0</v>
      </c>
      <c r="L84" s="86">
        <v>13664.51</v>
      </c>
    </row>
    <row r="85" spans="1:12" ht="13.8" x14ac:dyDescent="0.2">
      <c r="A85" s="37" t="s">
        <v>69</v>
      </c>
      <c r="B85" s="16" t="s">
        <v>69</v>
      </c>
      <c r="C85" s="16" t="s">
        <v>1126</v>
      </c>
      <c r="D85" s="16" t="s">
        <v>1127</v>
      </c>
      <c r="E85" s="86">
        <v>0</v>
      </c>
      <c r="F85" s="86">
        <v>0</v>
      </c>
      <c r="G85" s="86">
        <v>0</v>
      </c>
      <c r="H85" s="86">
        <v>13369.3</v>
      </c>
      <c r="I85" s="86">
        <v>13369.3</v>
      </c>
      <c r="J85" s="86">
        <v>13369.3</v>
      </c>
      <c r="K85" s="101">
        <v>0</v>
      </c>
      <c r="L85" s="86">
        <v>13369.3</v>
      </c>
    </row>
    <row r="86" spans="1:12" ht="13.8" x14ac:dyDescent="0.2">
      <c r="A86" s="37" t="s">
        <v>69</v>
      </c>
      <c r="B86" s="16" t="s">
        <v>69</v>
      </c>
      <c r="C86" s="16" t="s">
        <v>1128</v>
      </c>
      <c r="D86" s="16" t="s">
        <v>2081</v>
      </c>
      <c r="E86" s="86">
        <v>16800</v>
      </c>
      <c r="F86" s="86">
        <v>0</v>
      </c>
      <c r="G86" s="86">
        <v>16800</v>
      </c>
      <c r="H86" s="86">
        <v>14789.86</v>
      </c>
      <c r="I86" s="86">
        <v>14789.86</v>
      </c>
      <c r="J86" s="86">
        <v>12546.47</v>
      </c>
      <c r="K86" s="101">
        <v>74.681369047619</v>
      </c>
      <c r="L86" s="86">
        <v>11424.82</v>
      </c>
    </row>
    <row r="87" spans="1:12" ht="13.8" x14ac:dyDescent="0.2">
      <c r="A87" s="37" t="s">
        <v>69</v>
      </c>
      <c r="B87" s="16" t="s">
        <v>69</v>
      </c>
      <c r="C87" s="16" t="s">
        <v>1129</v>
      </c>
      <c r="D87" s="16" t="s">
        <v>1130</v>
      </c>
      <c r="E87" s="86">
        <v>50000</v>
      </c>
      <c r="F87" s="86">
        <v>0</v>
      </c>
      <c r="G87" s="86">
        <v>50000</v>
      </c>
      <c r="H87" s="86">
        <v>38949.370000000003</v>
      </c>
      <c r="I87" s="86">
        <v>38949.370000000003</v>
      </c>
      <c r="J87" s="86">
        <v>0</v>
      </c>
      <c r="K87" s="101">
        <v>0</v>
      </c>
      <c r="L87" s="86">
        <v>0</v>
      </c>
    </row>
    <row r="88" spans="1:12" ht="13.8" x14ac:dyDescent="0.2">
      <c r="A88" s="37" t="s">
        <v>69</v>
      </c>
      <c r="B88" s="16" t="s">
        <v>69</v>
      </c>
      <c r="C88" s="16" t="s">
        <v>1131</v>
      </c>
      <c r="D88" s="16" t="s">
        <v>2082</v>
      </c>
      <c r="E88" s="86">
        <v>549999.44999999995</v>
      </c>
      <c r="F88" s="86">
        <v>0</v>
      </c>
      <c r="G88" s="86">
        <v>549999.44999999995</v>
      </c>
      <c r="H88" s="86">
        <v>549999.44999999995</v>
      </c>
      <c r="I88" s="86">
        <v>549999.44999999995</v>
      </c>
      <c r="J88" s="86">
        <v>128994.53</v>
      </c>
      <c r="K88" s="101">
        <v>23.4535743626653</v>
      </c>
      <c r="L88" s="86">
        <v>128994.53</v>
      </c>
    </row>
    <row r="89" spans="1:12" ht="13.8" x14ac:dyDescent="0.2">
      <c r="A89" s="37" t="s">
        <v>69</v>
      </c>
      <c r="B89" s="16" t="s">
        <v>69</v>
      </c>
      <c r="C89" s="16" t="s">
        <v>1132</v>
      </c>
      <c r="D89" s="16" t="s">
        <v>1133</v>
      </c>
      <c r="E89" s="86">
        <v>25000</v>
      </c>
      <c r="F89" s="86">
        <v>0</v>
      </c>
      <c r="G89" s="86">
        <v>25000</v>
      </c>
      <c r="H89" s="86">
        <v>0</v>
      </c>
      <c r="I89" s="86">
        <v>0</v>
      </c>
      <c r="J89" s="86">
        <v>0</v>
      </c>
      <c r="K89" s="101">
        <v>0</v>
      </c>
      <c r="L89" s="86">
        <v>0</v>
      </c>
    </row>
    <row r="90" spans="1:12" ht="13.8" x14ac:dyDescent="0.2">
      <c r="A90" s="37" t="s">
        <v>69</v>
      </c>
      <c r="B90" s="16" t="s">
        <v>69</v>
      </c>
      <c r="C90" s="16" t="s">
        <v>1134</v>
      </c>
      <c r="D90" s="16" t="s">
        <v>2083</v>
      </c>
      <c r="E90" s="86">
        <v>0</v>
      </c>
      <c r="F90" s="86">
        <v>0</v>
      </c>
      <c r="G90" s="86">
        <v>0</v>
      </c>
      <c r="H90" s="86">
        <v>26076.560000000001</v>
      </c>
      <c r="I90" s="86">
        <v>26076.560000000001</v>
      </c>
      <c r="J90" s="86">
        <v>26076.560000000001</v>
      </c>
      <c r="K90" s="101">
        <v>0</v>
      </c>
      <c r="L90" s="86">
        <v>26076.560000000001</v>
      </c>
    </row>
    <row r="91" spans="1:12" ht="13.8" x14ac:dyDescent="0.2">
      <c r="A91" s="37" t="s">
        <v>69</v>
      </c>
      <c r="B91" s="16" t="s">
        <v>69</v>
      </c>
      <c r="C91" s="16" t="s">
        <v>1135</v>
      </c>
      <c r="D91" s="16" t="s">
        <v>1136</v>
      </c>
      <c r="E91" s="86">
        <v>40000</v>
      </c>
      <c r="F91" s="86">
        <v>0</v>
      </c>
      <c r="G91" s="86">
        <v>40000</v>
      </c>
      <c r="H91" s="86">
        <v>0</v>
      </c>
      <c r="I91" s="86">
        <v>0</v>
      </c>
      <c r="J91" s="86">
        <v>0</v>
      </c>
      <c r="K91" s="101">
        <v>0</v>
      </c>
      <c r="L91" s="86">
        <v>0</v>
      </c>
    </row>
    <row r="92" spans="1:12" ht="13.8" x14ac:dyDescent="0.2">
      <c r="A92" s="37" t="s">
        <v>69</v>
      </c>
      <c r="B92" s="16" t="s">
        <v>69</v>
      </c>
      <c r="C92" s="16" t="s">
        <v>1137</v>
      </c>
      <c r="D92" s="16" t="s">
        <v>2084</v>
      </c>
      <c r="E92" s="86">
        <v>116389.9</v>
      </c>
      <c r="F92" s="86">
        <v>-110000</v>
      </c>
      <c r="G92" s="86">
        <v>6389.9</v>
      </c>
      <c r="H92" s="86">
        <v>1028.5</v>
      </c>
      <c r="I92" s="86">
        <v>1028.5</v>
      </c>
      <c r="J92" s="86">
        <v>1028.5</v>
      </c>
      <c r="K92" s="101">
        <v>16.0957135479429</v>
      </c>
      <c r="L92" s="86">
        <v>1028.5</v>
      </c>
    </row>
    <row r="93" spans="1:12" ht="13.8" x14ac:dyDescent="0.2">
      <c r="A93" s="37" t="s">
        <v>69</v>
      </c>
      <c r="B93" s="16" t="s">
        <v>69</v>
      </c>
      <c r="C93" s="16" t="s">
        <v>1138</v>
      </c>
      <c r="D93" s="16" t="s">
        <v>1139</v>
      </c>
      <c r="E93" s="86">
        <v>147000</v>
      </c>
      <c r="F93" s="86">
        <v>-31000</v>
      </c>
      <c r="G93" s="86">
        <v>116000</v>
      </c>
      <c r="H93" s="86">
        <v>735.92</v>
      </c>
      <c r="I93" s="86">
        <v>735.92</v>
      </c>
      <c r="J93" s="86">
        <v>735.92</v>
      </c>
      <c r="K93" s="101">
        <v>0.63441379310345003</v>
      </c>
      <c r="L93" s="86">
        <v>735.92</v>
      </c>
    </row>
    <row r="94" spans="1:12" ht="13.8" x14ac:dyDescent="0.2">
      <c r="A94" s="37" t="s">
        <v>69</v>
      </c>
      <c r="B94" s="16" t="s">
        <v>69</v>
      </c>
      <c r="C94" s="16" t="s">
        <v>1140</v>
      </c>
      <c r="D94" s="16" t="s">
        <v>1141</v>
      </c>
      <c r="E94" s="86">
        <v>675832.06</v>
      </c>
      <c r="F94" s="86">
        <v>0</v>
      </c>
      <c r="G94" s="86">
        <v>675832.06</v>
      </c>
      <c r="H94" s="86">
        <v>675936.16</v>
      </c>
      <c r="I94" s="86">
        <v>675936.16</v>
      </c>
      <c r="J94" s="86">
        <v>479188.75</v>
      </c>
      <c r="K94" s="101">
        <v>70.903524464347001</v>
      </c>
      <c r="L94" s="86">
        <v>479188.75</v>
      </c>
    </row>
    <row r="95" spans="1:12" ht="13.8" x14ac:dyDescent="0.2">
      <c r="A95" s="37" t="s">
        <v>69</v>
      </c>
      <c r="B95" s="16" t="s">
        <v>69</v>
      </c>
      <c r="C95" s="16" t="s">
        <v>1142</v>
      </c>
      <c r="D95" s="16" t="s">
        <v>1143</v>
      </c>
      <c r="E95" s="86">
        <v>1210000</v>
      </c>
      <c r="F95" s="86">
        <v>0</v>
      </c>
      <c r="G95" s="86">
        <v>1210000</v>
      </c>
      <c r="H95" s="86">
        <v>1210000</v>
      </c>
      <c r="I95" s="86">
        <v>1210000</v>
      </c>
      <c r="J95" s="86">
        <v>514650.61</v>
      </c>
      <c r="K95" s="101">
        <v>42.533108264462797</v>
      </c>
      <c r="L95" s="86">
        <v>483617.44</v>
      </c>
    </row>
    <row r="96" spans="1:12" ht="13.8" x14ac:dyDescent="0.2">
      <c r="A96" s="37" t="s">
        <v>69</v>
      </c>
      <c r="B96" s="16" t="s">
        <v>69</v>
      </c>
      <c r="C96" s="16" t="s">
        <v>1144</v>
      </c>
      <c r="D96" s="16" t="s">
        <v>2085</v>
      </c>
      <c r="E96" s="86">
        <v>0</v>
      </c>
      <c r="F96" s="86">
        <v>0</v>
      </c>
      <c r="G96" s="86">
        <v>0</v>
      </c>
      <c r="H96" s="86">
        <v>483989.91</v>
      </c>
      <c r="I96" s="86">
        <v>483989.91</v>
      </c>
      <c r="J96" s="86">
        <v>483989.91</v>
      </c>
      <c r="K96" s="101">
        <v>0</v>
      </c>
      <c r="L96" s="86">
        <v>483989.91</v>
      </c>
    </row>
    <row r="97" spans="1:12" ht="13.8" x14ac:dyDescent="0.2">
      <c r="A97" s="37" t="s">
        <v>69</v>
      </c>
      <c r="B97" s="16" t="s">
        <v>69</v>
      </c>
      <c r="C97" s="16" t="s">
        <v>1145</v>
      </c>
      <c r="D97" s="16" t="s">
        <v>1146</v>
      </c>
      <c r="E97" s="86">
        <v>60000</v>
      </c>
      <c r="F97" s="86">
        <v>0</v>
      </c>
      <c r="G97" s="86">
        <v>60000</v>
      </c>
      <c r="H97" s="86">
        <v>0</v>
      </c>
      <c r="I97" s="86">
        <v>0</v>
      </c>
      <c r="J97" s="86">
        <v>0</v>
      </c>
      <c r="K97" s="101">
        <v>0</v>
      </c>
      <c r="L97" s="86">
        <v>0</v>
      </c>
    </row>
    <row r="98" spans="1:12" ht="13.8" x14ac:dyDescent="0.2">
      <c r="A98" s="37" t="s">
        <v>69</v>
      </c>
      <c r="B98" s="16" t="s">
        <v>69</v>
      </c>
      <c r="C98" s="16" t="s">
        <v>1147</v>
      </c>
      <c r="D98" s="16" t="s">
        <v>1148</v>
      </c>
      <c r="E98" s="86">
        <v>90000</v>
      </c>
      <c r="F98" s="86">
        <v>0</v>
      </c>
      <c r="G98" s="86">
        <v>90000</v>
      </c>
      <c r="H98" s="86">
        <v>0</v>
      </c>
      <c r="I98" s="86">
        <v>0</v>
      </c>
      <c r="J98" s="86">
        <v>0</v>
      </c>
      <c r="K98" s="101">
        <v>0</v>
      </c>
      <c r="L98" s="86">
        <v>0</v>
      </c>
    </row>
    <row r="99" spans="1:12" ht="13.8" x14ac:dyDescent="0.2">
      <c r="A99" s="37" t="s">
        <v>69</v>
      </c>
      <c r="B99" s="16" t="s">
        <v>69</v>
      </c>
      <c r="C99" s="16" t="s">
        <v>1149</v>
      </c>
      <c r="D99" s="16" t="s">
        <v>2086</v>
      </c>
      <c r="E99" s="86">
        <v>6000</v>
      </c>
      <c r="F99" s="86">
        <v>-78090.720000000001</v>
      </c>
      <c r="G99" s="86">
        <v>-72090.720000000001</v>
      </c>
      <c r="H99" s="86">
        <v>0</v>
      </c>
      <c r="I99" s="86">
        <v>0</v>
      </c>
      <c r="J99" s="86">
        <v>0</v>
      </c>
      <c r="K99" s="101">
        <v>0</v>
      </c>
      <c r="L99" s="86">
        <v>0</v>
      </c>
    </row>
    <row r="100" spans="1:12" ht="13.8" x14ac:dyDescent="0.2">
      <c r="A100" s="37" t="s">
        <v>69</v>
      </c>
      <c r="B100" s="16" t="s">
        <v>69</v>
      </c>
      <c r="C100" s="16" t="s">
        <v>1150</v>
      </c>
      <c r="D100" s="16" t="s">
        <v>2087</v>
      </c>
      <c r="E100" s="86">
        <v>0</v>
      </c>
      <c r="F100" s="86">
        <v>0</v>
      </c>
      <c r="G100" s="86">
        <v>0</v>
      </c>
      <c r="H100" s="86">
        <v>13951.91</v>
      </c>
      <c r="I100" s="86">
        <v>13951.91</v>
      </c>
      <c r="J100" s="86">
        <v>13951.91</v>
      </c>
      <c r="K100" s="101">
        <v>0</v>
      </c>
      <c r="L100" s="86">
        <v>13951.91</v>
      </c>
    </row>
    <row r="101" spans="1:12" ht="13.8" x14ac:dyDescent="0.2">
      <c r="A101" s="37" t="s">
        <v>69</v>
      </c>
      <c r="B101" s="16" t="s">
        <v>69</v>
      </c>
      <c r="C101" s="16" t="s">
        <v>1151</v>
      </c>
      <c r="D101" s="16" t="s">
        <v>1152</v>
      </c>
      <c r="E101" s="86">
        <v>0</v>
      </c>
      <c r="F101" s="86">
        <v>0</v>
      </c>
      <c r="G101" s="86">
        <v>0</v>
      </c>
      <c r="H101" s="86">
        <v>0</v>
      </c>
      <c r="I101" s="86">
        <v>0</v>
      </c>
      <c r="J101" s="86">
        <v>0</v>
      </c>
      <c r="K101" s="101">
        <v>0</v>
      </c>
      <c r="L101" s="86">
        <v>0</v>
      </c>
    </row>
    <row r="102" spans="1:12" ht="13.8" x14ac:dyDescent="0.2">
      <c r="A102" s="37" t="s">
        <v>69</v>
      </c>
      <c r="B102" s="16" t="s">
        <v>69</v>
      </c>
      <c r="C102" s="16" t="s">
        <v>1153</v>
      </c>
      <c r="D102" s="16" t="s">
        <v>2088</v>
      </c>
      <c r="E102" s="86">
        <v>450000</v>
      </c>
      <c r="F102" s="86">
        <v>0</v>
      </c>
      <c r="G102" s="86">
        <v>450000</v>
      </c>
      <c r="H102" s="86">
        <v>450000</v>
      </c>
      <c r="I102" s="86">
        <v>450000</v>
      </c>
      <c r="J102" s="86">
        <v>288922.32</v>
      </c>
      <c r="K102" s="101">
        <v>64.20496</v>
      </c>
      <c r="L102" s="86">
        <v>257235.9</v>
      </c>
    </row>
    <row r="103" spans="1:12" ht="13.8" x14ac:dyDescent="0.2">
      <c r="A103" s="37" t="s">
        <v>69</v>
      </c>
      <c r="B103" s="16" t="s">
        <v>69</v>
      </c>
      <c r="C103" s="16" t="s">
        <v>1154</v>
      </c>
      <c r="D103" s="16" t="s">
        <v>1155</v>
      </c>
      <c r="E103" s="86">
        <v>400000</v>
      </c>
      <c r="F103" s="86">
        <v>0</v>
      </c>
      <c r="G103" s="86">
        <v>400000</v>
      </c>
      <c r="H103" s="86">
        <v>0</v>
      </c>
      <c r="I103" s="86">
        <v>0</v>
      </c>
      <c r="J103" s="86">
        <v>0</v>
      </c>
      <c r="K103" s="101">
        <v>0</v>
      </c>
      <c r="L103" s="86">
        <v>0</v>
      </c>
    </row>
    <row r="104" spans="1:12" ht="13.8" x14ac:dyDescent="0.2">
      <c r="A104" s="37" t="s">
        <v>69</v>
      </c>
      <c r="B104" s="16" t="s">
        <v>69</v>
      </c>
      <c r="C104" s="16" t="s">
        <v>1156</v>
      </c>
      <c r="D104" s="16" t="s">
        <v>2089</v>
      </c>
      <c r="E104" s="86">
        <v>20000</v>
      </c>
      <c r="F104" s="86">
        <v>0</v>
      </c>
      <c r="G104" s="86">
        <v>20000</v>
      </c>
      <c r="H104" s="86">
        <v>0</v>
      </c>
      <c r="I104" s="86">
        <v>0</v>
      </c>
      <c r="J104" s="86">
        <v>0</v>
      </c>
      <c r="K104" s="101">
        <v>0</v>
      </c>
      <c r="L104" s="86">
        <v>0</v>
      </c>
    </row>
    <row r="105" spans="1:12" ht="13.8" x14ac:dyDescent="0.2">
      <c r="A105" s="37" t="s">
        <v>69</v>
      </c>
      <c r="B105" s="16" t="s">
        <v>69</v>
      </c>
      <c r="C105" s="16" t="s">
        <v>1157</v>
      </c>
      <c r="D105" s="16" t="s">
        <v>2090</v>
      </c>
      <c r="E105" s="86">
        <v>36000</v>
      </c>
      <c r="F105" s="86">
        <v>0</v>
      </c>
      <c r="G105" s="86">
        <v>36000</v>
      </c>
      <c r="H105" s="86">
        <v>0</v>
      </c>
      <c r="I105" s="86">
        <v>0</v>
      </c>
      <c r="J105" s="86">
        <v>0</v>
      </c>
      <c r="K105" s="101">
        <v>0</v>
      </c>
      <c r="L105" s="86">
        <v>0</v>
      </c>
    </row>
    <row r="106" spans="1:12" ht="13.8" x14ac:dyDescent="0.2">
      <c r="A106" s="37" t="s">
        <v>69</v>
      </c>
      <c r="B106" s="16" t="s">
        <v>69</v>
      </c>
      <c r="C106" s="16" t="s">
        <v>1158</v>
      </c>
      <c r="D106" s="16" t="s">
        <v>1159</v>
      </c>
      <c r="E106" s="86">
        <v>400000</v>
      </c>
      <c r="F106" s="86">
        <v>0</v>
      </c>
      <c r="G106" s="86">
        <v>400000</v>
      </c>
      <c r="H106" s="86">
        <v>55185.25</v>
      </c>
      <c r="I106" s="86">
        <v>55185.25</v>
      </c>
      <c r="J106" s="86">
        <v>0</v>
      </c>
      <c r="K106" s="101">
        <v>0</v>
      </c>
      <c r="L106" s="86">
        <v>0</v>
      </c>
    </row>
    <row r="107" spans="1:12" ht="13.8" x14ac:dyDescent="0.2">
      <c r="A107" s="37" t="s">
        <v>69</v>
      </c>
      <c r="B107" s="16" t="s">
        <v>69</v>
      </c>
      <c r="C107" s="16" t="s">
        <v>1160</v>
      </c>
      <c r="D107" s="16" t="s">
        <v>1161</v>
      </c>
      <c r="E107" s="86">
        <v>0</v>
      </c>
      <c r="F107" s="86">
        <v>0</v>
      </c>
      <c r="G107" s="86">
        <v>0</v>
      </c>
      <c r="H107" s="86">
        <v>2584.56</v>
      </c>
      <c r="I107" s="86">
        <v>2584.56</v>
      </c>
      <c r="J107" s="86">
        <v>2584.56</v>
      </c>
      <c r="K107" s="101">
        <v>0</v>
      </c>
      <c r="L107" s="86">
        <v>2584.56</v>
      </c>
    </row>
    <row r="108" spans="1:12" ht="13.8" x14ac:dyDescent="0.2">
      <c r="A108" s="37" t="s">
        <v>69</v>
      </c>
      <c r="B108" s="16" t="s">
        <v>69</v>
      </c>
      <c r="C108" s="16" t="s">
        <v>1162</v>
      </c>
      <c r="D108" s="16" t="s">
        <v>1163</v>
      </c>
      <c r="E108" s="86">
        <v>14366566.5</v>
      </c>
      <c r="F108" s="86">
        <v>0</v>
      </c>
      <c r="G108" s="86">
        <v>14366566.5</v>
      </c>
      <c r="H108" s="86">
        <v>13657962.01</v>
      </c>
      <c r="I108" s="86">
        <v>10844405.59</v>
      </c>
      <c r="J108" s="86">
        <v>5457959.0599999996</v>
      </c>
      <c r="K108" s="101">
        <v>37.990699169491897</v>
      </c>
      <c r="L108" s="86">
        <v>5457959.0599999996</v>
      </c>
    </row>
    <row r="109" spans="1:12" ht="13.8" x14ac:dyDescent="0.2">
      <c r="A109" s="37" t="s">
        <v>69</v>
      </c>
      <c r="B109" s="16" t="s">
        <v>69</v>
      </c>
      <c r="C109" s="16" t="s">
        <v>1164</v>
      </c>
      <c r="D109" s="16" t="s">
        <v>1165</v>
      </c>
      <c r="E109" s="86">
        <v>110000</v>
      </c>
      <c r="F109" s="86">
        <v>0</v>
      </c>
      <c r="G109" s="86">
        <v>110000</v>
      </c>
      <c r="H109" s="86">
        <v>0</v>
      </c>
      <c r="I109" s="86">
        <v>0</v>
      </c>
      <c r="J109" s="86">
        <v>0</v>
      </c>
      <c r="K109" s="101">
        <v>0</v>
      </c>
      <c r="L109" s="86">
        <v>0</v>
      </c>
    </row>
    <row r="110" spans="1:12" ht="13.8" x14ac:dyDescent="0.2">
      <c r="A110" s="37" t="s">
        <v>69</v>
      </c>
      <c r="B110" s="16" t="s">
        <v>69</v>
      </c>
      <c r="C110" s="16" t="s">
        <v>1166</v>
      </c>
      <c r="D110" s="16" t="s">
        <v>2091</v>
      </c>
      <c r="E110" s="86">
        <v>195119.09</v>
      </c>
      <c r="F110" s="86">
        <v>-40000</v>
      </c>
      <c r="G110" s="86">
        <v>155119.09</v>
      </c>
      <c r="H110" s="86">
        <v>68069.09</v>
      </c>
      <c r="I110" s="86">
        <v>68069.09</v>
      </c>
      <c r="J110" s="86">
        <v>39295.96</v>
      </c>
      <c r="K110" s="101">
        <v>25.332768519980402</v>
      </c>
      <c r="L110" s="86">
        <v>39295.96</v>
      </c>
    </row>
    <row r="111" spans="1:12" ht="13.8" x14ac:dyDescent="0.2">
      <c r="A111" s="37" t="s">
        <v>69</v>
      </c>
      <c r="B111" s="16" t="s">
        <v>69</v>
      </c>
      <c r="C111" s="16" t="s">
        <v>1167</v>
      </c>
      <c r="D111" s="16" t="s">
        <v>1168</v>
      </c>
      <c r="E111" s="86">
        <v>0</v>
      </c>
      <c r="F111" s="86">
        <v>0</v>
      </c>
      <c r="G111" s="86">
        <v>0</v>
      </c>
      <c r="H111" s="86">
        <v>17908</v>
      </c>
      <c r="I111" s="86">
        <v>17908</v>
      </c>
      <c r="J111" s="86">
        <v>0</v>
      </c>
      <c r="K111" s="101">
        <v>0</v>
      </c>
      <c r="L111" s="86">
        <v>0</v>
      </c>
    </row>
    <row r="112" spans="1:12" ht="13.8" x14ac:dyDescent="0.2">
      <c r="A112" s="37" t="s">
        <v>69</v>
      </c>
      <c r="B112" s="16" t="s">
        <v>69</v>
      </c>
      <c r="C112" s="16" t="s">
        <v>1169</v>
      </c>
      <c r="D112" s="16" t="s">
        <v>1170</v>
      </c>
      <c r="E112" s="86">
        <v>112000</v>
      </c>
      <c r="F112" s="86">
        <v>-15000</v>
      </c>
      <c r="G112" s="86">
        <v>97000</v>
      </c>
      <c r="H112" s="86">
        <v>14387.53</v>
      </c>
      <c r="I112" s="86">
        <v>14387.53</v>
      </c>
      <c r="J112" s="86">
        <v>0</v>
      </c>
      <c r="K112" s="101">
        <v>0</v>
      </c>
      <c r="L112" s="86">
        <v>0</v>
      </c>
    </row>
    <row r="113" spans="1:12" ht="13.8" x14ac:dyDescent="0.2">
      <c r="A113" s="37" t="s">
        <v>69</v>
      </c>
      <c r="B113" s="16" t="s">
        <v>69</v>
      </c>
      <c r="C113" s="16" t="s">
        <v>1171</v>
      </c>
      <c r="D113" s="16" t="s">
        <v>1172</v>
      </c>
      <c r="E113" s="86">
        <v>660000</v>
      </c>
      <c r="F113" s="86">
        <v>0</v>
      </c>
      <c r="G113" s="86">
        <v>660000</v>
      </c>
      <c r="H113" s="86">
        <v>0</v>
      </c>
      <c r="I113" s="86">
        <v>0</v>
      </c>
      <c r="J113" s="86">
        <v>0</v>
      </c>
      <c r="K113" s="101">
        <v>0</v>
      </c>
      <c r="L113" s="86">
        <v>0</v>
      </c>
    </row>
    <row r="114" spans="1:12" ht="13.8" x14ac:dyDescent="0.2">
      <c r="A114" s="37" t="s">
        <v>69</v>
      </c>
      <c r="B114" s="16" t="s">
        <v>69</v>
      </c>
      <c r="C114" s="16" t="s">
        <v>1173</v>
      </c>
      <c r="D114" s="16" t="s">
        <v>1174</v>
      </c>
      <c r="E114" s="86">
        <v>297791</v>
      </c>
      <c r="F114" s="86">
        <v>0</v>
      </c>
      <c r="G114" s="86">
        <v>297791</v>
      </c>
      <c r="H114" s="86">
        <v>260000</v>
      </c>
      <c r="I114" s="86">
        <v>260000</v>
      </c>
      <c r="J114" s="86">
        <v>259955.46</v>
      </c>
      <c r="K114" s="101">
        <v>87.294599232347494</v>
      </c>
      <c r="L114" s="86">
        <v>259955.46</v>
      </c>
    </row>
    <row r="115" spans="1:12" ht="13.8" x14ac:dyDescent="0.2">
      <c r="A115" s="37" t="s">
        <v>69</v>
      </c>
      <c r="B115" s="16" t="s">
        <v>69</v>
      </c>
      <c r="C115" s="16" t="s">
        <v>1175</v>
      </c>
      <c r="D115" s="16" t="s">
        <v>1176</v>
      </c>
      <c r="E115" s="86">
        <v>0</v>
      </c>
      <c r="F115" s="86">
        <v>15000</v>
      </c>
      <c r="G115" s="86">
        <v>15000</v>
      </c>
      <c r="H115" s="86">
        <v>0</v>
      </c>
      <c r="I115" s="86">
        <v>0</v>
      </c>
      <c r="J115" s="86">
        <v>0</v>
      </c>
      <c r="K115" s="101">
        <v>0</v>
      </c>
      <c r="L115" s="86">
        <v>0</v>
      </c>
    </row>
    <row r="116" spans="1:12" ht="13.8" x14ac:dyDescent="0.2">
      <c r="A116" s="37" t="s">
        <v>69</v>
      </c>
      <c r="B116" s="16" t="s">
        <v>69</v>
      </c>
      <c r="C116" s="16" t="s">
        <v>1177</v>
      </c>
      <c r="D116" s="16" t="s">
        <v>2092</v>
      </c>
      <c r="E116" s="86">
        <v>812865.43</v>
      </c>
      <c r="F116" s="86">
        <v>0</v>
      </c>
      <c r="G116" s="86">
        <v>812865.43</v>
      </c>
      <c r="H116" s="86">
        <v>762458.4</v>
      </c>
      <c r="I116" s="86">
        <v>762458.4</v>
      </c>
      <c r="J116" s="86">
        <v>756609.4</v>
      </c>
      <c r="K116" s="101">
        <v>93.079293579996403</v>
      </c>
      <c r="L116" s="86">
        <v>756609.4</v>
      </c>
    </row>
    <row r="117" spans="1:12" ht="13.8" x14ac:dyDescent="0.2">
      <c r="A117" s="37" t="s">
        <v>69</v>
      </c>
      <c r="B117" s="16" t="s">
        <v>69</v>
      </c>
      <c r="C117" s="16" t="s">
        <v>1178</v>
      </c>
      <c r="D117" s="16" t="s">
        <v>1179</v>
      </c>
      <c r="E117" s="86">
        <v>0</v>
      </c>
      <c r="F117" s="86">
        <v>0</v>
      </c>
      <c r="G117" s="86">
        <v>0</v>
      </c>
      <c r="H117" s="86">
        <v>4000</v>
      </c>
      <c r="I117" s="86">
        <v>4000</v>
      </c>
      <c r="J117" s="86">
        <v>0</v>
      </c>
      <c r="K117" s="101">
        <v>0</v>
      </c>
      <c r="L117" s="86">
        <v>0</v>
      </c>
    </row>
    <row r="118" spans="1:12" ht="13.8" x14ac:dyDescent="0.2">
      <c r="A118" s="37" t="s">
        <v>69</v>
      </c>
      <c r="B118" s="16" t="s">
        <v>69</v>
      </c>
      <c r="C118" s="16" t="s">
        <v>1180</v>
      </c>
      <c r="D118" s="16" t="s">
        <v>1029</v>
      </c>
      <c r="E118" s="86">
        <v>0</v>
      </c>
      <c r="F118" s="86">
        <v>0</v>
      </c>
      <c r="G118" s="86">
        <v>0</v>
      </c>
      <c r="H118" s="86">
        <v>1451.65</v>
      </c>
      <c r="I118" s="86">
        <v>1451.65</v>
      </c>
      <c r="J118" s="86">
        <v>1451.65</v>
      </c>
      <c r="K118" s="101">
        <v>0</v>
      </c>
      <c r="L118" s="86">
        <v>1088.6500000000001</v>
      </c>
    </row>
    <row r="119" spans="1:12" ht="13.8" x14ac:dyDescent="0.2">
      <c r="A119" s="37" t="s">
        <v>69</v>
      </c>
      <c r="B119" s="16" t="s">
        <v>69</v>
      </c>
      <c r="C119" s="16" t="s">
        <v>1181</v>
      </c>
      <c r="D119" s="16" t="s">
        <v>1182</v>
      </c>
      <c r="E119" s="86">
        <v>55000</v>
      </c>
      <c r="F119" s="86">
        <v>0</v>
      </c>
      <c r="G119" s="86">
        <v>55000</v>
      </c>
      <c r="H119" s="86">
        <v>0</v>
      </c>
      <c r="I119" s="86">
        <v>0</v>
      </c>
      <c r="J119" s="86">
        <v>0</v>
      </c>
      <c r="K119" s="101">
        <v>0</v>
      </c>
      <c r="L119" s="86">
        <v>0</v>
      </c>
    </row>
    <row r="120" spans="1:12" ht="13.8" x14ac:dyDescent="0.2">
      <c r="A120" s="37" t="s">
        <v>69</v>
      </c>
      <c r="B120" s="16" t="s">
        <v>69</v>
      </c>
      <c r="C120" s="16" t="s">
        <v>1183</v>
      </c>
      <c r="D120" s="16" t="s">
        <v>1184</v>
      </c>
      <c r="E120" s="86">
        <v>730000</v>
      </c>
      <c r="F120" s="86">
        <v>0</v>
      </c>
      <c r="G120" s="86">
        <v>730000</v>
      </c>
      <c r="H120" s="86">
        <v>405767.9</v>
      </c>
      <c r="I120" s="86">
        <v>405767.9</v>
      </c>
      <c r="J120" s="86">
        <v>293709.56</v>
      </c>
      <c r="K120" s="101">
        <v>40.234186301369903</v>
      </c>
      <c r="L120" s="86">
        <v>293709.56</v>
      </c>
    </row>
    <row r="121" spans="1:12" ht="13.8" x14ac:dyDescent="0.2">
      <c r="A121" s="37" t="s">
        <v>69</v>
      </c>
      <c r="B121" s="16" t="s">
        <v>69</v>
      </c>
      <c r="C121" s="16" t="s">
        <v>1185</v>
      </c>
      <c r="D121" s="16" t="s">
        <v>1186</v>
      </c>
      <c r="E121" s="86">
        <v>500000</v>
      </c>
      <c r="F121" s="86">
        <v>0</v>
      </c>
      <c r="G121" s="86">
        <v>500000</v>
      </c>
      <c r="H121" s="86">
        <v>419324.58</v>
      </c>
      <c r="I121" s="86">
        <v>294324.58</v>
      </c>
      <c r="J121" s="86">
        <v>83708.42</v>
      </c>
      <c r="K121" s="101">
        <v>16.741683999999999</v>
      </c>
      <c r="L121" s="86">
        <v>44044.52</v>
      </c>
    </row>
    <row r="122" spans="1:12" ht="13.8" x14ac:dyDescent="0.2">
      <c r="A122" s="37" t="s">
        <v>69</v>
      </c>
      <c r="B122" s="16" t="s">
        <v>69</v>
      </c>
      <c r="C122" s="16" t="s">
        <v>1187</v>
      </c>
      <c r="D122" s="16" t="s">
        <v>2093</v>
      </c>
      <c r="E122" s="86">
        <v>158944.82999999999</v>
      </c>
      <c r="F122" s="86">
        <v>0</v>
      </c>
      <c r="G122" s="86">
        <v>158944.82999999999</v>
      </c>
      <c r="H122" s="86">
        <v>211875.75</v>
      </c>
      <c r="I122" s="86">
        <v>211875.75</v>
      </c>
      <c r="J122" s="86">
        <v>211875.75</v>
      </c>
      <c r="K122" s="101">
        <v>133.30144176441601</v>
      </c>
      <c r="L122" s="86">
        <v>211875.75</v>
      </c>
    </row>
    <row r="123" spans="1:12" ht="13.8" x14ac:dyDescent="0.2">
      <c r="A123" s="37" t="s">
        <v>69</v>
      </c>
      <c r="B123" s="16" t="s">
        <v>69</v>
      </c>
      <c r="C123" s="16" t="s">
        <v>1188</v>
      </c>
      <c r="D123" s="16" t="s">
        <v>2094</v>
      </c>
      <c r="E123" s="86">
        <v>158000</v>
      </c>
      <c r="F123" s="86">
        <v>0</v>
      </c>
      <c r="G123" s="86">
        <v>158000</v>
      </c>
      <c r="H123" s="86">
        <v>39407.26</v>
      </c>
      <c r="I123" s="86">
        <v>39407.26</v>
      </c>
      <c r="J123" s="86">
        <v>39407.26</v>
      </c>
      <c r="K123" s="101">
        <v>24.9413037974684</v>
      </c>
      <c r="L123" s="86">
        <v>39407.26</v>
      </c>
    </row>
    <row r="124" spans="1:12" ht="13.8" x14ac:dyDescent="0.2">
      <c r="A124" s="37" t="s">
        <v>69</v>
      </c>
      <c r="B124" s="16" t="s">
        <v>69</v>
      </c>
      <c r="C124" s="16" t="s">
        <v>1189</v>
      </c>
      <c r="D124" s="16" t="s">
        <v>1190</v>
      </c>
      <c r="E124" s="86">
        <v>0</v>
      </c>
      <c r="F124" s="86">
        <v>0</v>
      </c>
      <c r="G124" s="86">
        <v>0</v>
      </c>
      <c r="H124" s="86">
        <v>1420773.92</v>
      </c>
      <c r="I124" s="86">
        <v>1420773.92</v>
      </c>
      <c r="J124" s="86">
        <v>1403228.92</v>
      </c>
      <c r="K124" s="101">
        <v>0</v>
      </c>
      <c r="L124" s="86">
        <v>1378763.64</v>
      </c>
    </row>
    <row r="125" spans="1:12" ht="13.8" x14ac:dyDescent="0.2">
      <c r="A125" s="37" t="s">
        <v>69</v>
      </c>
      <c r="B125" s="16" t="s">
        <v>69</v>
      </c>
      <c r="C125" s="16" t="s">
        <v>1191</v>
      </c>
      <c r="D125" s="16" t="s">
        <v>1192</v>
      </c>
      <c r="E125" s="86">
        <v>1800489.19</v>
      </c>
      <c r="F125" s="86">
        <v>0</v>
      </c>
      <c r="G125" s="86">
        <v>1800489.19</v>
      </c>
      <c r="H125" s="86">
        <v>1801947.79</v>
      </c>
      <c r="I125" s="86">
        <v>1801947.79</v>
      </c>
      <c r="J125" s="86">
        <v>1801947.78</v>
      </c>
      <c r="K125" s="101">
        <v>100.08101076130301</v>
      </c>
      <c r="L125" s="86">
        <v>1801947.78</v>
      </c>
    </row>
    <row r="126" spans="1:12" ht="13.8" x14ac:dyDescent="0.2">
      <c r="A126" s="37" t="s">
        <v>69</v>
      </c>
      <c r="B126" s="16" t="s">
        <v>69</v>
      </c>
      <c r="C126" s="16" t="s">
        <v>1193</v>
      </c>
      <c r="D126" s="16" t="s">
        <v>2095</v>
      </c>
      <c r="E126" s="86">
        <v>98463.5</v>
      </c>
      <c r="F126" s="86">
        <v>0</v>
      </c>
      <c r="G126" s="86">
        <v>98463.5</v>
      </c>
      <c r="H126" s="86">
        <v>0</v>
      </c>
      <c r="I126" s="86">
        <v>0</v>
      </c>
      <c r="J126" s="86">
        <v>0</v>
      </c>
      <c r="K126" s="101">
        <v>0</v>
      </c>
      <c r="L126" s="86">
        <v>0</v>
      </c>
    </row>
    <row r="127" spans="1:12" ht="13.8" x14ac:dyDescent="0.2">
      <c r="A127" s="37" t="s">
        <v>69</v>
      </c>
      <c r="B127" s="16" t="s">
        <v>69</v>
      </c>
      <c r="C127" s="16" t="s">
        <v>1194</v>
      </c>
      <c r="D127" s="16" t="s">
        <v>2096</v>
      </c>
      <c r="E127" s="86">
        <v>0</v>
      </c>
      <c r="F127" s="86">
        <v>0</v>
      </c>
      <c r="G127" s="86">
        <v>0</v>
      </c>
      <c r="H127" s="86">
        <v>12934.43</v>
      </c>
      <c r="I127" s="86">
        <v>12934.43</v>
      </c>
      <c r="J127" s="86">
        <v>12934.43</v>
      </c>
      <c r="K127" s="101">
        <v>0</v>
      </c>
      <c r="L127" s="86">
        <v>12934.43</v>
      </c>
    </row>
    <row r="128" spans="1:12" ht="13.8" x14ac:dyDescent="0.2">
      <c r="A128" s="37" t="s">
        <v>69</v>
      </c>
      <c r="B128" s="16" t="s">
        <v>69</v>
      </c>
      <c r="C128" s="16" t="s">
        <v>1195</v>
      </c>
      <c r="D128" s="16" t="s">
        <v>2097</v>
      </c>
      <c r="E128" s="86">
        <v>0</v>
      </c>
      <c r="F128" s="86">
        <v>0</v>
      </c>
      <c r="G128" s="86">
        <v>0</v>
      </c>
      <c r="H128" s="86">
        <v>0</v>
      </c>
      <c r="I128" s="86">
        <v>0</v>
      </c>
      <c r="J128" s="86">
        <v>0</v>
      </c>
      <c r="K128" s="101">
        <v>0</v>
      </c>
      <c r="L128" s="86">
        <v>0</v>
      </c>
    </row>
    <row r="129" spans="1:12" ht="13.8" x14ac:dyDescent="0.2">
      <c r="A129" s="37" t="s">
        <v>69</v>
      </c>
      <c r="B129" s="16" t="s">
        <v>69</v>
      </c>
      <c r="C129" s="16" t="s">
        <v>1196</v>
      </c>
      <c r="D129" s="16" t="s">
        <v>2098</v>
      </c>
      <c r="E129" s="86">
        <v>0</v>
      </c>
      <c r="F129" s="86">
        <v>0</v>
      </c>
      <c r="G129" s="86">
        <v>0</v>
      </c>
      <c r="H129" s="86">
        <v>441443.5</v>
      </c>
      <c r="I129" s="86">
        <v>441443.5</v>
      </c>
      <c r="J129" s="86">
        <v>441389.98</v>
      </c>
      <c r="K129" s="101">
        <v>0</v>
      </c>
      <c r="L129" s="86">
        <v>441389.98</v>
      </c>
    </row>
    <row r="130" spans="1:12" ht="13.8" x14ac:dyDescent="0.2">
      <c r="A130" s="37" t="s">
        <v>69</v>
      </c>
      <c r="B130" s="16" t="s">
        <v>69</v>
      </c>
      <c r="C130" s="16" t="s">
        <v>1197</v>
      </c>
      <c r="D130" s="16" t="s">
        <v>1198</v>
      </c>
      <c r="E130" s="86">
        <v>30000</v>
      </c>
      <c r="F130" s="86">
        <v>0</v>
      </c>
      <c r="G130" s="86">
        <v>30000</v>
      </c>
      <c r="H130" s="86">
        <v>17363.5</v>
      </c>
      <c r="I130" s="86">
        <v>17363.5</v>
      </c>
      <c r="J130" s="86">
        <v>0</v>
      </c>
      <c r="K130" s="101">
        <v>0</v>
      </c>
      <c r="L130" s="86">
        <v>0</v>
      </c>
    </row>
    <row r="131" spans="1:12" ht="13.8" x14ac:dyDescent="0.2">
      <c r="A131" s="37" t="s">
        <v>69</v>
      </c>
      <c r="B131" s="16" t="s">
        <v>69</v>
      </c>
      <c r="C131" s="16" t="s">
        <v>1199</v>
      </c>
      <c r="D131" s="16" t="s">
        <v>1200</v>
      </c>
      <c r="E131" s="86">
        <v>1000</v>
      </c>
      <c r="F131" s="86">
        <v>-806.4</v>
      </c>
      <c r="G131" s="86">
        <v>193.6</v>
      </c>
      <c r="H131" s="86">
        <v>193.6</v>
      </c>
      <c r="I131" s="86">
        <v>193.6</v>
      </c>
      <c r="J131" s="86">
        <v>193.6</v>
      </c>
      <c r="K131" s="101">
        <v>100</v>
      </c>
      <c r="L131" s="86">
        <v>193.6</v>
      </c>
    </row>
    <row r="132" spans="1:12" ht="13.8" x14ac:dyDescent="0.2">
      <c r="A132" s="37" t="s">
        <v>69</v>
      </c>
      <c r="B132" s="16" t="s">
        <v>69</v>
      </c>
      <c r="C132" s="16" t="s">
        <v>1201</v>
      </c>
      <c r="D132" s="16" t="s">
        <v>2099</v>
      </c>
      <c r="E132" s="86">
        <v>3486509.77</v>
      </c>
      <c r="F132" s="86">
        <v>0</v>
      </c>
      <c r="G132" s="86">
        <v>3486509.77</v>
      </c>
      <c r="H132" s="86">
        <v>2520825.37</v>
      </c>
      <c r="I132" s="86">
        <v>2520825.37</v>
      </c>
      <c r="J132" s="86">
        <v>568911.96</v>
      </c>
      <c r="K132" s="101">
        <v>16.3175208885188</v>
      </c>
      <c r="L132" s="86">
        <v>565019.93999999994</v>
      </c>
    </row>
    <row r="133" spans="1:12" ht="13.8" x14ac:dyDescent="0.2">
      <c r="A133" s="37" t="s">
        <v>69</v>
      </c>
      <c r="B133" s="16" t="s">
        <v>69</v>
      </c>
      <c r="C133" s="16" t="s">
        <v>1202</v>
      </c>
      <c r="D133" s="16" t="s">
        <v>1203</v>
      </c>
      <c r="E133" s="86">
        <v>50000</v>
      </c>
      <c r="F133" s="86">
        <v>0</v>
      </c>
      <c r="G133" s="86">
        <v>50000</v>
      </c>
      <c r="H133" s="86">
        <v>0</v>
      </c>
      <c r="I133" s="86">
        <v>0</v>
      </c>
      <c r="J133" s="86">
        <v>0</v>
      </c>
      <c r="K133" s="101">
        <v>0</v>
      </c>
      <c r="L133" s="86">
        <v>0</v>
      </c>
    </row>
    <row r="134" spans="1:12" ht="13.8" x14ac:dyDescent="0.2">
      <c r="A134" s="37" t="s">
        <v>69</v>
      </c>
      <c r="B134" s="16" t="s">
        <v>69</v>
      </c>
      <c r="C134" s="16" t="s">
        <v>1204</v>
      </c>
      <c r="D134" s="16" t="s">
        <v>1205</v>
      </c>
      <c r="E134" s="86">
        <v>50000</v>
      </c>
      <c r="F134" s="86">
        <v>0</v>
      </c>
      <c r="G134" s="86">
        <v>50000</v>
      </c>
      <c r="H134" s="86">
        <v>49145.99</v>
      </c>
      <c r="I134" s="86">
        <v>49145.99</v>
      </c>
      <c r="J134" s="86">
        <v>17332.8</v>
      </c>
      <c r="K134" s="101">
        <v>34.665599999999998</v>
      </c>
      <c r="L134" s="86">
        <v>17332.8</v>
      </c>
    </row>
    <row r="135" spans="1:12" ht="13.8" x14ac:dyDescent="0.2">
      <c r="A135" s="37" t="s">
        <v>69</v>
      </c>
      <c r="B135" s="16" t="s">
        <v>69</v>
      </c>
      <c r="C135" s="16" t="s">
        <v>1206</v>
      </c>
      <c r="D135" s="16" t="s">
        <v>1207</v>
      </c>
      <c r="E135" s="86">
        <v>60000</v>
      </c>
      <c r="F135" s="86">
        <v>0</v>
      </c>
      <c r="G135" s="86">
        <v>60000</v>
      </c>
      <c r="H135" s="86">
        <v>774.4</v>
      </c>
      <c r="I135" s="86">
        <v>774.4</v>
      </c>
      <c r="J135" s="86">
        <v>774.4</v>
      </c>
      <c r="K135" s="101">
        <v>1.29066666666667</v>
      </c>
      <c r="L135" s="86">
        <v>774.4</v>
      </c>
    </row>
    <row r="136" spans="1:12" ht="13.8" x14ac:dyDescent="0.2">
      <c r="A136" s="37" t="s">
        <v>69</v>
      </c>
      <c r="B136" s="16" t="s">
        <v>69</v>
      </c>
      <c r="C136" s="16" t="s">
        <v>1208</v>
      </c>
      <c r="D136" s="16" t="s">
        <v>1209</v>
      </c>
      <c r="E136" s="86">
        <v>80000</v>
      </c>
      <c r="F136" s="86">
        <v>0</v>
      </c>
      <c r="G136" s="86">
        <v>80000</v>
      </c>
      <c r="H136" s="86">
        <v>0</v>
      </c>
      <c r="I136" s="86">
        <v>0</v>
      </c>
      <c r="J136" s="86">
        <v>0</v>
      </c>
      <c r="K136" s="101">
        <v>0</v>
      </c>
      <c r="L136" s="86">
        <v>0</v>
      </c>
    </row>
    <row r="137" spans="1:12" ht="13.8" x14ac:dyDescent="0.2">
      <c r="A137" s="37" t="s">
        <v>69</v>
      </c>
      <c r="B137" s="16" t="s">
        <v>69</v>
      </c>
      <c r="C137" s="16" t="s">
        <v>1210</v>
      </c>
      <c r="D137" s="16" t="s">
        <v>1211</v>
      </c>
      <c r="E137" s="86">
        <v>150000</v>
      </c>
      <c r="F137" s="86">
        <v>0</v>
      </c>
      <c r="G137" s="86">
        <v>150000</v>
      </c>
      <c r="H137" s="86">
        <v>0</v>
      </c>
      <c r="I137" s="86">
        <v>0</v>
      </c>
      <c r="J137" s="86">
        <v>0</v>
      </c>
      <c r="K137" s="101">
        <v>0</v>
      </c>
      <c r="L137" s="86">
        <v>0</v>
      </c>
    </row>
    <row r="138" spans="1:12" ht="13.8" x14ac:dyDescent="0.2">
      <c r="A138" s="37" t="s">
        <v>69</v>
      </c>
      <c r="B138" s="16" t="s">
        <v>69</v>
      </c>
      <c r="C138" s="16" t="s">
        <v>1212</v>
      </c>
      <c r="D138" s="16" t="s">
        <v>2100</v>
      </c>
      <c r="E138" s="86">
        <v>525000.01</v>
      </c>
      <c r="F138" s="86">
        <v>0</v>
      </c>
      <c r="G138" s="86">
        <v>525000.01</v>
      </c>
      <c r="H138" s="86">
        <v>472500</v>
      </c>
      <c r="I138" s="86">
        <v>472500</v>
      </c>
      <c r="J138" s="86">
        <v>141749.99</v>
      </c>
      <c r="K138" s="101">
        <v>26.9999975809524</v>
      </c>
      <c r="L138" s="86">
        <v>141749.99</v>
      </c>
    </row>
    <row r="139" spans="1:12" ht="13.8" x14ac:dyDescent="0.2">
      <c r="A139" s="37" t="s">
        <v>69</v>
      </c>
      <c r="B139" s="16" t="s">
        <v>69</v>
      </c>
      <c r="C139" s="16" t="s">
        <v>1213</v>
      </c>
      <c r="D139" s="16" t="s">
        <v>1214</v>
      </c>
      <c r="E139" s="86">
        <v>350000</v>
      </c>
      <c r="F139" s="86">
        <v>0</v>
      </c>
      <c r="G139" s="86">
        <v>350000</v>
      </c>
      <c r="H139" s="86">
        <v>12422.45</v>
      </c>
      <c r="I139" s="86">
        <v>12422.45</v>
      </c>
      <c r="J139" s="86">
        <v>12422.45</v>
      </c>
      <c r="K139" s="101">
        <v>3.54927142857143</v>
      </c>
      <c r="L139" s="86">
        <v>12422.45</v>
      </c>
    </row>
    <row r="140" spans="1:12" ht="13.8" x14ac:dyDescent="0.2">
      <c r="A140" s="37" t="s">
        <v>69</v>
      </c>
      <c r="B140" s="16" t="s">
        <v>69</v>
      </c>
      <c r="C140" s="16" t="s">
        <v>1215</v>
      </c>
      <c r="D140" s="16" t="s">
        <v>2101</v>
      </c>
      <c r="E140" s="86">
        <v>465501.05</v>
      </c>
      <c r="F140" s="86">
        <v>0</v>
      </c>
      <c r="G140" s="86">
        <v>465501.05</v>
      </c>
      <c r="H140" s="86">
        <v>467086.28</v>
      </c>
      <c r="I140" s="86">
        <v>467086.28</v>
      </c>
      <c r="J140" s="86">
        <v>117530.7</v>
      </c>
      <c r="K140" s="101">
        <v>25.2482137258337</v>
      </c>
      <c r="L140" s="86">
        <v>117530.7</v>
      </c>
    </row>
    <row r="141" spans="1:12" ht="13.8" x14ac:dyDescent="0.2">
      <c r="A141" s="37" t="s">
        <v>69</v>
      </c>
      <c r="B141" s="16" t="s">
        <v>69</v>
      </c>
      <c r="C141" s="16" t="s">
        <v>1216</v>
      </c>
      <c r="D141" s="16" t="s">
        <v>2102</v>
      </c>
      <c r="E141" s="86">
        <v>25000</v>
      </c>
      <c r="F141" s="86">
        <v>0</v>
      </c>
      <c r="G141" s="86">
        <v>25000</v>
      </c>
      <c r="H141" s="86">
        <v>1975.72</v>
      </c>
      <c r="I141" s="86">
        <v>1975.72</v>
      </c>
      <c r="J141" s="86">
        <v>1975.72</v>
      </c>
      <c r="K141" s="101">
        <v>7.9028799999999997</v>
      </c>
      <c r="L141" s="86">
        <v>1975.72</v>
      </c>
    </row>
    <row r="142" spans="1:12" ht="13.8" x14ac:dyDescent="0.2">
      <c r="A142" s="37" t="s">
        <v>69</v>
      </c>
      <c r="B142" s="16" t="s">
        <v>69</v>
      </c>
      <c r="C142" s="16" t="s">
        <v>1217</v>
      </c>
      <c r="D142" s="16" t="s">
        <v>2103</v>
      </c>
      <c r="E142" s="86">
        <v>1779680.67</v>
      </c>
      <c r="F142" s="86">
        <v>0</v>
      </c>
      <c r="G142" s="86">
        <v>1779680.67</v>
      </c>
      <c r="H142" s="86">
        <v>1605271.96</v>
      </c>
      <c r="I142" s="86">
        <v>1605271.96</v>
      </c>
      <c r="J142" s="86">
        <v>321619.28000000003</v>
      </c>
      <c r="K142" s="101">
        <v>18.071740926421398</v>
      </c>
      <c r="L142" s="86">
        <v>148826.5</v>
      </c>
    </row>
    <row r="143" spans="1:12" ht="13.8" x14ac:dyDescent="0.2">
      <c r="A143" s="37" t="s">
        <v>69</v>
      </c>
      <c r="B143" s="16" t="s">
        <v>69</v>
      </c>
      <c r="C143" s="16" t="s">
        <v>1218</v>
      </c>
      <c r="D143" s="16" t="s">
        <v>2104</v>
      </c>
      <c r="E143" s="86">
        <v>3134046.5</v>
      </c>
      <c r="F143" s="86">
        <v>0</v>
      </c>
      <c r="G143" s="86">
        <v>3134046.5</v>
      </c>
      <c r="H143" s="86">
        <v>2608363.27</v>
      </c>
      <c r="I143" s="86">
        <v>2608363.27</v>
      </c>
      <c r="J143" s="86">
        <v>444762.17</v>
      </c>
      <c r="K143" s="101">
        <v>14.1913073082994</v>
      </c>
      <c r="L143" s="86">
        <v>444762.17</v>
      </c>
    </row>
    <row r="144" spans="1:12" ht="13.8" x14ac:dyDescent="0.2">
      <c r="A144" s="37" t="s">
        <v>69</v>
      </c>
      <c r="B144" s="16" t="s">
        <v>69</v>
      </c>
      <c r="C144" s="16" t="s">
        <v>1219</v>
      </c>
      <c r="D144" s="16" t="s">
        <v>1220</v>
      </c>
      <c r="E144" s="86">
        <v>1740000</v>
      </c>
      <c r="F144" s="86">
        <v>-18901.77</v>
      </c>
      <c r="G144" s="86">
        <v>1721098.23</v>
      </c>
      <c r="H144" s="86">
        <v>0</v>
      </c>
      <c r="I144" s="86">
        <v>0</v>
      </c>
      <c r="J144" s="86">
        <v>0</v>
      </c>
      <c r="K144" s="101">
        <v>0</v>
      </c>
      <c r="L144" s="86">
        <v>0</v>
      </c>
    </row>
    <row r="145" spans="1:12" ht="13.95" customHeight="1" x14ac:dyDescent="0.2">
      <c r="A145" s="37" t="s">
        <v>69</v>
      </c>
      <c r="B145" s="16" t="s">
        <v>69</v>
      </c>
      <c r="C145" s="16" t="s">
        <v>1221</v>
      </c>
      <c r="D145" s="16" t="s">
        <v>2105</v>
      </c>
      <c r="E145" s="86">
        <v>275000</v>
      </c>
      <c r="F145" s="86">
        <v>0</v>
      </c>
      <c r="G145" s="86">
        <v>275000</v>
      </c>
      <c r="H145" s="86">
        <v>0</v>
      </c>
      <c r="I145" s="86">
        <v>0</v>
      </c>
      <c r="J145" s="86">
        <v>0</v>
      </c>
      <c r="K145" s="101">
        <v>0</v>
      </c>
      <c r="L145" s="86">
        <v>0</v>
      </c>
    </row>
    <row r="146" spans="1:12" ht="13.8" x14ac:dyDescent="0.2">
      <c r="A146" s="37" t="s">
        <v>69</v>
      </c>
      <c r="B146" s="16" t="s">
        <v>69</v>
      </c>
      <c r="C146" s="16" t="s">
        <v>1222</v>
      </c>
      <c r="D146" s="16" t="s">
        <v>1223</v>
      </c>
      <c r="E146" s="86">
        <v>0</v>
      </c>
      <c r="F146" s="86">
        <v>0</v>
      </c>
      <c r="G146" s="86">
        <v>0</v>
      </c>
      <c r="H146" s="86">
        <v>1900000</v>
      </c>
      <c r="I146" s="86">
        <v>1900000</v>
      </c>
      <c r="J146" s="86">
        <v>1899990.33</v>
      </c>
      <c r="K146" s="101">
        <v>0</v>
      </c>
      <c r="L146" s="86">
        <v>1899990.33</v>
      </c>
    </row>
    <row r="147" spans="1:12" ht="13.8" x14ac:dyDescent="0.2">
      <c r="A147" s="37" t="s">
        <v>69</v>
      </c>
      <c r="B147" s="16" t="s">
        <v>69</v>
      </c>
      <c r="C147" s="16" t="s">
        <v>1224</v>
      </c>
      <c r="D147" s="16" t="s">
        <v>2106</v>
      </c>
      <c r="E147" s="86">
        <v>0</v>
      </c>
      <c r="F147" s="86">
        <v>0</v>
      </c>
      <c r="G147" s="86">
        <v>0</v>
      </c>
      <c r="H147" s="86">
        <v>6803.8</v>
      </c>
      <c r="I147" s="86">
        <v>6803.8</v>
      </c>
      <c r="J147" s="86">
        <v>6803.8</v>
      </c>
      <c r="K147" s="101">
        <v>0</v>
      </c>
      <c r="L147" s="86">
        <v>6803.8</v>
      </c>
    </row>
    <row r="148" spans="1:12" ht="13.8" x14ac:dyDescent="0.2">
      <c r="A148" s="37" t="s">
        <v>69</v>
      </c>
      <c r="B148" s="16" t="s">
        <v>69</v>
      </c>
      <c r="C148" s="16" t="s">
        <v>1225</v>
      </c>
      <c r="D148" s="16" t="s">
        <v>2107</v>
      </c>
      <c r="E148" s="86">
        <v>0</v>
      </c>
      <c r="F148" s="86">
        <v>0</v>
      </c>
      <c r="G148" s="86">
        <v>0</v>
      </c>
      <c r="H148" s="86">
        <v>0</v>
      </c>
      <c r="I148" s="86">
        <v>0</v>
      </c>
      <c r="J148" s="86">
        <v>0</v>
      </c>
      <c r="K148" s="101">
        <v>0</v>
      </c>
      <c r="L148" s="86">
        <v>0</v>
      </c>
    </row>
    <row r="149" spans="1:12" ht="13.8" x14ac:dyDescent="0.2">
      <c r="A149" s="37" t="s">
        <v>69</v>
      </c>
      <c r="B149" s="16" t="s">
        <v>69</v>
      </c>
      <c r="C149" s="16" t="s">
        <v>1226</v>
      </c>
      <c r="D149" s="16" t="s">
        <v>1227</v>
      </c>
      <c r="E149" s="86">
        <v>0</v>
      </c>
      <c r="F149" s="86">
        <v>0</v>
      </c>
      <c r="G149" s="86">
        <v>0</v>
      </c>
      <c r="H149" s="86">
        <v>636018</v>
      </c>
      <c r="I149" s="86">
        <v>636018</v>
      </c>
      <c r="J149" s="86">
        <v>616355.52</v>
      </c>
      <c r="K149" s="101">
        <v>0</v>
      </c>
      <c r="L149" s="86">
        <v>616355.52</v>
      </c>
    </row>
    <row r="150" spans="1:12" ht="13.8" x14ac:dyDescent="0.2">
      <c r="A150" s="37" t="s">
        <v>69</v>
      </c>
      <c r="B150" s="16" t="s">
        <v>69</v>
      </c>
      <c r="C150" s="16" t="s">
        <v>1228</v>
      </c>
      <c r="D150" s="16" t="s">
        <v>1229</v>
      </c>
      <c r="E150" s="86">
        <v>0</v>
      </c>
      <c r="F150" s="86">
        <v>0</v>
      </c>
      <c r="G150" s="86">
        <v>0</v>
      </c>
      <c r="H150" s="86">
        <v>340000</v>
      </c>
      <c r="I150" s="86">
        <v>340000</v>
      </c>
      <c r="J150" s="86">
        <v>339097.77</v>
      </c>
      <c r="K150" s="101">
        <v>0</v>
      </c>
      <c r="L150" s="86">
        <v>339097.77</v>
      </c>
    </row>
    <row r="151" spans="1:12" ht="13.8" x14ac:dyDescent="0.2">
      <c r="A151" s="37" t="s">
        <v>69</v>
      </c>
      <c r="B151" s="16" t="s">
        <v>69</v>
      </c>
      <c r="C151" s="16" t="s">
        <v>1230</v>
      </c>
      <c r="D151" s="16" t="s">
        <v>1231</v>
      </c>
      <c r="E151" s="86">
        <v>0</v>
      </c>
      <c r="F151" s="86">
        <v>0</v>
      </c>
      <c r="G151" s="86">
        <v>0</v>
      </c>
      <c r="H151" s="86">
        <v>95000</v>
      </c>
      <c r="I151" s="86">
        <v>95000</v>
      </c>
      <c r="J151" s="86">
        <v>86203</v>
      </c>
      <c r="K151" s="101">
        <v>0</v>
      </c>
      <c r="L151" s="86">
        <v>86203</v>
      </c>
    </row>
    <row r="152" spans="1:12" ht="13.8" x14ac:dyDescent="0.2">
      <c r="A152" s="37" t="s">
        <v>69</v>
      </c>
      <c r="B152" s="16" t="s">
        <v>69</v>
      </c>
      <c r="C152" s="27" t="s">
        <v>124</v>
      </c>
      <c r="D152" s="27" t="s">
        <v>69</v>
      </c>
      <c r="E152" s="91">
        <v>39075904.100000001</v>
      </c>
      <c r="F152" s="91">
        <v>5159546.96</v>
      </c>
      <c r="G152" s="91">
        <v>44235451.060000002</v>
      </c>
      <c r="H152" s="91">
        <v>40772689.960000001</v>
      </c>
      <c r="I152" s="91">
        <v>37706923.979999997</v>
      </c>
      <c r="J152" s="91">
        <v>23946015.280000001</v>
      </c>
      <c r="K152" s="102">
        <v>54.133087164681903</v>
      </c>
      <c r="L152" s="91">
        <v>23606042.93</v>
      </c>
    </row>
    <row r="153" spans="1:12" ht="13.8" x14ac:dyDescent="0.2">
      <c r="A153" s="37" t="s">
        <v>440</v>
      </c>
      <c r="B153" s="16" t="s">
        <v>441</v>
      </c>
      <c r="C153" s="16" t="s">
        <v>1232</v>
      </c>
      <c r="D153" s="16" t="s">
        <v>2108</v>
      </c>
      <c r="E153" s="86">
        <v>4468284.28</v>
      </c>
      <c r="F153" s="86">
        <v>0</v>
      </c>
      <c r="G153" s="86">
        <v>4468284.28</v>
      </c>
      <c r="H153" s="86">
        <v>4468284.28</v>
      </c>
      <c r="I153" s="86">
        <v>4468284.28</v>
      </c>
      <c r="J153" s="86">
        <v>4265930.08</v>
      </c>
      <c r="K153" s="101">
        <v>95.471322160370704</v>
      </c>
      <c r="L153" s="86">
        <v>4104467.43</v>
      </c>
    </row>
    <row r="154" spans="1:12" ht="13.8" x14ac:dyDescent="0.2">
      <c r="A154" s="37" t="s">
        <v>69</v>
      </c>
      <c r="B154" s="16" t="s">
        <v>69</v>
      </c>
      <c r="C154" s="16" t="s">
        <v>1233</v>
      </c>
      <c r="D154" s="16" t="s">
        <v>1234</v>
      </c>
      <c r="E154" s="86">
        <v>250000</v>
      </c>
      <c r="F154" s="86">
        <v>0</v>
      </c>
      <c r="G154" s="86">
        <v>250000</v>
      </c>
      <c r="H154" s="86">
        <v>42335.23</v>
      </c>
      <c r="I154" s="86">
        <v>42335.23</v>
      </c>
      <c r="J154" s="86">
        <v>0</v>
      </c>
      <c r="K154" s="101">
        <v>0</v>
      </c>
      <c r="L154" s="86">
        <v>0</v>
      </c>
    </row>
    <row r="155" spans="1:12" ht="13.8" x14ac:dyDescent="0.2">
      <c r="A155" s="37" t="s">
        <v>69</v>
      </c>
      <c r="B155" s="16" t="s">
        <v>69</v>
      </c>
      <c r="C155" s="16" t="s">
        <v>1235</v>
      </c>
      <c r="D155" s="16" t="s">
        <v>1236</v>
      </c>
      <c r="E155" s="86">
        <v>36670</v>
      </c>
      <c r="F155" s="86">
        <v>13851.87</v>
      </c>
      <c r="G155" s="86">
        <v>50521.87</v>
      </c>
      <c r="H155" s="86">
        <v>46780.7</v>
      </c>
      <c r="I155" s="86">
        <v>46780.7</v>
      </c>
      <c r="J155" s="86">
        <v>46780.7</v>
      </c>
      <c r="K155" s="101">
        <v>92.594949474356397</v>
      </c>
      <c r="L155" s="86">
        <v>42005.37</v>
      </c>
    </row>
    <row r="156" spans="1:12" ht="13.8" x14ac:dyDescent="0.2">
      <c r="A156" s="37" t="s">
        <v>69</v>
      </c>
      <c r="B156" s="16" t="s">
        <v>69</v>
      </c>
      <c r="C156" s="16" t="s">
        <v>1237</v>
      </c>
      <c r="D156" s="16" t="s">
        <v>2109</v>
      </c>
      <c r="E156" s="86">
        <v>30000</v>
      </c>
      <c r="F156" s="86">
        <v>0</v>
      </c>
      <c r="G156" s="86">
        <v>30000</v>
      </c>
      <c r="H156" s="86">
        <v>19475.46</v>
      </c>
      <c r="I156" s="86">
        <v>19475.46</v>
      </c>
      <c r="J156" s="86">
        <v>6195.71</v>
      </c>
      <c r="K156" s="101">
        <v>20.652366666666701</v>
      </c>
      <c r="L156" s="86">
        <v>5490.28</v>
      </c>
    </row>
    <row r="157" spans="1:12" ht="13.8" x14ac:dyDescent="0.2">
      <c r="A157" s="37" t="s">
        <v>69</v>
      </c>
      <c r="B157" s="16" t="s">
        <v>69</v>
      </c>
      <c r="C157" s="16" t="s">
        <v>1238</v>
      </c>
      <c r="D157" s="16" t="s">
        <v>1239</v>
      </c>
      <c r="E157" s="86">
        <v>196500</v>
      </c>
      <c r="F157" s="86">
        <v>0</v>
      </c>
      <c r="G157" s="86">
        <v>196500</v>
      </c>
      <c r="H157" s="86">
        <v>103660.45</v>
      </c>
      <c r="I157" s="86">
        <v>71456.009999999995</v>
      </c>
      <c r="J157" s="86">
        <v>58820.639999999999</v>
      </c>
      <c r="K157" s="101">
        <v>29.934167938931299</v>
      </c>
      <c r="L157" s="86">
        <v>51883.86</v>
      </c>
    </row>
    <row r="158" spans="1:12" ht="13.8" x14ac:dyDescent="0.2">
      <c r="A158" s="37" t="s">
        <v>69</v>
      </c>
      <c r="B158" s="16" t="s">
        <v>69</v>
      </c>
      <c r="C158" s="16" t="s">
        <v>1240</v>
      </c>
      <c r="D158" s="16" t="s">
        <v>2110</v>
      </c>
      <c r="E158" s="86">
        <v>9500</v>
      </c>
      <c r="F158" s="86">
        <v>-9457.77</v>
      </c>
      <c r="G158" s="86">
        <v>42.23</v>
      </c>
      <c r="H158" s="86">
        <v>42.23</v>
      </c>
      <c r="I158" s="86">
        <v>42.23</v>
      </c>
      <c r="J158" s="86">
        <v>42.23</v>
      </c>
      <c r="K158" s="101">
        <v>100</v>
      </c>
      <c r="L158" s="86">
        <v>42.23</v>
      </c>
    </row>
    <row r="159" spans="1:12" ht="13.8" x14ac:dyDescent="0.2">
      <c r="A159" s="37" t="s">
        <v>69</v>
      </c>
      <c r="B159" s="16" t="s">
        <v>69</v>
      </c>
      <c r="C159" s="16" t="s">
        <v>1241</v>
      </c>
      <c r="D159" s="16" t="s">
        <v>1242</v>
      </c>
      <c r="E159" s="86">
        <v>100000</v>
      </c>
      <c r="F159" s="86">
        <v>0</v>
      </c>
      <c r="G159" s="86">
        <v>100000</v>
      </c>
      <c r="H159" s="86">
        <v>2607.15</v>
      </c>
      <c r="I159" s="86">
        <v>2607.15</v>
      </c>
      <c r="J159" s="86">
        <v>2607.15</v>
      </c>
      <c r="K159" s="101">
        <v>2.6071499999999999</v>
      </c>
      <c r="L159" s="86">
        <v>1568</v>
      </c>
    </row>
    <row r="160" spans="1:12" ht="13.8" x14ac:dyDescent="0.2">
      <c r="A160" s="37" t="s">
        <v>69</v>
      </c>
      <c r="B160" s="16" t="s">
        <v>69</v>
      </c>
      <c r="C160" s="16" t="s">
        <v>1243</v>
      </c>
      <c r="D160" s="16" t="s">
        <v>1244</v>
      </c>
      <c r="E160" s="86">
        <v>148368.72</v>
      </c>
      <c r="F160" s="86">
        <v>0</v>
      </c>
      <c r="G160" s="86">
        <v>148368.72</v>
      </c>
      <c r="H160" s="86">
        <v>116886</v>
      </c>
      <c r="I160" s="86">
        <v>116886</v>
      </c>
      <c r="J160" s="86">
        <v>94427.199999999997</v>
      </c>
      <c r="K160" s="101">
        <v>63.643603584367398</v>
      </c>
      <c r="L160" s="86">
        <v>85632.92</v>
      </c>
    </row>
    <row r="161" spans="1:12" ht="13.8" x14ac:dyDescent="0.2">
      <c r="A161" s="37" t="s">
        <v>69</v>
      </c>
      <c r="B161" s="16" t="s">
        <v>69</v>
      </c>
      <c r="C161" s="16" t="s">
        <v>1245</v>
      </c>
      <c r="D161" s="16" t="s">
        <v>2111</v>
      </c>
      <c r="E161" s="86">
        <v>226680.52</v>
      </c>
      <c r="F161" s="86">
        <v>0</v>
      </c>
      <c r="G161" s="86">
        <v>226680.52</v>
      </c>
      <c r="H161" s="86">
        <v>226680.52</v>
      </c>
      <c r="I161" s="86">
        <v>226680.52</v>
      </c>
      <c r="J161" s="86">
        <v>94490.14</v>
      </c>
      <c r="K161" s="101">
        <v>41.684278825547104</v>
      </c>
      <c r="L161" s="86">
        <v>94490.14</v>
      </c>
    </row>
    <row r="162" spans="1:12" ht="13.8" x14ac:dyDescent="0.2">
      <c r="A162" s="37" t="s">
        <v>69</v>
      </c>
      <c r="B162" s="16" t="s">
        <v>69</v>
      </c>
      <c r="C162" s="16" t="s">
        <v>1246</v>
      </c>
      <c r="D162" s="16" t="s">
        <v>2112</v>
      </c>
      <c r="E162" s="86">
        <v>245000</v>
      </c>
      <c r="F162" s="86">
        <v>0</v>
      </c>
      <c r="G162" s="86">
        <v>245000</v>
      </c>
      <c r="H162" s="86">
        <v>214170.1</v>
      </c>
      <c r="I162" s="86">
        <v>213516.7</v>
      </c>
      <c r="J162" s="86">
        <v>213516.7</v>
      </c>
      <c r="K162" s="101">
        <v>87.149673469387807</v>
      </c>
      <c r="L162" s="86">
        <v>213516.7</v>
      </c>
    </row>
    <row r="163" spans="1:12" ht="13.8" x14ac:dyDescent="0.2">
      <c r="A163" s="37" t="s">
        <v>69</v>
      </c>
      <c r="B163" s="16" t="s">
        <v>69</v>
      </c>
      <c r="C163" s="16" t="s">
        <v>1247</v>
      </c>
      <c r="D163" s="16" t="s">
        <v>2113</v>
      </c>
      <c r="E163" s="86">
        <v>40000</v>
      </c>
      <c r="F163" s="86">
        <v>0</v>
      </c>
      <c r="G163" s="86">
        <v>40000</v>
      </c>
      <c r="H163" s="86">
        <v>106231.71</v>
      </c>
      <c r="I163" s="86">
        <v>106231.71</v>
      </c>
      <c r="J163" s="86">
        <v>0</v>
      </c>
      <c r="K163" s="101">
        <v>0</v>
      </c>
      <c r="L163" s="86">
        <v>0</v>
      </c>
    </row>
    <row r="164" spans="1:12" ht="13.8" x14ac:dyDescent="0.2">
      <c r="A164" s="37" t="s">
        <v>69</v>
      </c>
      <c r="B164" s="16" t="s">
        <v>69</v>
      </c>
      <c r="C164" s="16" t="s">
        <v>1248</v>
      </c>
      <c r="D164" s="16" t="s">
        <v>1249</v>
      </c>
      <c r="E164" s="86">
        <v>0</v>
      </c>
      <c r="F164" s="86">
        <v>12531.95</v>
      </c>
      <c r="G164" s="86">
        <v>12531.95</v>
      </c>
      <c r="H164" s="86">
        <v>24539.4</v>
      </c>
      <c r="I164" s="86">
        <v>24539.4</v>
      </c>
      <c r="J164" s="86">
        <v>0</v>
      </c>
      <c r="K164" s="101">
        <v>0</v>
      </c>
      <c r="L164" s="86">
        <v>0</v>
      </c>
    </row>
    <row r="165" spans="1:12" ht="13.8" x14ac:dyDescent="0.2">
      <c r="A165" s="37" t="s">
        <v>69</v>
      </c>
      <c r="B165" s="16" t="s">
        <v>69</v>
      </c>
      <c r="C165" s="16" t="s">
        <v>1250</v>
      </c>
      <c r="D165" s="16" t="s">
        <v>1251</v>
      </c>
      <c r="E165" s="86">
        <v>18000</v>
      </c>
      <c r="F165" s="86">
        <v>0</v>
      </c>
      <c r="G165" s="86">
        <v>18000</v>
      </c>
      <c r="H165" s="86">
        <v>0</v>
      </c>
      <c r="I165" s="86">
        <v>0</v>
      </c>
      <c r="J165" s="86">
        <v>0</v>
      </c>
      <c r="K165" s="101">
        <v>0</v>
      </c>
      <c r="L165" s="86">
        <v>0</v>
      </c>
    </row>
    <row r="166" spans="1:12" ht="13.8" x14ac:dyDescent="0.2">
      <c r="A166" s="37" t="s">
        <v>69</v>
      </c>
      <c r="B166" s="16" t="s">
        <v>69</v>
      </c>
      <c r="C166" s="16" t="s">
        <v>1252</v>
      </c>
      <c r="D166" s="16" t="s">
        <v>1253</v>
      </c>
      <c r="E166" s="86">
        <v>20000</v>
      </c>
      <c r="F166" s="86">
        <v>0</v>
      </c>
      <c r="G166" s="86">
        <v>20000</v>
      </c>
      <c r="H166" s="86">
        <v>27557.21</v>
      </c>
      <c r="I166" s="86">
        <v>27557.21</v>
      </c>
      <c r="J166" s="86">
        <v>0</v>
      </c>
      <c r="K166" s="101">
        <v>0</v>
      </c>
      <c r="L166" s="86">
        <v>0</v>
      </c>
    </row>
    <row r="167" spans="1:12" ht="13.8" x14ac:dyDescent="0.2">
      <c r="A167" s="37" t="s">
        <v>69</v>
      </c>
      <c r="B167" s="16" t="s">
        <v>69</v>
      </c>
      <c r="C167" s="16" t="s">
        <v>1254</v>
      </c>
      <c r="D167" s="16" t="s">
        <v>1255</v>
      </c>
      <c r="E167" s="86">
        <v>354355</v>
      </c>
      <c r="F167" s="86">
        <v>0</v>
      </c>
      <c r="G167" s="86">
        <v>354355</v>
      </c>
      <c r="H167" s="86">
        <v>354355</v>
      </c>
      <c r="I167" s="86">
        <v>354355</v>
      </c>
      <c r="J167" s="86">
        <v>0</v>
      </c>
      <c r="K167" s="101">
        <v>0</v>
      </c>
      <c r="L167" s="86">
        <v>0</v>
      </c>
    </row>
    <row r="168" spans="1:12" ht="13.8" x14ac:dyDescent="0.2">
      <c r="A168" s="37" t="s">
        <v>69</v>
      </c>
      <c r="B168" s="16" t="s">
        <v>69</v>
      </c>
      <c r="C168" s="16" t="s">
        <v>1256</v>
      </c>
      <c r="D168" s="16" t="s">
        <v>2114</v>
      </c>
      <c r="E168" s="86">
        <v>0</v>
      </c>
      <c r="F168" s="86">
        <v>0</v>
      </c>
      <c r="G168" s="86">
        <v>0</v>
      </c>
      <c r="H168" s="86">
        <v>6600.37</v>
      </c>
      <c r="I168" s="86">
        <v>6600.37</v>
      </c>
      <c r="J168" s="86">
        <v>6600.37</v>
      </c>
      <c r="K168" s="101">
        <v>0</v>
      </c>
      <c r="L168" s="86">
        <v>0</v>
      </c>
    </row>
    <row r="169" spans="1:12" ht="13.8" x14ac:dyDescent="0.2">
      <c r="A169" s="37" t="s">
        <v>69</v>
      </c>
      <c r="B169" s="16" t="s">
        <v>69</v>
      </c>
      <c r="C169" s="16" t="s">
        <v>1257</v>
      </c>
      <c r="D169" s="16" t="s">
        <v>2115</v>
      </c>
      <c r="E169" s="86">
        <v>0</v>
      </c>
      <c r="F169" s="86">
        <v>0</v>
      </c>
      <c r="G169" s="86">
        <v>0</v>
      </c>
      <c r="H169" s="86">
        <v>2182.7800000000002</v>
      </c>
      <c r="I169" s="86">
        <v>2182.7800000000002</v>
      </c>
      <c r="J169" s="86">
        <v>2182.7800000000002</v>
      </c>
      <c r="K169" s="101">
        <v>0</v>
      </c>
      <c r="L169" s="86">
        <v>2182.7800000000002</v>
      </c>
    </row>
    <row r="170" spans="1:12" ht="13.8" x14ac:dyDescent="0.2">
      <c r="A170" s="37" t="s">
        <v>69</v>
      </c>
      <c r="B170" s="16" t="s">
        <v>69</v>
      </c>
      <c r="C170" s="16" t="s">
        <v>1258</v>
      </c>
      <c r="D170" s="16" t="s">
        <v>1259</v>
      </c>
      <c r="E170" s="86">
        <v>300000</v>
      </c>
      <c r="F170" s="86">
        <v>0</v>
      </c>
      <c r="G170" s="86">
        <v>300000</v>
      </c>
      <c r="H170" s="86">
        <v>178224.85</v>
      </c>
      <c r="I170" s="86">
        <v>178224.85</v>
      </c>
      <c r="J170" s="86">
        <v>52080.81</v>
      </c>
      <c r="K170" s="101">
        <v>17.36027</v>
      </c>
      <c r="L170" s="86">
        <v>52080.81</v>
      </c>
    </row>
    <row r="171" spans="1:12" ht="13.8" x14ac:dyDescent="0.2">
      <c r="A171" s="37" t="s">
        <v>69</v>
      </c>
      <c r="B171" s="16" t="s">
        <v>69</v>
      </c>
      <c r="C171" s="16" t="s">
        <v>1260</v>
      </c>
      <c r="D171" s="16" t="s">
        <v>1261</v>
      </c>
      <c r="E171" s="86">
        <v>0</v>
      </c>
      <c r="F171" s="86">
        <v>6292</v>
      </c>
      <c r="G171" s="86">
        <v>6292</v>
      </c>
      <c r="H171" s="86">
        <v>6292</v>
      </c>
      <c r="I171" s="86">
        <v>6292</v>
      </c>
      <c r="J171" s="86">
        <v>6292</v>
      </c>
      <c r="K171" s="101">
        <v>100</v>
      </c>
      <c r="L171" s="86">
        <v>6292</v>
      </c>
    </row>
    <row r="172" spans="1:12" ht="13.8" x14ac:dyDescent="0.2">
      <c r="A172" s="37" t="s">
        <v>69</v>
      </c>
      <c r="B172" s="16" t="s">
        <v>69</v>
      </c>
      <c r="C172" s="16" t="s">
        <v>1262</v>
      </c>
      <c r="D172" s="16" t="s">
        <v>1263</v>
      </c>
      <c r="E172" s="86">
        <v>652183.03</v>
      </c>
      <c r="F172" s="86">
        <v>0</v>
      </c>
      <c r="G172" s="86">
        <v>652183.03</v>
      </c>
      <c r="H172" s="86">
        <v>477479.63</v>
      </c>
      <c r="I172" s="86">
        <v>477479.63</v>
      </c>
      <c r="J172" s="86">
        <v>454036.81</v>
      </c>
      <c r="K172" s="101">
        <v>69.618004320044903</v>
      </c>
      <c r="L172" s="86">
        <v>454036.81</v>
      </c>
    </row>
    <row r="173" spans="1:12" ht="13.8" x14ac:dyDescent="0.2">
      <c r="A173" s="37" t="s">
        <v>69</v>
      </c>
      <c r="B173" s="16" t="s">
        <v>69</v>
      </c>
      <c r="C173" s="16" t="s">
        <v>1264</v>
      </c>
      <c r="D173" s="16" t="s">
        <v>1265</v>
      </c>
      <c r="E173" s="86">
        <v>0</v>
      </c>
      <c r="F173" s="86">
        <v>0</v>
      </c>
      <c r="G173" s="86">
        <v>0</v>
      </c>
      <c r="H173" s="86">
        <v>669.34</v>
      </c>
      <c r="I173" s="86">
        <v>669.34</v>
      </c>
      <c r="J173" s="86">
        <v>669.34</v>
      </c>
      <c r="K173" s="101">
        <v>0</v>
      </c>
      <c r="L173" s="86">
        <v>669.34</v>
      </c>
    </row>
    <row r="174" spans="1:12" ht="13.8" x14ac:dyDescent="0.2">
      <c r="A174" s="37" t="s">
        <v>69</v>
      </c>
      <c r="B174" s="16" t="s">
        <v>69</v>
      </c>
      <c r="C174" s="16" t="s">
        <v>1266</v>
      </c>
      <c r="D174" s="16" t="s">
        <v>2116</v>
      </c>
      <c r="E174" s="86">
        <v>40058.74</v>
      </c>
      <c r="F174" s="86">
        <v>0</v>
      </c>
      <c r="G174" s="86">
        <v>40058.74</v>
      </c>
      <c r="H174" s="86">
        <v>30000</v>
      </c>
      <c r="I174" s="86">
        <v>30000</v>
      </c>
      <c r="J174" s="86">
        <v>8742.84</v>
      </c>
      <c r="K174" s="101">
        <v>21.825049914200999</v>
      </c>
      <c r="L174" s="86">
        <v>8742.84</v>
      </c>
    </row>
    <row r="175" spans="1:12" ht="13.8" x14ac:dyDescent="0.2">
      <c r="A175" s="37" t="s">
        <v>69</v>
      </c>
      <c r="B175" s="16" t="s">
        <v>69</v>
      </c>
      <c r="C175" s="16" t="s">
        <v>1267</v>
      </c>
      <c r="D175" s="16" t="s">
        <v>1268</v>
      </c>
      <c r="E175" s="86">
        <v>60000</v>
      </c>
      <c r="F175" s="86">
        <v>0</v>
      </c>
      <c r="G175" s="86">
        <v>60000</v>
      </c>
      <c r="H175" s="86">
        <v>8258.25</v>
      </c>
      <c r="I175" s="86">
        <v>8258.25</v>
      </c>
      <c r="J175" s="86">
        <v>8258.25</v>
      </c>
      <c r="K175" s="101">
        <v>13.76375</v>
      </c>
      <c r="L175" s="86">
        <v>5898.75</v>
      </c>
    </row>
    <row r="176" spans="1:12" ht="13.8" x14ac:dyDescent="0.2">
      <c r="A176" s="37" t="s">
        <v>69</v>
      </c>
      <c r="B176" s="16" t="s">
        <v>69</v>
      </c>
      <c r="C176" s="16" t="s">
        <v>1269</v>
      </c>
      <c r="D176" s="16" t="s">
        <v>1270</v>
      </c>
      <c r="E176" s="86">
        <v>389650</v>
      </c>
      <c r="F176" s="86">
        <v>0</v>
      </c>
      <c r="G176" s="86">
        <v>389650</v>
      </c>
      <c r="H176" s="86">
        <v>74906.52</v>
      </c>
      <c r="I176" s="86">
        <v>74906.52</v>
      </c>
      <c r="J176" s="86">
        <v>74906.52</v>
      </c>
      <c r="K176" s="101">
        <v>19.224052354677301</v>
      </c>
      <c r="L176" s="86">
        <v>72765.42</v>
      </c>
    </row>
    <row r="177" spans="1:12" ht="13.8" x14ac:dyDescent="0.2">
      <c r="A177" s="37" t="s">
        <v>69</v>
      </c>
      <c r="B177" s="16" t="s">
        <v>69</v>
      </c>
      <c r="C177" s="16" t="s">
        <v>1271</v>
      </c>
      <c r="D177" s="16" t="s">
        <v>1272</v>
      </c>
      <c r="E177" s="86">
        <v>0</v>
      </c>
      <c r="F177" s="86">
        <v>0</v>
      </c>
      <c r="G177" s="86">
        <v>0</v>
      </c>
      <c r="H177" s="86">
        <v>0</v>
      </c>
      <c r="I177" s="86">
        <v>0</v>
      </c>
      <c r="J177" s="86">
        <v>0</v>
      </c>
      <c r="K177" s="101">
        <v>0</v>
      </c>
      <c r="L177" s="86">
        <v>0</v>
      </c>
    </row>
    <row r="178" spans="1:12" ht="13.8" x14ac:dyDescent="0.2">
      <c r="A178" s="37" t="s">
        <v>69</v>
      </c>
      <c r="B178" s="16" t="s">
        <v>69</v>
      </c>
      <c r="C178" s="16" t="s">
        <v>1273</v>
      </c>
      <c r="D178" s="16" t="s">
        <v>2117</v>
      </c>
      <c r="E178" s="86">
        <v>120000</v>
      </c>
      <c r="F178" s="86">
        <v>-5387.91</v>
      </c>
      <c r="G178" s="86">
        <v>114612.09</v>
      </c>
      <c r="H178" s="86">
        <v>110955.97</v>
      </c>
      <c r="I178" s="86">
        <v>110955.97</v>
      </c>
      <c r="J178" s="86">
        <v>96769.3</v>
      </c>
      <c r="K178" s="101">
        <v>84.432017599539506</v>
      </c>
      <c r="L178" s="86">
        <v>96769.3</v>
      </c>
    </row>
    <row r="179" spans="1:12" ht="13.8" x14ac:dyDescent="0.2">
      <c r="A179" s="37" t="s">
        <v>69</v>
      </c>
      <c r="B179" s="16" t="s">
        <v>69</v>
      </c>
      <c r="C179" s="16" t="s">
        <v>1274</v>
      </c>
      <c r="D179" s="16" t="s">
        <v>2118</v>
      </c>
      <c r="E179" s="86">
        <v>0</v>
      </c>
      <c r="F179" s="86">
        <v>23275.3</v>
      </c>
      <c r="G179" s="86">
        <v>23275.3</v>
      </c>
      <c r="H179" s="86">
        <v>23278.400000000001</v>
      </c>
      <c r="I179" s="86">
        <v>23278.400000000001</v>
      </c>
      <c r="J179" s="86">
        <v>0</v>
      </c>
      <c r="K179" s="101">
        <v>0</v>
      </c>
      <c r="L179" s="86">
        <v>0</v>
      </c>
    </row>
    <row r="180" spans="1:12" ht="13.8" x14ac:dyDescent="0.2">
      <c r="A180" s="37" t="s">
        <v>69</v>
      </c>
      <c r="B180" s="16" t="s">
        <v>69</v>
      </c>
      <c r="C180" s="16" t="s">
        <v>1275</v>
      </c>
      <c r="D180" s="16" t="s">
        <v>2119</v>
      </c>
      <c r="E180" s="86">
        <v>0</v>
      </c>
      <c r="F180" s="86">
        <v>0</v>
      </c>
      <c r="G180" s="86">
        <v>0</v>
      </c>
      <c r="H180" s="86">
        <v>0</v>
      </c>
      <c r="I180" s="86">
        <v>0</v>
      </c>
      <c r="J180" s="86">
        <v>0</v>
      </c>
      <c r="K180" s="101">
        <v>0</v>
      </c>
      <c r="L180" s="86">
        <v>0</v>
      </c>
    </row>
    <row r="181" spans="1:12" ht="13.8" x14ac:dyDescent="0.2">
      <c r="A181" s="37" t="s">
        <v>69</v>
      </c>
      <c r="B181" s="16" t="s">
        <v>69</v>
      </c>
      <c r="C181" s="16" t="s">
        <v>1276</v>
      </c>
      <c r="D181" s="16" t="s">
        <v>2120</v>
      </c>
      <c r="E181" s="86">
        <v>0</v>
      </c>
      <c r="F181" s="86">
        <v>5324</v>
      </c>
      <c r="G181" s="86">
        <v>5324</v>
      </c>
      <c r="H181" s="86">
        <v>0</v>
      </c>
      <c r="I181" s="86">
        <v>0</v>
      </c>
      <c r="J181" s="86">
        <v>0</v>
      </c>
      <c r="K181" s="101">
        <v>0</v>
      </c>
      <c r="L181" s="86">
        <v>0</v>
      </c>
    </row>
    <row r="182" spans="1:12" ht="13.8" x14ac:dyDescent="0.2">
      <c r="A182" s="37" t="s">
        <v>69</v>
      </c>
      <c r="B182" s="16" t="s">
        <v>69</v>
      </c>
      <c r="C182" s="16" t="s">
        <v>1277</v>
      </c>
      <c r="D182" s="16" t="s">
        <v>2121</v>
      </c>
      <c r="E182" s="86">
        <v>0</v>
      </c>
      <c r="F182" s="86">
        <v>5960.46</v>
      </c>
      <c r="G182" s="86">
        <v>5960.46</v>
      </c>
      <c r="H182" s="86">
        <v>5960.46</v>
      </c>
      <c r="I182" s="86">
        <v>5960.46</v>
      </c>
      <c r="J182" s="86">
        <v>0</v>
      </c>
      <c r="K182" s="101">
        <v>0</v>
      </c>
      <c r="L182" s="86">
        <v>0</v>
      </c>
    </row>
    <row r="183" spans="1:12" ht="13.8" x14ac:dyDescent="0.2">
      <c r="A183" s="37" t="s">
        <v>69</v>
      </c>
      <c r="B183" s="16" t="s">
        <v>69</v>
      </c>
      <c r="C183" s="16" t="s">
        <v>1278</v>
      </c>
      <c r="D183" s="16" t="s">
        <v>1279</v>
      </c>
      <c r="E183" s="86">
        <v>0</v>
      </c>
      <c r="F183" s="86">
        <v>0</v>
      </c>
      <c r="G183" s="86">
        <v>0</v>
      </c>
      <c r="H183" s="86">
        <v>164797.01</v>
      </c>
      <c r="I183" s="86">
        <v>164797.01</v>
      </c>
      <c r="J183" s="86">
        <v>164797.01</v>
      </c>
      <c r="K183" s="101">
        <v>0</v>
      </c>
      <c r="L183" s="86">
        <v>164797.01</v>
      </c>
    </row>
    <row r="184" spans="1:12" ht="13.8" x14ac:dyDescent="0.2">
      <c r="A184" s="37" t="s">
        <v>69</v>
      </c>
      <c r="B184" s="16" t="s">
        <v>69</v>
      </c>
      <c r="C184" s="16" t="s">
        <v>1280</v>
      </c>
      <c r="D184" s="16" t="s">
        <v>2122</v>
      </c>
      <c r="E184" s="86">
        <v>0</v>
      </c>
      <c r="F184" s="86">
        <v>21472.3</v>
      </c>
      <c r="G184" s="86">
        <v>21472.3</v>
      </c>
      <c r="H184" s="86">
        <v>14233.96</v>
      </c>
      <c r="I184" s="86">
        <v>14233.96</v>
      </c>
      <c r="J184" s="86">
        <v>0</v>
      </c>
      <c r="K184" s="101">
        <v>0</v>
      </c>
      <c r="L184" s="86">
        <v>0</v>
      </c>
    </row>
    <row r="185" spans="1:12" ht="13.8" x14ac:dyDescent="0.2">
      <c r="A185" s="37" t="s">
        <v>69</v>
      </c>
      <c r="B185" s="16" t="s">
        <v>69</v>
      </c>
      <c r="C185" s="16" t="s">
        <v>1281</v>
      </c>
      <c r="D185" s="16" t="s">
        <v>1282</v>
      </c>
      <c r="E185" s="86">
        <v>0</v>
      </c>
      <c r="F185" s="86">
        <v>0</v>
      </c>
      <c r="G185" s="86">
        <v>0</v>
      </c>
      <c r="H185" s="86">
        <v>0</v>
      </c>
      <c r="I185" s="86">
        <v>0</v>
      </c>
      <c r="J185" s="86">
        <v>0</v>
      </c>
      <c r="K185" s="101">
        <v>0</v>
      </c>
      <c r="L185" s="86">
        <v>0</v>
      </c>
    </row>
    <row r="186" spans="1:12" ht="13.8" x14ac:dyDescent="0.2">
      <c r="A186" s="37" t="s">
        <v>69</v>
      </c>
      <c r="B186" s="16" t="s">
        <v>69</v>
      </c>
      <c r="C186" s="16" t="s">
        <v>1283</v>
      </c>
      <c r="D186" s="16" t="s">
        <v>2123</v>
      </c>
      <c r="E186" s="86">
        <v>0</v>
      </c>
      <c r="F186" s="86">
        <v>-59858.75</v>
      </c>
      <c r="G186" s="86">
        <v>-59858.75</v>
      </c>
      <c r="H186" s="86">
        <v>39896.58</v>
      </c>
      <c r="I186" s="86">
        <v>39896.58</v>
      </c>
      <c r="J186" s="86">
        <v>3628.04</v>
      </c>
      <c r="K186" s="101">
        <v>-6.0610019420719601</v>
      </c>
      <c r="L186" s="86">
        <v>3628.04</v>
      </c>
    </row>
    <row r="187" spans="1:12" ht="13.8" x14ac:dyDescent="0.2">
      <c r="A187" s="37" t="s">
        <v>69</v>
      </c>
      <c r="B187" s="16" t="s">
        <v>69</v>
      </c>
      <c r="C187" s="16" t="s">
        <v>1284</v>
      </c>
      <c r="D187" s="16" t="s">
        <v>2124</v>
      </c>
      <c r="E187" s="86">
        <v>0</v>
      </c>
      <c r="F187" s="86">
        <v>17787</v>
      </c>
      <c r="G187" s="86">
        <v>17787</v>
      </c>
      <c r="H187" s="86">
        <v>17787</v>
      </c>
      <c r="I187" s="86">
        <v>17787</v>
      </c>
      <c r="J187" s="86">
        <v>0</v>
      </c>
      <c r="K187" s="101">
        <v>0</v>
      </c>
      <c r="L187" s="86">
        <v>0</v>
      </c>
    </row>
    <row r="188" spans="1:12" s="88" customFormat="1" ht="13.8" x14ac:dyDescent="0.2">
      <c r="A188" s="37" t="s">
        <v>69</v>
      </c>
      <c r="B188" s="16" t="s">
        <v>69</v>
      </c>
      <c r="C188" s="16" t="s">
        <v>1285</v>
      </c>
      <c r="D188" s="16" t="s">
        <v>2125</v>
      </c>
      <c r="E188" s="86">
        <v>0</v>
      </c>
      <c r="F188" s="86">
        <v>12909.49</v>
      </c>
      <c r="G188" s="86">
        <v>12909.49</v>
      </c>
      <c r="H188" s="86">
        <v>12909.49</v>
      </c>
      <c r="I188" s="86">
        <v>12909.49</v>
      </c>
      <c r="J188" s="86">
        <v>12909.49</v>
      </c>
      <c r="K188" s="101">
        <v>100</v>
      </c>
      <c r="L188" s="86">
        <v>5988.29</v>
      </c>
    </row>
    <row r="189" spans="1:12" ht="13.8" x14ac:dyDescent="0.2">
      <c r="A189" s="37" t="s">
        <v>69</v>
      </c>
      <c r="B189" s="16" t="s">
        <v>69</v>
      </c>
      <c r="C189" s="16" t="s">
        <v>1286</v>
      </c>
      <c r="D189" s="16" t="s">
        <v>2126</v>
      </c>
      <c r="E189" s="86">
        <v>0</v>
      </c>
      <c r="F189" s="86">
        <v>9151.5</v>
      </c>
      <c r="G189" s="86">
        <v>9151.5</v>
      </c>
      <c r="H189" s="86">
        <v>9151.5</v>
      </c>
      <c r="I189" s="86">
        <v>9151.5</v>
      </c>
      <c r="J189" s="86">
        <v>9151.5</v>
      </c>
      <c r="K189" s="101">
        <v>100</v>
      </c>
      <c r="L189" s="86">
        <v>9151.5</v>
      </c>
    </row>
    <row r="190" spans="1:12" ht="13.8" x14ac:dyDescent="0.2">
      <c r="A190" s="37" t="s">
        <v>69</v>
      </c>
      <c r="B190" s="16" t="s">
        <v>69</v>
      </c>
      <c r="C190" s="16" t="s">
        <v>1287</v>
      </c>
      <c r="D190" s="16" t="s">
        <v>1288</v>
      </c>
      <c r="E190" s="86">
        <v>0</v>
      </c>
      <c r="F190" s="86">
        <v>12100</v>
      </c>
      <c r="G190" s="86">
        <v>12100</v>
      </c>
      <c r="H190" s="86">
        <v>12100</v>
      </c>
      <c r="I190" s="86">
        <v>12100</v>
      </c>
      <c r="J190" s="86">
        <v>0</v>
      </c>
      <c r="K190" s="101">
        <v>0</v>
      </c>
      <c r="L190" s="86">
        <v>0</v>
      </c>
    </row>
    <row r="191" spans="1:12" ht="13.8" x14ac:dyDescent="0.2">
      <c r="A191" s="37" t="s">
        <v>69</v>
      </c>
      <c r="B191" s="16" t="s">
        <v>69</v>
      </c>
      <c r="C191" s="16" t="s">
        <v>1289</v>
      </c>
      <c r="D191" s="16" t="s">
        <v>1290</v>
      </c>
      <c r="E191" s="86">
        <v>0</v>
      </c>
      <c r="F191" s="86">
        <v>4975</v>
      </c>
      <c r="G191" s="86">
        <v>4975</v>
      </c>
      <c r="H191" s="86">
        <v>4975</v>
      </c>
      <c r="I191" s="86">
        <v>4975</v>
      </c>
      <c r="J191" s="86">
        <v>4975</v>
      </c>
      <c r="K191" s="101">
        <v>100</v>
      </c>
      <c r="L191" s="86">
        <v>4975</v>
      </c>
    </row>
    <row r="192" spans="1:12" ht="13.8" x14ac:dyDescent="0.2">
      <c r="A192" s="37" t="s">
        <v>69</v>
      </c>
      <c r="B192" s="16" t="s">
        <v>69</v>
      </c>
      <c r="C192" s="16" t="s">
        <v>1291</v>
      </c>
      <c r="D192" s="16" t="s">
        <v>1292</v>
      </c>
      <c r="E192" s="86">
        <v>0</v>
      </c>
      <c r="F192" s="86">
        <v>13000</v>
      </c>
      <c r="G192" s="86">
        <v>13000</v>
      </c>
      <c r="H192" s="86">
        <v>0</v>
      </c>
      <c r="I192" s="86">
        <v>0</v>
      </c>
      <c r="J192" s="86">
        <v>0</v>
      </c>
      <c r="K192" s="101">
        <v>0</v>
      </c>
      <c r="L192" s="86">
        <v>0</v>
      </c>
    </row>
    <row r="193" spans="1:12" ht="13.8" x14ac:dyDescent="0.2">
      <c r="A193" s="37" t="s">
        <v>69</v>
      </c>
      <c r="B193" s="16" t="s">
        <v>69</v>
      </c>
      <c r="C193" s="16" t="s">
        <v>1293</v>
      </c>
      <c r="D193" s="16" t="s">
        <v>2127</v>
      </c>
      <c r="E193" s="86">
        <v>0</v>
      </c>
      <c r="F193" s="86">
        <v>35448.589999999997</v>
      </c>
      <c r="G193" s="86">
        <v>35448.589999999997</v>
      </c>
      <c r="H193" s="86">
        <v>34158.300000000003</v>
      </c>
      <c r="I193" s="86">
        <v>34158.300000000003</v>
      </c>
      <c r="J193" s="86">
        <v>34158.300000000003</v>
      </c>
      <c r="K193" s="101">
        <v>96.3601091044806</v>
      </c>
      <c r="L193" s="86">
        <v>34158.300000000003</v>
      </c>
    </row>
    <row r="194" spans="1:12" ht="13.8" x14ac:dyDescent="0.2">
      <c r="A194" s="37" t="s">
        <v>69</v>
      </c>
      <c r="B194" s="16" t="s">
        <v>69</v>
      </c>
      <c r="C194" s="16" t="s">
        <v>1294</v>
      </c>
      <c r="D194" s="16" t="s">
        <v>1295</v>
      </c>
      <c r="E194" s="86">
        <v>0</v>
      </c>
      <c r="F194" s="86">
        <v>17013.400000000001</v>
      </c>
      <c r="G194" s="86">
        <v>17013.400000000001</v>
      </c>
      <c r="H194" s="86">
        <v>17013.400000000001</v>
      </c>
      <c r="I194" s="86">
        <v>17013.400000000001</v>
      </c>
      <c r="J194" s="86">
        <v>0</v>
      </c>
      <c r="K194" s="101">
        <v>0</v>
      </c>
      <c r="L194" s="86">
        <v>0</v>
      </c>
    </row>
    <row r="195" spans="1:12" ht="13.8" x14ac:dyDescent="0.2">
      <c r="A195" s="37" t="s">
        <v>69</v>
      </c>
      <c r="B195" s="16" t="s">
        <v>69</v>
      </c>
      <c r="C195" s="16" t="s">
        <v>1296</v>
      </c>
      <c r="D195" s="16" t="s">
        <v>2128</v>
      </c>
      <c r="E195" s="86">
        <v>711073.44</v>
      </c>
      <c r="F195" s="86">
        <v>0</v>
      </c>
      <c r="G195" s="86">
        <v>711073.44</v>
      </c>
      <c r="H195" s="86">
        <v>540415.81000000006</v>
      </c>
      <c r="I195" s="86">
        <v>540415.81000000006</v>
      </c>
      <c r="J195" s="86">
        <v>404250.14</v>
      </c>
      <c r="K195" s="101">
        <v>56.850687602675698</v>
      </c>
      <c r="L195" s="86">
        <v>404250.14</v>
      </c>
    </row>
    <row r="196" spans="1:12" ht="13.8" x14ac:dyDescent="0.2">
      <c r="A196" s="37" t="s">
        <v>69</v>
      </c>
      <c r="B196" s="16" t="s">
        <v>69</v>
      </c>
      <c r="C196" s="16" t="s">
        <v>1297</v>
      </c>
      <c r="D196" s="16" t="s">
        <v>1298</v>
      </c>
      <c r="E196" s="86">
        <v>285734.84999999998</v>
      </c>
      <c r="F196" s="86">
        <v>0</v>
      </c>
      <c r="G196" s="86">
        <v>285734.84999999998</v>
      </c>
      <c r="H196" s="86">
        <v>285734.84999999998</v>
      </c>
      <c r="I196" s="86">
        <v>285734.84999999998</v>
      </c>
      <c r="J196" s="86">
        <v>78749.83</v>
      </c>
      <c r="K196" s="101">
        <v>27.560456836119201</v>
      </c>
      <c r="L196" s="86">
        <v>78749.83</v>
      </c>
    </row>
    <row r="197" spans="1:12" ht="13.8" x14ac:dyDescent="0.2">
      <c r="A197" s="37" t="s">
        <v>69</v>
      </c>
      <c r="B197" s="16" t="s">
        <v>69</v>
      </c>
      <c r="C197" s="16" t="s">
        <v>1299</v>
      </c>
      <c r="D197" s="16" t="s">
        <v>1300</v>
      </c>
      <c r="E197" s="86">
        <v>0</v>
      </c>
      <c r="F197" s="86">
        <v>0</v>
      </c>
      <c r="G197" s="86">
        <v>0</v>
      </c>
      <c r="H197" s="86">
        <v>0</v>
      </c>
      <c r="I197" s="86">
        <v>0</v>
      </c>
      <c r="J197" s="86">
        <v>0</v>
      </c>
      <c r="K197" s="101">
        <v>0</v>
      </c>
      <c r="L197" s="86">
        <v>0</v>
      </c>
    </row>
    <row r="198" spans="1:12" ht="13.8" x14ac:dyDescent="0.2">
      <c r="A198" s="37" t="s">
        <v>69</v>
      </c>
      <c r="B198" s="16" t="s">
        <v>69</v>
      </c>
      <c r="C198" s="16" t="s">
        <v>1301</v>
      </c>
      <c r="D198" s="16" t="s">
        <v>2129</v>
      </c>
      <c r="E198" s="86">
        <v>15000</v>
      </c>
      <c r="F198" s="86">
        <v>-15000</v>
      </c>
      <c r="G198" s="86">
        <v>0</v>
      </c>
      <c r="H198" s="86">
        <v>0</v>
      </c>
      <c r="I198" s="86">
        <v>0</v>
      </c>
      <c r="J198" s="86">
        <v>0</v>
      </c>
      <c r="K198" s="101">
        <v>0</v>
      </c>
      <c r="L198" s="86">
        <v>0</v>
      </c>
    </row>
    <row r="199" spans="1:12" ht="13.8" x14ac:dyDescent="0.2">
      <c r="A199" s="37" t="s">
        <v>69</v>
      </c>
      <c r="B199" s="16" t="s">
        <v>69</v>
      </c>
      <c r="C199" s="16" t="s">
        <v>1302</v>
      </c>
      <c r="D199" s="16" t="s">
        <v>2130</v>
      </c>
      <c r="E199" s="86">
        <v>0</v>
      </c>
      <c r="F199" s="86">
        <v>7230.28</v>
      </c>
      <c r="G199" s="86">
        <v>7230.28</v>
      </c>
      <c r="H199" s="86">
        <v>7230.28</v>
      </c>
      <c r="I199" s="86">
        <v>7230.28</v>
      </c>
      <c r="J199" s="86">
        <v>0</v>
      </c>
      <c r="K199" s="101">
        <v>0</v>
      </c>
      <c r="L199" s="86">
        <v>0</v>
      </c>
    </row>
    <row r="200" spans="1:12" ht="13.8" x14ac:dyDescent="0.2">
      <c r="A200" s="37" t="s">
        <v>69</v>
      </c>
      <c r="B200" s="16" t="s">
        <v>69</v>
      </c>
      <c r="C200" s="16" t="s">
        <v>1303</v>
      </c>
      <c r="D200" s="16" t="s">
        <v>1304</v>
      </c>
      <c r="E200" s="86">
        <v>237725.7</v>
      </c>
      <c r="F200" s="86">
        <v>-95568.28</v>
      </c>
      <c r="G200" s="86">
        <v>142157.42000000001</v>
      </c>
      <c r="H200" s="86">
        <v>202237.89</v>
      </c>
      <c r="I200" s="86">
        <v>202237.89</v>
      </c>
      <c r="J200" s="86">
        <v>7077.34</v>
      </c>
      <c r="K200" s="101">
        <v>4.9785231048790797</v>
      </c>
      <c r="L200" s="86">
        <v>7077.34</v>
      </c>
    </row>
    <row r="201" spans="1:12" ht="13.8" x14ac:dyDescent="0.2">
      <c r="A201" s="37" t="s">
        <v>69</v>
      </c>
      <c r="B201" s="16" t="s">
        <v>69</v>
      </c>
      <c r="C201" s="16" t="s">
        <v>1305</v>
      </c>
      <c r="D201" s="16" t="s">
        <v>2131</v>
      </c>
      <c r="E201" s="86">
        <v>0</v>
      </c>
      <c r="F201" s="86">
        <v>36191.86</v>
      </c>
      <c r="G201" s="86">
        <v>36191.86</v>
      </c>
      <c r="H201" s="86">
        <v>36191.86</v>
      </c>
      <c r="I201" s="86">
        <v>36191.86</v>
      </c>
      <c r="J201" s="86">
        <v>36191.86</v>
      </c>
      <c r="K201" s="101">
        <v>100</v>
      </c>
      <c r="L201" s="86">
        <v>36191.86</v>
      </c>
    </row>
    <row r="202" spans="1:12" ht="13.8" x14ac:dyDescent="0.2">
      <c r="A202" s="37" t="s">
        <v>69</v>
      </c>
      <c r="B202" s="16" t="s">
        <v>69</v>
      </c>
      <c r="C202" s="16" t="s">
        <v>1306</v>
      </c>
      <c r="D202" s="16" t="s">
        <v>2132</v>
      </c>
      <c r="E202" s="86">
        <v>27500</v>
      </c>
      <c r="F202" s="86">
        <v>0</v>
      </c>
      <c r="G202" s="86">
        <v>27500</v>
      </c>
      <c r="H202" s="86">
        <v>17472.009999999998</v>
      </c>
      <c r="I202" s="86">
        <v>17472.009999999998</v>
      </c>
      <c r="J202" s="86">
        <v>10390.790000000001</v>
      </c>
      <c r="K202" s="101">
        <v>37.784690909090898</v>
      </c>
      <c r="L202" s="86">
        <v>2546.11</v>
      </c>
    </row>
    <row r="203" spans="1:12" ht="13.8" x14ac:dyDescent="0.2">
      <c r="A203" s="37" t="s">
        <v>69</v>
      </c>
      <c r="B203" s="16" t="s">
        <v>69</v>
      </c>
      <c r="C203" s="16" t="s">
        <v>1307</v>
      </c>
      <c r="D203" s="16" t="s">
        <v>2133</v>
      </c>
      <c r="E203" s="86">
        <v>10000</v>
      </c>
      <c r="F203" s="86">
        <v>0</v>
      </c>
      <c r="G203" s="86">
        <v>10000</v>
      </c>
      <c r="H203" s="86">
        <v>0</v>
      </c>
      <c r="I203" s="86">
        <v>0</v>
      </c>
      <c r="J203" s="86">
        <v>0</v>
      </c>
      <c r="K203" s="101">
        <v>0</v>
      </c>
      <c r="L203" s="86">
        <v>0</v>
      </c>
    </row>
    <row r="204" spans="1:12" ht="13.8" x14ac:dyDescent="0.2">
      <c r="A204" s="37" t="s">
        <v>69</v>
      </c>
      <c r="B204" s="16" t="s">
        <v>69</v>
      </c>
      <c r="C204" s="16" t="s">
        <v>1308</v>
      </c>
      <c r="D204" s="16" t="s">
        <v>2134</v>
      </c>
      <c r="E204" s="86">
        <v>0</v>
      </c>
      <c r="F204" s="86">
        <v>32634.6</v>
      </c>
      <c r="G204" s="86">
        <v>32634.6</v>
      </c>
      <c r="H204" s="86">
        <v>32634.6</v>
      </c>
      <c r="I204" s="86">
        <v>32634.6</v>
      </c>
      <c r="J204" s="86">
        <v>0</v>
      </c>
      <c r="K204" s="101">
        <v>0</v>
      </c>
      <c r="L204" s="86">
        <v>0</v>
      </c>
    </row>
    <row r="205" spans="1:12" ht="13.8" x14ac:dyDescent="0.2">
      <c r="A205" s="37" t="s">
        <v>69</v>
      </c>
      <c r="B205" s="16" t="s">
        <v>69</v>
      </c>
      <c r="C205" s="16" t="s">
        <v>1309</v>
      </c>
      <c r="D205" s="16" t="s">
        <v>2135</v>
      </c>
      <c r="E205" s="86">
        <v>0</v>
      </c>
      <c r="F205" s="86">
        <v>27889.29</v>
      </c>
      <c r="G205" s="86">
        <v>27889.29</v>
      </c>
      <c r="H205" s="86">
        <v>27889.29</v>
      </c>
      <c r="I205" s="86">
        <v>27889.29</v>
      </c>
      <c r="J205" s="86">
        <v>12870.77</v>
      </c>
      <c r="K205" s="101">
        <v>46.149507570827403</v>
      </c>
      <c r="L205" s="86">
        <v>12870.77</v>
      </c>
    </row>
    <row r="206" spans="1:12" ht="13.8" x14ac:dyDescent="0.2">
      <c r="A206" s="37" t="s">
        <v>69</v>
      </c>
      <c r="B206" s="16" t="s">
        <v>69</v>
      </c>
      <c r="C206" s="16" t="s">
        <v>1310</v>
      </c>
      <c r="D206" s="16" t="s">
        <v>2136</v>
      </c>
      <c r="E206" s="86">
        <v>0</v>
      </c>
      <c r="F206" s="86">
        <v>0</v>
      </c>
      <c r="G206" s="86">
        <v>0</v>
      </c>
      <c r="H206" s="86">
        <v>0</v>
      </c>
      <c r="I206" s="86">
        <v>0</v>
      </c>
      <c r="J206" s="86">
        <v>0</v>
      </c>
      <c r="K206" s="101">
        <v>0</v>
      </c>
      <c r="L206" s="86">
        <v>0</v>
      </c>
    </row>
    <row r="207" spans="1:12" ht="13.8" x14ac:dyDescent="0.2">
      <c r="A207" s="37" t="s">
        <v>69</v>
      </c>
      <c r="B207" s="16" t="s">
        <v>69</v>
      </c>
      <c r="C207" s="16" t="s">
        <v>1311</v>
      </c>
      <c r="D207" s="16" t="s">
        <v>2137</v>
      </c>
      <c r="E207" s="86">
        <v>0</v>
      </c>
      <c r="F207" s="86">
        <v>60601.06</v>
      </c>
      <c r="G207" s="86">
        <v>60601.06</v>
      </c>
      <c r="H207" s="86">
        <v>60601.06</v>
      </c>
      <c r="I207" s="86">
        <v>60601.06</v>
      </c>
      <c r="J207" s="86">
        <v>0</v>
      </c>
      <c r="K207" s="101">
        <v>0</v>
      </c>
      <c r="L207" s="86">
        <v>0</v>
      </c>
    </row>
    <row r="208" spans="1:12" ht="13.8" x14ac:dyDescent="0.2">
      <c r="A208" s="37" t="s">
        <v>69</v>
      </c>
      <c r="B208" s="16" t="s">
        <v>69</v>
      </c>
      <c r="C208" s="16" t="s">
        <v>1312</v>
      </c>
      <c r="D208" s="16" t="s">
        <v>2138</v>
      </c>
      <c r="E208" s="86">
        <v>0</v>
      </c>
      <c r="F208" s="86">
        <v>31444.27</v>
      </c>
      <c r="G208" s="86">
        <v>31444.27</v>
      </c>
      <c r="H208" s="86">
        <v>31444.27</v>
      </c>
      <c r="I208" s="86">
        <v>0</v>
      </c>
      <c r="J208" s="86">
        <v>0</v>
      </c>
      <c r="K208" s="101">
        <v>0</v>
      </c>
      <c r="L208" s="86">
        <v>0</v>
      </c>
    </row>
    <row r="209" spans="1:12" ht="13.8" x14ac:dyDescent="0.2">
      <c r="A209" s="37" t="s">
        <v>69</v>
      </c>
      <c r="B209" s="16" t="s">
        <v>69</v>
      </c>
      <c r="C209" s="16" t="s">
        <v>1313</v>
      </c>
      <c r="D209" s="16" t="s">
        <v>1314</v>
      </c>
      <c r="E209" s="86">
        <v>50000</v>
      </c>
      <c r="F209" s="86">
        <v>0</v>
      </c>
      <c r="G209" s="86">
        <v>50000</v>
      </c>
      <c r="H209" s="86">
        <v>0</v>
      </c>
      <c r="I209" s="86">
        <v>0</v>
      </c>
      <c r="J209" s="86">
        <v>0</v>
      </c>
      <c r="K209" s="101">
        <v>0</v>
      </c>
      <c r="L209" s="86">
        <v>0</v>
      </c>
    </row>
    <row r="210" spans="1:12" s="89" customFormat="1" ht="13.8" x14ac:dyDescent="0.2">
      <c r="A210" s="37" t="s">
        <v>69</v>
      </c>
      <c r="B210" s="16" t="s">
        <v>69</v>
      </c>
      <c r="C210" s="16" t="s">
        <v>1315</v>
      </c>
      <c r="D210" s="16" t="s">
        <v>2139</v>
      </c>
      <c r="E210" s="86">
        <v>15000</v>
      </c>
      <c r="F210" s="86">
        <v>0</v>
      </c>
      <c r="G210" s="86">
        <v>15000</v>
      </c>
      <c r="H210" s="86">
        <v>8020.83</v>
      </c>
      <c r="I210" s="86">
        <v>8020.83</v>
      </c>
      <c r="J210" s="86">
        <v>8020.83</v>
      </c>
      <c r="K210" s="101">
        <v>53.472200000000001</v>
      </c>
      <c r="L210" s="86">
        <v>6438.72</v>
      </c>
    </row>
    <row r="211" spans="1:12" ht="13.8" x14ac:dyDescent="0.2">
      <c r="A211" s="37" t="s">
        <v>69</v>
      </c>
      <c r="B211" s="16" t="s">
        <v>69</v>
      </c>
      <c r="C211" s="16" t="s">
        <v>1316</v>
      </c>
      <c r="D211" s="16" t="s">
        <v>2140</v>
      </c>
      <c r="E211" s="86">
        <v>0</v>
      </c>
      <c r="F211" s="86">
        <v>36298.769999999997</v>
      </c>
      <c r="G211" s="86">
        <v>36298.769999999997</v>
      </c>
      <c r="H211" s="86">
        <v>36298.769999999997</v>
      </c>
      <c r="I211" s="86">
        <v>36298.769999999997</v>
      </c>
      <c r="J211" s="86">
        <v>0</v>
      </c>
      <c r="K211" s="101">
        <v>0</v>
      </c>
      <c r="L211" s="86">
        <v>0</v>
      </c>
    </row>
    <row r="212" spans="1:12" ht="13.8" x14ac:dyDescent="0.2">
      <c r="A212" s="37" t="s">
        <v>69</v>
      </c>
      <c r="B212" s="16" t="s">
        <v>69</v>
      </c>
      <c r="C212" s="16" t="s">
        <v>1317</v>
      </c>
      <c r="D212" s="16" t="s">
        <v>1318</v>
      </c>
      <c r="E212" s="86">
        <v>20000</v>
      </c>
      <c r="F212" s="86">
        <v>0</v>
      </c>
      <c r="G212" s="86">
        <v>20000</v>
      </c>
      <c r="H212" s="86">
        <v>0</v>
      </c>
      <c r="I212" s="86">
        <v>0</v>
      </c>
      <c r="J212" s="86">
        <v>0</v>
      </c>
      <c r="K212" s="101">
        <v>0</v>
      </c>
      <c r="L212" s="86">
        <v>0</v>
      </c>
    </row>
    <row r="213" spans="1:12" ht="13.8" x14ac:dyDescent="0.2">
      <c r="A213" s="37" t="s">
        <v>69</v>
      </c>
      <c r="B213" s="16" t="s">
        <v>69</v>
      </c>
      <c r="C213" s="16" t="s">
        <v>1319</v>
      </c>
      <c r="D213" s="16" t="s">
        <v>1320</v>
      </c>
      <c r="E213" s="86">
        <v>20000</v>
      </c>
      <c r="F213" s="86">
        <v>0</v>
      </c>
      <c r="G213" s="86">
        <v>20000</v>
      </c>
      <c r="H213" s="86">
        <v>0</v>
      </c>
      <c r="I213" s="86">
        <v>0</v>
      </c>
      <c r="J213" s="86">
        <v>0</v>
      </c>
      <c r="K213" s="101">
        <v>0</v>
      </c>
      <c r="L213" s="86">
        <v>0</v>
      </c>
    </row>
    <row r="214" spans="1:12" ht="13.8" x14ac:dyDescent="0.2">
      <c r="A214" s="37" t="s">
        <v>69</v>
      </c>
      <c r="B214" s="16" t="s">
        <v>69</v>
      </c>
      <c r="C214" s="16" t="s">
        <v>1321</v>
      </c>
      <c r="D214" s="16" t="s">
        <v>2141</v>
      </c>
      <c r="E214" s="86">
        <v>0</v>
      </c>
      <c r="F214" s="86">
        <v>18071.3</v>
      </c>
      <c r="G214" s="86">
        <v>18071.3</v>
      </c>
      <c r="H214" s="86">
        <v>18071.3</v>
      </c>
      <c r="I214" s="86">
        <v>18071.3</v>
      </c>
      <c r="J214" s="86">
        <v>18071.259999999998</v>
      </c>
      <c r="K214" s="101">
        <v>99.999778654551704</v>
      </c>
      <c r="L214" s="86">
        <v>18071.259999999998</v>
      </c>
    </row>
    <row r="215" spans="1:12" ht="13.8" x14ac:dyDescent="0.2">
      <c r="A215" s="37" t="s">
        <v>69</v>
      </c>
      <c r="B215" s="16" t="s">
        <v>69</v>
      </c>
      <c r="C215" s="16" t="s">
        <v>1322</v>
      </c>
      <c r="D215" s="16" t="s">
        <v>1323</v>
      </c>
      <c r="E215" s="86">
        <v>20000</v>
      </c>
      <c r="F215" s="86">
        <v>0</v>
      </c>
      <c r="G215" s="86">
        <v>20000</v>
      </c>
      <c r="H215" s="86">
        <v>0</v>
      </c>
      <c r="I215" s="86">
        <v>0</v>
      </c>
      <c r="J215" s="86">
        <v>0</v>
      </c>
      <c r="K215" s="101">
        <v>0</v>
      </c>
      <c r="L215" s="86">
        <v>0</v>
      </c>
    </row>
    <row r="216" spans="1:12" ht="13.8" x14ac:dyDescent="0.2">
      <c r="A216" s="37" t="s">
        <v>69</v>
      </c>
      <c r="B216" s="16" t="s">
        <v>69</v>
      </c>
      <c r="C216" s="16" t="s">
        <v>1324</v>
      </c>
      <c r="D216" s="16" t="s">
        <v>1325</v>
      </c>
      <c r="E216" s="86">
        <v>1811833</v>
      </c>
      <c r="F216" s="86">
        <v>0</v>
      </c>
      <c r="G216" s="86">
        <v>1811833</v>
      </c>
      <c r="H216" s="86">
        <v>1811800</v>
      </c>
      <c r="I216" s="86">
        <v>1811800</v>
      </c>
      <c r="J216" s="86">
        <v>1191735.68</v>
      </c>
      <c r="K216" s="101">
        <v>65.775139320235397</v>
      </c>
      <c r="L216" s="86">
        <v>935529</v>
      </c>
    </row>
    <row r="217" spans="1:12" ht="13.8" x14ac:dyDescent="0.2">
      <c r="A217" s="37" t="s">
        <v>69</v>
      </c>
      <c r="B217" s="16" t="s">
        <v>69</v>
      </c>
      <c r="C217" s="16" t="s">
        <v>1326</v>
      </c>
      <c r="D217" s="16" t="s">
        <v>2142</v>
      </c>
      <c r="E217" s="86">
        <v>0</v>
      </c>
      <c r="F217" s="86">
        <v>316634.09000000003</v>
      </c>
      <c r="G217" s="86">
        <v>316634.09000000003</v>
      </c>
      <c r="H217" s="86">
        <v>316634.09000000003</v>
      </c>
      <c r="I217" s="86">
        <v>316634.09000000003</v>
      </c>
      <c r="J217" s="86">
        <v>160891.14000000001</v>
      </c>
      <c r="K217" s="101">
        <v>50.812955737014903</v>
      </c>
      <c r="L217" s="86">
        <v>160891.14000000001</v>
      </c>
    </row>
    <row r="218" spans="1:12" ht="13.8" x14ac:dyDescent="0.2">
      <c r="A218" s="37" t="s">
        <v>69</v>
      </c>
      <c r="B218" s="16" t="s">
        <v>69</v>
      </c>
      <c r="C218" s="16" t="s">
        <v>1327</v>
      </c>
      <c r="D218" s="16" t="s">
        <v>2143</v>
      </c>
      <c r="E218" s="86">
        <v>1000</v>
      </c>
      <c r="F218" s="86">
        <v>0</v>
      </c>
      <c r="G218" s="86">
        <v>1000</v>
      </c>
      <c r="H218" s="86">
        <v>0</v>
      </c>
      <c r="I218" s="86">
        <v>0</v>
      </c>
      <c r="J218" s="86">
        <v>0</v>
      </c>
      <c r="K218" s="101">
        <v>0</v>
      </c>
      <c r="L218" s="86">
        <v>0</v>
      </c>
    </row>
    <row r="219" spans="1:12" ht="13.8" x14ac:dyDescent="0.2">
      <c r="A219" s="37" t="s">
        <v>69</v>
      </c>
      <c r="B219" s="16" t="s">
        <v>69</v>
      </c>
      <c r="C219" s="16" t="s">
        <v>1328</v>
      </c>
      <c r="D219" s="16" t="s">
        <v>1329</v>
      </c>
      <c r="E219" s="86">
        <v>20289.36</v>
      </c>
      <c r="F219" s="86">
        <v>0</v>
      </c>
      <c r="G219" s="86">
        <v>20289.36</v>
      </c>
      <c r="H219" s="86">
        <v>20289.36</v>
      </c>
      <c r="I219" s="86">
        <v>20289.36</v>
      </c>
      <c r="J219" s="86">
        <v>2001.23</v>
      </c>
      <c r="K219" s="101">
        <v>9.8634456680743003</v>
      </c>
      <c r="L219" s="86">
        <v>2001.23</v>
      </c>
    </row>
    <row r="220" spans="1:12" ht="13.8" x14ac:dyDescent="0.2">
      <c r="A220" s="37" t="s">
        <v>69</v>
      </c>
      <c r="B220" s="16" t="s">
        <v>69</v>
      </c>
      <c r="C220" s="16" t="s">
        <v>1330</v>
      </c>
      <c r="D220" s="16" t="s">
        <v>2144</v>
      </c>
      <c r="E220" s="86">
        <v>0</v>
      </c>
      <c r="F220" s="86">
        <v>12090.66</v>
      </c>
      <c r="G220" s="86">
        <v>12090.66</v>
      </c>
      <c r="H220" s="86">
        <v>12090.66</v>
      </c>
      <c r="I220" s="86">
        <v>12090.66</v>
      </c>
      <c r="J220" s="86">
        <v>0</v>
      </c>
      <c r="K220" s="101">
        <v>0</v>
      </c>
      <c r="L220" s="86">
        <v>0</v>
      </c>
    </row>
    <row r="221" spans="1:12" ht="13.8" x14ac:dyDescent="0.2">
      <c r="A221" s="37" t="s">
        <v>69</v>
      </c>
      <c r="B221" s="16" t="s">
        <v>69</v>
      </c>
      <c r="C221" s="16" t="s">
        <v>1331</v>
      </c>
      <c r="D221" s="16" t="s">
        <v>2145</v>
      </c>
      <c r="E221" s="86">
        <v>0</v>
      </c>
      <c r="F221" s="86">
        <v>53854.05</v>
      </c>
      <c r="G221" s="86">
        <v>53854.05</v>
      </c>
      <c r="H221" s="86">
        <v>53854.05</v>
      </c>
      <c r="I221" s="86">
        <v>53854.05</v>
      </c>
      <c r="J221" s="86">
        <v>8267.2999999999993</v>
      </c>
      <c r="K221" s="101">
        <v>15.3513059834868</v>
      </c>
      <c r="L221" s="86">
        <v>8267.2999999999993</v>
      </c>
    </row>
    <row r="222" spans="1:12" ht="13.8" x14ac:dyDescent="0.2">
      <c r="A222" s="37" t="s">
        <v>69</v>
      </c>
      <c r="B222" s="16" t="s">
        <v>69</v>
      </c>
      <c r="C222" s="16" t="s">
        <v>1332</v>
      </c>
      <c r="D222" s="16" t="s">
        <v>1333</v>
      </c>
      <c r="E222" s="86">
        <v>176152</v>
      </c>
      <c r="F222" s="86">
        <v>0</v>
      </c>
      <c r="G222" s="86">
        <v>176152</v>
      </c>
      <c r="H222" s="86">
        <v>0</v>
      </c>
      <c r="I222" s="86">
        <v>0</v>
      </c>
      <c r="J222" s="86">
        <v>0</v>
      </c>
      <c r="K222" s="101">
        <v>0</v>
      </c>
      <c r="L222" s="86">
        <v>0</v>
      </c>
    </row>
    <row r="223" spans="1:12" ht="13.8" x14ac:dyDescent="0.2">
      <c r="A223" s="37" t="s">
        <v>69</v>
      </c>
      <c r="B223" s="16" t="s">
        <v>69</v>
      </c>
      <c r="C223" s="16" t="s">
        <v>1334</v>
      </c>
      <c r="D223" s="16" t="s">
        <v>2146</v>
      </c>
      <c r="E223" s="86">
        <v>0</v>
      </c>
      <c r="F223" s="86">
        <v>59421.41</v>
      </c>
      <c r="G223" s="86">
        <v>59421.41</v>
      </c>
      <c r="H223" s="86">
        <v>59421.41</v>
      </c>
      <c r="I223" s="86">
        <v>59421.41</v>
      </c>
      <c r="J223" s="86">
        <v>59421.41</v>
      </c>
      <c r="K223" s="101">
        <v>100</v>
      </c>
      <c r="L223" s="86">
        <v>59421.41</v>
      </c>
    </row>
    <row r="224" spans="1:12" ht="13.8" x14ac:dyDescent="0.2">
      <c r="A224" s="37" t="s">
        <v>69</v>
      </c>
      <c r="B224" s="16" t="s">
        <v>69</v>
      </c>
      <c r="C224" s="16" t="s">
        <v>1335</v>
      </c>
      <c r="D224" s="16" t="s">
        <v>2147</v>
      </c>
      <c r="E224" s="86">
        <v>0</v>
      </c>
      <c r="F224" s="86">
        <v>10829.5</v>
      </c>
      <c r="G224" s="86">
        <v>10829.5</v>
      </c>
      <c r="H224" s="86">
        <v>10829.5</v>
      </c>
      <c r="I224" s="86">
        <v>10829.5</v>
      </c>
      <c r="J224" s="86">
        <v>0</v>
      </c>
      <c r="K224" s="101">
        <v>0</v>
      </c>
      <c r="L224" s="86">
        <v>0</v>
      </c>
    </row>
    <row r="225" spans="1:12" ht="13.8" x14ac:dyDescent="0.2">
      <c r="A225" s="37" t="s">
        <v>69</v>
      </c>
      <c r="B225" s="16" t="s">
        <v>69</v>
      </c>
      <c r="C225" s="16" t="s">
        <v>1336</v>
      </c>
      <c r="D225" s="16" t="s">
        <v>2148</v>
      </c>
      <c r="E225" s="86">
        <v>0</v>
      </c>
      <c r="F225" s="86">
        <v>-240709.88</v>
      </c>
      <c r="G225" s="86">
        <v>-240709.88</v>
      </c>
      <c r="H225" s="86">
        <v>0</v>
      </c>
      <c r="I225" s="86">
        <v>0</v>
      </c>
      <c r="J225" s="86">
        <v>0</v>
      </c>
      <c r="K225" s="101">
        <v>0</v>
      </c>
      <c r="L225" s="86">
        <v>0</v>
      </c>
    </row>
    <row r="226" spans="1:12" ht="13.8" x14ac:dyDescent="0.2">
      <c r="A226" s="37" t="s">
        <v>69</v>
      </c>
      <c r="B226" s="16" t="s">
        <v>69</v>
      </c>
      <c r="C226" s="16" t="s">
        <v>1337</v>
      </c>
      <c r="D226" s="16" t="s">
        <v>2149</v>
      </c>
      <c r="E226" s="86">
        <v>28571.43</v>
      </c>
      <c r="F226" s="86">
        <v>0</v>
      </c>
      <c r="G226" s="86">
        <v>28571.43</v>
      </c>
      <c r="H226" s="86">
        <v>0</v>
      </c>
      <c r="I226" s="86">
        <v>0</v>
      </c>
      <c r="J226" s="86">
        <v>0</v>
      </c>
      <c r="K226" s="101">
        <v>0</v>
      </c>
      <c r="L226" s="86">
        <v>0</v>
      </c>
    </row>
    <row r="227" spans="1:12" ht="13.8" x14ac:dyDescent="0.2">
      <c r="A227" s="37" t="s">
        <v>69</v>
      </c>
      <c r="B227" s="16" t="s">
        <v>69</v>
      </c>
      <c r="C227" s="16" t="s">
        <v>1338</v>
      </c>
      <c r="D227" s="16" t="s">
        <v>1339</v>
      </c>
      <c r="E227" s="86">
        <v>214285.71</v>
      </c>
      <c r="F227" s="86">
        <v>-35984.5</v>
      </c>
      <c r="G227" s="86">
        <v>178301.21</v>
      </c>
      <c r="H227" s="86">
        <v>46401.97</v>
      </c>
      <c r="I227" s="86">
        <v>46401.97</v>
      </c>
      <c r="J227" s="86">
        <v>0</v>
      </c>
      <c r="K227" s="101">
        <v>0</v>
      </c>
      <c r="L227" s="86">
        <v>0</v>
      </c>
    </row>
    <row r="228" spans="1:12" ht="13.8" x14ac:dyDescent="0.2">
      <c r="A228" s="37" t="s">
        <v>69</v>
      </c>
      <c r="B228" s="16" t="s">
        <v>69</v>
      </c>
      <c r="C228" s="16" t="s">
        <v>1340</v>
      </c>
      <c r="D228" s="16" t="s">
        <v>1341</v>
      </c>
      <c r="E228" s="86">
        <v>515000</v>
      </c>
      <c r="F228" s="86">
        <v>0</v>
      </c>
      <c r="G228" s="86">
        <v>515000</v>
      </c>
      <c r="H228" s="86">
        <v>146072.19</v>
      </c>
      <c r="I228" s="86">
        <v>146072.19</v>
      </c>
      <c r="J228" s="86">
        <v>102512.19</v>
      </c>
      <c r="K228" s="101">
        <v>19.905279611650499</v>
      </c>
      <c r="L228" s="86">
        <v>69016.25</v>
      </c>
    </row>
    <row r="229" spans="1:12" ht="13.8" x14ac:dyDescent="0.2">
      <c r="A229" s="37" t="s">
        <v>69</v>
      </c>
      <c r="B229" s="16" t="s">
        <v>69</v>
      </c>
      <c r="C229" s="16" t="s">
        <v>1342</v>
      </c>
      <c r="D229" s="16" t="s">
        <v>1343</v>
      </c>
      <c r="E229" s="86">
        <v>0</v>
      </c>
      <c r="F229" s="86">
        <v>0</v>
      </c>
      <c r="G229" s="86">
        <v>0</v>
      </c>
      <c r="H229" s="86">
        <v>43633.91</v>
      </c>
      <c r="I229" s="86">
        <v>43633.91</v>
      </c>
      <c r="J229" s="86">
        <v>24001.19</v>
      </c>
      <c r="K229" s="101">
        <v>0</v>
      </c>
      <c r="L229" s="86">
        <v>24001.19</v>
      </c>
    </row>
    <row r="230" spans="1:12" ht="13.8" x14ac:dyDescent="0.2">
      <c r="A230" s="37" t="s">
        <v>69</v>
      </c>
      <c r="B230" s="16" t="s">
        <v>69</v>
      </c>
      <c r="C230" s="16" t="s">
        <v>1344</v>
      </c>
      <c r="D230" s="16" t="s">
        <v>1345</v>
      </c>
      <c r="E230" s="86">
        <v>50000</v>
      </c>
      <c r="F230" s="86">
        <v>0</v>
      </c>
      <c r="G230" s="86">
        <v>50000</v>
      </c>
      <c r="H230" s="86">
        <v>31640.959999999999</v>
      </c>
      <c r="I230" s="86">
        <v>31640.959999999999</v>
      </c>
      <c r="J230" s="86">
        <v>31640.959999999999</v>
      </c>
      <c r="K230" s="101">
        <v>63.28192</v>
      </c>
      <c r="L230" s="86">
        <v>3804.91</v>
      </c>
    </row>
    <row r="231" spans="1:12" ht="13.8" x14ac:dyDescent="0.2">
      <c r="A231" s="37" t="s">
        <v>69</v>
      </c>
      <c r="B231" s="16" t="s">
        <v>69</v>
      </c>
      <c r="C231" s="16" t="s">
        <v>1346</v>
      </c>
      <c r="D231" s="16" t="s">
        <v>2150</v>
      </c>
      <c r="E231" s="86">
        <v>0</v>
      </c>
      <c r="F231" s="86">
        <v>8001.34</v>
      </c>
      <c r="G231" s="86">
        <v>8001.34</v>
      </c>
      <c r="H231" s="86">
        <v>8001.34</v>
      </c>
      <c r="I231" s="86">
        <v>8001.34</v>
      </c>
      <c r="J231" s="86">
        <v>8001.34</v>
      </c>
      <c r="K231" s="101">
        <v>100</v>
      </c>
      <c r="L231" s="86">
        <v>8001.34</v>
      </c>
    </row>
    <row r="232" spans="1:12" ht="13.8" x14ac:dyDescent="0.2">
      <c r="A232" s="37" t="s">
        <v>69</v>
      </c>
      <c r="B232" s="16" t="s">
        <v>69</v>
      </c>
      <c r="C232" s="16" t="s">
        <v>1347</v>
      </c>
      <c r="D232" s="16" t="s">
        <v>1348</v>
      </c>
      <c r="E232" s="86">
        <v>65000</v>
      </c>
      <c r="F232" s="86">
        <v>0</v>
      </c>
      <c r="G232" s="86">
        <v>65000</v>
      </c>
      <c r="H232" s="86">
        <v>32225.94</v>
      </c>
      <c r="I232" s="86">
        <v>32225.94</v>
      </c>
      <c r="J232" s="86">
        <v>32225.94</v>
      </c>
      <c r="K232" s="101">
        <v>49.578369230769198</v>
      </c>
      <c r="L232" s="86">
        <v>32225.94</v>
      </c>
    </row>
    <row r="233" spans="1:12" ht="13.8" x14ac:dyDescent="0.2">
      <c r="A233" s="37" t="s">
        <v>69</v>
      </c>
      <c r="B233" s="16" t="s">
        <v>69</v>
      </c>
      <c r="C233" s="16" t="s">
        <v>1349</v>
      </c>
      <c r="D233" s="16" t="s">
        <v>2151</v>
      </c>
      <c r="E233" s="86">
        <v>20000</v>
      </c>
      <c r="F233" s="86">
        <v>0</v>
      </c>
      <c r="G233" s="86">
        <v>20000</v>
      </c>
      <c r="H233" s="86">
        <v>0</v>
      </c>
      <c r="I233" s="86">
        <v>0</v>
      </c>
      <c r="J233" s="86">
        <v>0</v>
      </c>
      <c r="K233" s="101">
        <v>0</v>
      </c>
      <c r="L233" s="86">
        <v>0</v>
      </c>
    </row>
    <row r="234" spans="1:12" ht="13.8" x14ac:dyDescent="0.2">
      <c r="A234" s="37" t="s">
        <v>69</v>
      </c>
      <c r="B234" s="16" t="s">
        <v>69</v>
      </c>
      <c r="C234" s="16" t="s">
        <v>1350</v>
      </c>
      <c r="D234" s="16" t="s">
        <v>2152</v>
      </c>
      <c r="E234" s="86">
        <v>20000</v>
      </c>
      <c r="F234" s="86">
        <v>0</v>
      </c>
      <c r="G234" s="86">
        <v>20000</v>
      </c>
      <c r="H234" s="86">
        <v>0</v>
      </c>
      <c r="I234" s="86">
        <v>0</v>
      </c>
      <c r="J234" s="86">
        <v>0</v>
      </c>
      <c r="K234" s="101">
        <v>0</v>
      </c>
      <c r="L234" s="86">
        <v>0</v>
      </c>
    </row>
    <row r="235" spans="1:12" ht="13.8" x14ac:dyDescent="0.2">
      <c r="A235" s="37" t="s">
        <v>69</v>
      </c>
      <c r="B235" s="16" t="s">
        <v>69</v>
      </c>
      <c r="C235" s="16" t="s">
        <v>1351</v>
      </c>
      <c r="D235" s="16" t="s">
        <v>1352</v>
      </c>
      <c r="E235" s="86">
        <v>0</v>
      </c>
      <c r="F235" s="86">
        <v>0</v>
      </c>
      <c r="G235" s="86">
        <v>0</v>
      </c>
      <c r="H235" s="86">
        <v>42948.78</v>
      </c>
      <c r="I235" s="86">
        <v>40790.870000000003</v>
      </c>
      <c r="J235" s="86">
        <v>40790.83</v>
      </c>
      <c r="K235" s="101">
        <v>0</v>
      </c>
      <c r="L235" s="86">
        <v>40790.83</v>
      </c>
    </row>
    <row r="236" spans="1:12" ht="13.8" x14ac:dyDescent="0.2">
      <c r="A236" s="37" t="s">
        <v>69</v>
      </c>
      <c r="B236" s="16" t="s">
        <v>69</v>
      </c>
      <c r="C236" s="16" t="s">
        <v>1353</v>
      </c>
      <c r="D236" s="16" t="s">
        <v>1354</v>
      </c>
      <c r="E236" s="86">
        <v>103045.84</v>
      </c>
      <c r="F236" s="86">
        <v>0</v>
      </c>
      <c r="G236" s="86">
        <v>103045.84</v>
      </c>
      <c r="H236" s="86">
        <v>50000</v>
      </c>
      <c r="I236" s="86">
        <v>0</v>
      </c>
      <c r="J236" s="86">
        <v>0</v>
      </c>
      <c r="K236" s="101">
        <v>0</v>
      </c>
      <c r="L236" s="86">
        <v>0</v>
      </c>
    </row>
    <row r="237" spans="1:12" ht="13.8" x14ac:dyDescent="0.2">
      <c r="A237" s="37" t="s">
        <v>69</v>
      </c>
      <c r="B237" s="16" t="s">
        <v>69</v>
      </c>
      <c r="C237" s="16" t="s">
        <v>1355</v>
      </c>
      <c r="D237" s="16" t="s">
        <v>2153</v>
      </c>
      <c r="E237" s="86">
        <v>3312323</v>
      </c>
      <c r="F237" s="86">
        <v>-127012.44</v>
      </c>
      <c r="G237" s="86">
        <v>3185310.56</v>
      </c>
      <c r="H237" s="86">
        <v>3207927.58</v>
      </c>
      <c r="I237" s="86">
        <v>2908296.81</v>
      </c>
      <c r="J237" s="86">
        <v>1454563.29</v>
      </c>
      <c r="K237" s="101">
        <v>45.664724446836999</v>
      </c>
      <c r="L237" s="86">
        <v>1274711.5900000001</v>
      </c>
    </row>
    <row r="238" spans="1:12" ht="13.8" x14ac:dyDescent="0.2">
      <c r="A238" s="37" t="s">
        <v>69</v>
      </c>
      <c r="B238" s="16" t="s">
        <v>69</v>
      </c>
      <c r="C238" s="16" t="s">
        <v>1356</v>
      </c>
      <c r="D238" s="16" t="s">
        <v>2154</v>
      </c>
      <c r="E238" s="86">
        <v>2800292</v>
      </c>
      <c r="F238" s="86">
        <v>0</v>
      </c>
      <c r="G238" s="86">
        <v>2800292</v>
      </c>
      <c r="H238" s="86">
        <v>2400000</v>
      </c>
      <c r="I238" s="86">
        <v>2114805.4700000002</v>
      </c>
      <c r="J238" s="86">
        <v>215441.65</v>
      </c>
      <c r="K238" s="101">
        <v>7.6935423163012997</v>
      </c>
      <c r="L238" s="86">
        <v>0</v>
      </c>
    </row>
    <row r="239" spans="1:12" ht="13.8" x14ac:dyDescent="0.2">
      <c r="A239" s="37" t="s">
        <v>69</v>
      </c>
      <c r="B239" s="16" t="s">
        <v>69</v>
      </c>
      <c r="C239" s="16" t="s">
        <v>1357</v>
      </c>
      <c r="D239" s="16" t="s">
        <v>2155</v>
      </c>
      <c r="E239" s="86">
        <v>0</v>
      </c>
      <c r="F239" s="86">
        <v>0</v>
      </c>
      <c r="G239" s="86">
        <v>0</v>
      </c>
      <c r="H239" s="86">
        <v>4509.0200000000004</v>
      </c>
      <c r="I239" s="86">
        <v>4509.0200000000004</v>
      </c>
      <c r="J239" s="86">
        <v>4509.0200000000004</v>
      </c>
      <c r="K239" s="101">
        <v>0</v>
      </c>
      <c r="L239" s="86">
        <v>4509.0200000000004</v>
      </c>
    </row>
    <row r="240" spans="1:12" ht="13.8" x14ac:dyDescent="0.2">
      <c r="A240" s="37" t="s">
        <v>69</v>
      </c>
      <c r="B240" s="16" t="s">
        <v>69</v>
      </c>
      <c r="C240" s="16" t="s">
        <v>1358</v>
      </c>
      <c r="D240" s="16" t="s">
        <v>2156</v>
      </c>
      <c r="E240" s="86">
        <v>60000</v>
      </c>
      <c r="F240" s="86">
        <v>18143.14</v>
      </c>
      <c r="G240" s="86">
        <v>78143.14</v>
      </c>
      <c r="H240" s="86">
        <v>18143.14</v>
      </c>
      <c r="I240" s="86">
        <v>18143.14</v>
      </c>
      <c r="J240" s="86">
        <v>0</v>
      </c>
      <c r="K240" s="101">
        <v>0</v>
      </c>
      <c r="L240" s="86">
        <v>0</v>
      </c>
    </row>
    <row r="241" spans="1:12" ht="13.8" x14ac:dyDescent="0.2">
      <c r="A241" s="37" t="s">
        <v>69</v>
      </c>
      <c r="B241" s="16" t="s">
        <v>69</v>
      </c>
      <c r="C241" s="16" t="s">
        <v>1359</v>
      </c>
      <c r="D241" s="16" t="s">
        <v>1360</v>
      </c>
      <c r="E241" s="86">
        <v>0</v>
      </c>
      <c r="F241" s="86">
        <v>88589.26</v>
      </c>
      <c r="G241" s="86">
        <v>88589.26</v>
      </c>
      <c r="H241" s="86">
        <v>123206.95</v>
      </c>
      <c r="I241" s="86">
        <v>123206.95</v>
      </c>
      <c r="J241" s="86">
        <v>123188.68</v>
      </c>
      <c r="K241" s="101">
        <v>139.05599843592799</v>
      </c>
      <c r="L241" s="86">
        <v>123188.68</v>
      </c>
    </row>
    <row r="242" spans="1:12" ht="13.8" x14ac:dyDescent="0.2">
      <c r="A242" s="37" t="s">
        <v>69</v>
      </c>
      <c r="B242" s="16" t="s">
        <v>69</v>
      </c>
      <c r="C242" s="16" t="s">
        <v>1361</v>
      </c>
      <c r="D242" s="16" t="s">
        <v>1362</v>
      </c>
      <c r="E242" s="86">
        <v>715619.28</v>
      </c>
      <c r="F242" s="86">
        <v>-115128.27</v>
      </c>
      <c r="G242" s="86">
        <v>600491.01</v>
      </c>
      <c r="H242" s="86">
        <v>0</v>
      </c>
      <c r="I242" s="86">
        <v>0</v>
      </c>
      <c r="J242" s="86">
        <v>0</v>
      </c>
      <c r="K242" s="101">
        <v>0</v>
      </c>
      <c r="L242" s="86">
        <v>0</v>
      </c>
    </row>
    <row r="243" spans="1:12" ht="13.8" x14ac:dyDescent="0.2">
      <c r="A243" s="37" t="s">
        <v>69</v>
      </c>
      <c r="B243" s="16" t="s">
        <v>69</v>
      </c>
      <c r="C243" s="16" t="s">
        <v>1363</v>
      </c>
      <c r="D243" s="16" t="s">
        <v>1364</v>
      </c>
      <c r="E243" s="86">
        <v>200000</v>
      </c>
      <c r="F243" s="86">
        <v>-152563.37</v>
      </c>
      <c r="G243" s="86">
        <v>47436.63</v>
      </c>
      <c r="H243" s="86">
        <v>0</v>
      </c>
      <c r="I243" s="86">
        <v>0</v>
      </c>
      <c r="J243" s="86">
        <v>0</v>
      </c>
      <c r="K243" s="101">
        <v>0</v>
      </c>
      <c r="L243" s="86">
        <v>0</v>
      </c>
    </row>
    <row r="244" spans="1:12" ht="13.8" x14ac:dyDescent="0.2">
      <c r="A244" s="37" t="s">
        <v>69</v>
      </c>
      <c r="B244" s="16" t="s">
        <v>69</v>
      </c>
      <c r="C244" s="16" t="s">
        <v>1365</v>
      </c>
      <c r="D244" s="16" t="s">
        <v>1366</v>
      </c>
      <c r="E244" s="86">
        <v>417789.75</v>
      </c>
      <c r="F244" s="86">
        <v>-407332.78</v>
      </c>
      <c r="G244" s="86">
        <v>10456.969999999999</v>
      </c>
      <c r="H244" s="86">
        <v>46438.77</v>
      </c>
      <c r="I244" s="86">
        <v>46438.77</v>
      </c>
      <c r="J244" s="86">
        <v>46438.77</v>
      </c>
      <c r="K244" s="101">
        <v>444.09393925773901</v>
      </c>
      <c r="L244" s="86">
        <v>0</v>
      </c>
    </row>
    <row r="245" spans="1:12" ht="13.8" x14ac:dyDescent="0.2">
      <c r="A245" s="37" t="s">
        <v>69</v>
      </c>
      <c r="B245" s="16" t="s">
        <v>69</v>
      </c>
      <c r="C245" s="16" t="s">
        <v>1367</v>
      </c>
      <c r="D245" s="16" t="s">
        <v>1368</v>
      </c>
      <c r="E245" s="86">
        <v>176190.48</v>
      </c>
      <c r="F245" s="86">
        <v>0</v>
      </c>
      <c r="G245" s="86">
        <v>176190.48</v>
      </c>
      <c r="H245" s="86">
        <v>0</v>
      </c>
      <c r="I245" s="86">
        <v>0</v>
      </c>
      <c r="J245" s="86">
        <v>0</v>
      </c>
      <c r="K245" s="101">
        <v>0</v>
      </c>
      <c r="L245" s="86">
        <v>0</v>
      </c>
    </row>
    <row r="246" spans="1:12" ht="13.8" x14ac:dyDescent="0.2">
      <c r="A246" s="37" t="s">
        <v>69</v>
      </c>
      <c r="B246" s="16" t="s">
        <v>69</v>
      </c>
      <c r="C246" s="16" t="s">
        <v>1369</v>
      </c>
      <c r="D246" s="16" t="s">
        <v>1370</v>
      </c>
      <c r="E246" s="86">
        <v>96000</v>
      </c>
      <c r="F246" s="86">
        <v>-43275.97</v>
      </c>
      <c r="G246" s="86">
        <v>52724.03</v>
      </c>
      <c r="H246" s="86">
        <v>0</v>
      </c>
      <c r="I246" s="86">
        <v>0</v>
      </c>
      <c r="J246" s="86">
        <v>0</v>
      </c>
      <c r="K246" s="101">
        <v>0</v>
      </c>
      <c r="L246" s="86">
        <v>0</v>
      </c>
    </row>
    <row r="247" spans="1:12" ht="13.8" x14ac:dyDescent="0.2">
      <c r="A247" s="37" t="s">
        <v>69</v>
      </c>
      <c r="B247" s="16" t="s">
        <v>69</v>
      </c>
      <c r="C247" s="16" t="s">
        <v>1371</v>
      </c>
      <c r="D247" s="16" t="s">
        <v>1372</v>
      </c>
      <c r="E247" s="86">
        <v>316634.09999999998</v>
      </c>
      <c r="F247" s="86">
        <v>-316634.09000000003</v>
      </c>
      <c r="G247" s="86">
        <v>0.01</v>
      </c>
      <c r="H247" s="86">
        <v>0</v>
      </c>
      <c r="I247" s="86">
        <v>0</v>
      </c>
      <c r="J247" s="86">
        <v>0</v>
      </c>
      <c r="K247" s="101">
        <v>0</v>
      </c>
      <c r="L247" s="86">
        <v>0</v>
      </c>
    </row>
    <row r="248" spans="1:12" ht="13.8" x14ac:dyDescent="0.2">
      <c r="A248" s="37" t="s">
        <v>69</v>
      </c>
      <c r="B248" s="16" t="s">
        <v>69</v>
      </c>
      <c r="C248" s="16" t="s">
        <v>1373</v>
      </c>
      <c r="D248" s="16" t="s">
        <v>1374</v>
      </c>
      <c r="E248" s="86">
        <v>90000</v>
      </c>
      <c r="F248" s="86">
        <v>-84969.96</v>
      </c>
      <c r="G248" s="86">
        <v>5030.04</v>
      </c>
      <c r="H248" s="86">
        <v>0</v>
      </c>
      <c r="I248" s="86">
        <v>0</v>
      </c>
      <c r="J248" s="86">
        <v>0</v>
      </c>
      <c r="K248" s="101">
        <v>0</v>
      </c>
      <c r="L248" s="86">
        <v>0</v>
      </c>
    </row>
    <row r="249" spans="1:12" ht="13.8" x14ac:dyDescent="0.2">
      <c r="A249" s="37" t="s">
        <v>69</v>
      </c>
      <c r="B249" s="16" t="s">
        <v>69</v>
      </c>
      <c r="C249" s="16" t="s">
        <v>1375</v>
      </c>
      <c r="D249" s="16" t="s">
        <v>2157</v>
      </c>
      <c r="E249" s="86">
        <v>281721.52</v>
      </c>
      <c r="F249" s="86">
        <v>-273623.53000000003</v>
      </c>
      <c r="G249" s="86">
        <v>8097.99</v>
      </c>
      <c r="H249" s="86">
        <v>73699.66</v>
      </c>
      <c r="I249" s="86">
        <v>73699.66</v>
      </c>
      <c r="J249" s="86">
        <v>73549.73</v>
      </c>
      <c r="K249" s="101">
        <v>908.24673777073099</v>
      </c>
      <c r="L249" s="86">
        <v>59621.03</v>
      </c>
    </row>
    <row r="250" spans="1:12" ht="13.8" x14ac:dyDescent="0.2">
      <c r="A250" s="37" t="s">
        <v>69</v>
      </c>
      <c r="B250" s="16" t="s">
        <v>69</v>
      </c>
      <c r="C250" s="16" t="s">
        <v>1376</v>
      </c>
      <c r="D250" s="16" t="s">
        <v>1377</v>
      </c>
      <c r="E250" s="86">
        <v>300000</v>
      </c>
      <c r="F250" s="86">
        <v>-311133.89</v>
      </c>
      <c r="G250" s="86">
        <v>-11133.89</v>
      </c>
      <c r="H250" s="86">
        <v>0</v>
      </c>
      <c r="I250" s="86">
        <v>0</v>
      </c>
      <c r="J250" s="86">
        <v>0</v>
      </c>
      <c r="K250" s="101">
        <v>0</v>
      </c>
      <c r="L250" s="86">
        <v>0</v>
      </c>
    </row>
    <row r="251" spans="1:12" ht="13.8" x14ac:dyDescent="0.2">
      <c r="A251" s="37" t="s">
        <v>69</v>
      </c>
      <c r="B251" s="16" t="s">
        <v>69</v>
      </c>
      <c r="C251" s="16" t="s">
        <v>1378</v>
      </c>
      <c r="D251" s="16" t="s">
        <v>1379</v>
      </c>
      <c r="E251" s="86">
        <v>74139.240000000005</v>
      </c>
      <c r="F251" s="86">
        <v>-7139</v>
      </c>
      <c r="G251" s="86">
        <v>67000.240000000005</v>
      </c>
      <c r="H251" s="86">
        <v>0</v>
      </c>
      <c r="I251" s="86">
        <v>0</v>
      </c>
      <c r="J251" s="86">
        <v>0</v>
      </c>
      <c r="K251" s="101">
        <v>0</v>
      </c>
      <c r="L251" s="86">
        <v>0</v>
      </c>
    </row>
    <row r="252" spans="1:12" ht="13.8" x14ac:dyDescent="0.2">
      <c r="A252" s="37" t="s">
        <v>69</v>
      </c>
      <c r="B252" s="16" t="s">
        <v>69</v>
      </c>
      <c r="C252" s="16" t="s">
        <v>1380</v>
      </c>
      <c r="D252" s="16" t="s">
        <v>1381</v>
      </c>
      <c r="E252" s="86">
        <v>350404.31</v>
      </c>
      <c r="F252" s="86">
        <v>-88123.79</v>
      </c>
      <c r="G252" s="86">
        <v>262280.52</v>
      </c>
      <c r="H252" s="86">
        <v>0</v>
      </c>
      <c r="I252" s="86">
        <v>0</v>
      </c>
      <c r="J252" s="86">
        <v>0</v>
      </c>
      <c r="K252" s="101">
        <v>0</v>
      </c>
      <c r="L252" s="86">
        <v>0</v>
      </c>
    </row>
    <row r="253" spans="1:12" ht="13.8" x14ac:dyDescent="0.2">
      <c r="A253" s="37" t="s">
        <v>69</v>
      </c>
      <c r="B253" s="16" t="s">
        <v>69</v>
      </c>
      <c r="C253" s="16" t="s">
        <v>1382</v>
      </c>
      <c r="D253" s="16" t="s">
        <v>1383</v>
      </c>
      <c r="E253" s="86">
        <v>432000</v>
      </c>
      <c r="F253" s="86">
        <v>-14992.71</v>
      </c>
      <c r="G253" s="86">
        <v>417007.29</v>
      </c>
      <c r="H253" s="86">
        <v>0</v>
      </c>
      <c r="I253" s="86">
        <v>0</v>
      </c>
      <c r="J253" s="86">
        <v>0</v>
      </c>
      <c r="K253" s="101">
        <v>0</v>
      </c>
      <c r="L253" s="86">
        <v>0</v>
      </c>
    </row>
    <row r="254" spans="1:12" ht="13.8" x14ac:dyDescent="0.2">
      <c r="A254" s="37" t="s">
        <v>69</v>
      </c>
      <c r="B254" s="16" t="s">
        <v>69</v>
      </c>
      <c r="C254" s="16" t="s">
        <v>1384</v>
      </c>
      <c r="D254" s="16" t="s">
        <v>1385</v>
      </c>
      <c r="E254" s="86">
        <v>297789.75</v>
      </c>
      <c r="F254" s="86">
        <v>-69428.56</v>
      </c>
      <c r="G254" s="86">
        <v>228361.19</v>
      </c>
      <c r="H254" s="86">
        <v>0</v>
      </c>
      <c r="I254" s="86">
        <v>0</v>
      </c>
      <c r="J254" s="86">
        <v>0</v>
      </c>
      <c r="K254" s="101">
        <v>0</v>
      </c>
      <c r="L254" s="86">
        <v>0</v>
      </c>
    </row>
    <row r="255" spans="1:12" ht="13.8" x14ac:dyDescent="0.2">
      <c r="A255" s="37" t="s">
        <v>69</v>
      </c>
      <c r="B255" s="16" t="s">
        <v>69</v>
      </c>
      <c r="C255" s="16" t="s">
        <v>1386</v>
      </c>
      <c r="D255" s="16" t="s">
        <v>1387</v>
      </c>
      <c r="E255" s="86">
        <v>630000</v>
      </c>
      <c r="F255" s="86">
        <v>-370780.9</v>
      </c>
      <c r="G255" s="86">
        <v>259219.1</v>
      </c>
      <c r="H255" s="86">
        <v>0</v>
      </c>
      <c r="I255" s="86">
        <v>0</v>
      </c>
      <c r="J255" s="86">
        <v>0</v>
      </c>
      <c r="K255" s="101">
        <v>0</v>
      </c>
      <c r="L255" s="86">
        <v>0</v>
      </c>
    </row>
    <row r="256" spans="1:12" ht="13.8" x14ac:dyDescent="0.2">
      <c r="A256" s="37" t="s">
        <v>69</v>
      </c>
      <c r="B256" s="16" t="s">
        <v>69</v>
      </c>
      <c r="C256" s="16" t="s">
        <v>1388</v>
      </c>
      <c r="D256" s="16" t="s">
        <v>1389</v>
      </c>
      <c r="E256" s="86">
        <v>100000</v>
      </c>
      <c r="F256" s="86">
        <v>-64188.06</v>
      </c>
      <c r="G256" s="86">
        <v>35811.94</v>
      </c>
      <c r="H256" s="86">
        <v>0</v>
      </c>
      <c r="I256" s="86">
        <v>0</v>
      </c>
      <c r="J256" s="86">
        <v>0</v>
      </c>
      <c r="K256" s="101">
        <v>0</v>
      </c>
      <c r="L256" s="86">
        <v>0</v>
      </c>
    </row>
    <row r="257" spans="1:12" ht="13.8" x14ac:dyDescent="0.2">
      <c r="A257" s="37" t="s">
        <v>69</v>
      </c>
      <c r="B257" s="16" t="s">
        <v>69</v>
      </c>
      <c r="C257" s="16" t="s">
        <v>1390</v>
      </c>
      <c r="D257" s="16" t="s">
        <v>1391</v>
      </c>
      <c r="E257" s="86">
        <v>8002</v>
      </c>
      <c r="F257" s="86">
        <v>-8001.34</v>
      </c>
      <c r="G257" s="86">
        <v>0.66</v>
      </c>
      <c r="H257" s="86">
        <v>0</v>
      </c>
      <c r="I257" s="86">
        <v>0</v>
      </c>
      <c r="J257" s="86">
        <v>0</v>
      </c>
      <c r="K257" s="101">
        <v>0</v>
      </c>
      <c r="L257" s="86">
        <v>0</v>
      </c>
    </row>
    <row r="258" spans="1:12" ht="13.8" x14ac:dyDescent="0.2">
      <c r="A258" s="37" t="s">
        <v>69</v>
      </c>
      <c r="B258" s="16" t="s">
        <v>69</v>
      </c>
      <c r="C258" s="16" t="s">
        <v>1392</v>
      </c>
      <c r="D258" s="16" t="s">
        <v>1393</v>
      </c>
      <c r="E258" s="86">
        <v>103693.99</v>
      </c>
      <c r="F258" s="86">
        <v>0</v>
      </c>
      <c r="G258" s="86">
        <v>103693.99</v>
      </c>
      <c r="H258" s="86">
        <v>0</v>
      </c>
      <c r="I258" s="86">
        <v>0</v>
      </c>
      <c r="J258" s="86">
        <v>0</v>
      </c>
      <c r="K258" s="101">
        <v>0</v>
      </c>
      <c r="L258" s="86">
        <v>0</v>
      </c>
    </row>
    <row r="259" spans="1:12" ht="13.8" x14ac:dyDescent="0.2">
      <c r="A259" s="37" t="s">
        <v>69</v>
      </c>
      <c r="B259" s="16" t="s">
        <v>69</v>
      </c>
      <c r="C259" s="16" t="s">
        <v>1394</v>
      </c>
      <c r="D259" s="16" t="s">
        <v>1395</v>
      </c>
      <c r="E259" s="86">
        <v>116000</v>
      </c>
      <c r="F259" s="86">
        <v>-93477.34</v>
      </c>
      <c r="G259" s="86">
        <v>22522.66</v>
      </c>
      <c r="H259" s="86">
        <v>0</v>
      </c>
      <c r="I259" s="86">
        <v>0</v>
      </c>
      <c r="J259" s="86">
        <v>0</v>
      </c>
      <c r="K259" s="101">
        <v>0</v>
      </c>
      <c r="L259" s="86">
        <v>0</v>
      </c>
    </row>
    <row r="260" spans="1:12" ht="13.8" x14ac:dyDescent="0.2">
      <c r="A260" s="37" t="s">
        <v>69</v>
      </c>
      <c r="B260" s="16" t="s">
        <v>69</v>
      </c>
      <c r="C260" s="16" t="s">
        <v>1396</v>
      </c>
      <c r="D260" s="16" t="s">
        <v>1397</v>
      </c>
      <c r="E260" s="86">
        <v>260000</v>
      </c>
      <c r="F260" s="86">
        <v>0</v>
      </c>
      <c r="G260" s="86">
        <v>260000</v>
      </c>
      <c r="H260" s="86">
        <v>0</v>
      </c>
      <c r="I260" s="86">
        <v>0</v>
      </c>
      <c r="J260" s="86">
        <v>0</v>
      </c>
      <c r="K260" s="101">
        <v>0</v>
      </c>
      <c r="L260" s="86">
        <v>0</v>
      </c>
    </row>
    <row r="261" spans="1:12" ht="13.8" x14ac:dyDescent="0.2">
      <c r="A261" s="37" t="s">
        <v>69</v>
      </c>
      <c r="B261" s="16" t="s">
        <v>69</v>
      </c>
      <c r="C261" s="16" t="s">
        <v>1398</v>
      </c>
      <c r="D261" s="16" t="s">
        <v>1399</v>
      </c>
      <c r="E261" s="86">
        <v>435888.86</v>
      </c>
      <c r="F261" s="86">
        <v>0</v>
      </c>
      <c r="G261" s="86">
        <v>435888.86</v>
      </c>
      <c r="H261" s="86">
        <v>96551.47</v>
      </c>
      <c r="I261" s="86">
        <v>96551.47</v>
      </c>
      <c r="J261" s="86">
        <v>96551.46</v>
      </c>
      <c r="K261" s="101">
        <v>22.150476614612302</v>
      </c>
      <c r="L261" s="86">
        <v>96551.46</v>
      </c>
    </row>
    <row r="262" spans="1:12" ht="13.8" x14ac:dyDescent="0.2">
      <c r="A262" s="37" t="s">
        <v>69</v>
      </c>
      <c r="B262" s="16" t="s">
        <v>69</v>
      </c>
      <c r="C262" s="16" t="s">
        <v>1400</v>
      </c>
      <c r="D262" s="16" t="s">
        <v>2158</v>
      </c>
      <c r="E262" s="86">
        <v>200000</v>
      </c>
      <c r="F262" s="86">
        <v>-246319.58</v>
      </c>
      <c r="G262" s="86">
        <v>-46319.58</v>
      </c>
      <c r="H262" s="86">
        <v>0</v>
      </c>
      <c r="I262" s="86">
        <v>0</v>
      </c>
      <c r="J262" s="86">
        <v>0</v>
      </c>
      <c r="K262" s="101">
        <v>0</v>
      </c>
      <c r="L262" s="86">
        <v>0</v>
      </c>
    </row>
    <row r="263" spans="1:12" ht="13.8" x14ac:dyDescent="0.2">
      <c r="A263" s="37" t="s">
        <v>69</v>
      </c>
      <c r="B263" s="16" t="s">
        <v>69</v>
      </c>
      <c r="C263" s="16" t="s">
        <v>1401</v>
      </c>
      <c r="D263" s="16" t="s">
        <v>1402</v>
      </c>
      <c r="E263" s="86">
        <v>55000</v>
      </c>
      <c r="F263" s="86">
        <v>-4394.1000000000004</v>
      </c>
      <c r="G263" s="86">
        <v>50605.9</v>
      </c>
      <c r="H263" s="86">
        <v>50605.9</v>
      </c>
      <c r="I263" s="86">
        <v>50547.42</v>
      </c>
      <c r="J263" s="86">
        <v>50547.42</v>
      </c>
      <c r="K263" s="101">
        <v>99.884440351816707</v>
      </c>
      <c r="L263" s="86">
        <v>15730</v>
      </c>
    </row>
    <row r="264" spans="1:12" ht="13.8" x14ac:dyDescent="0.2">
      <c r="A264" s="37" t="s">
        <v>69</v>
      </c>
      <c r="B264" s="16" t="s">
        <v>69</v>
      </c>
      <c r="C264" s="16" t="s">
        <v>1403</v>
      </c>
      <c r="D264" s="16" t="s">
        <v>2159</v>
      </c>
      <c r="E264" s="86">
        <v>111160.23</v>
      </c>
      <c r="F264" s="86">
        <v>0</v>
      </c>
      <c r="G264" s="86">
        <v>111160.23</v>
      </c>
      <c r="H264" s="86">
        <v>111160.23</v>
      </c>
      <c r="I264" s="86">
        <v>111160.23</v>
      </c>
      <c r="J264" s="86">
        <v>0</v>
      </c>
      <c r="K264" s="101">
        <v>0</v>
      </c>
      <c r="L264" s="86">
        <v>0</v>
      </c>
    </row>
    <row r="265" spans="1:12" ht="13.8" x14ac:dyDescent="0.2">
      <c r="A265" s="37" t="s">
        <v>69</v>
      </c>
      <c r="B265" s="16" t="s">
        <v>69</v>
      </c>
      <c r="C265" s="16" t="s">
        <v>1404</v>
      </c>
      <c r="D265" s="16" t="s">
        <v>1405</v>
      </c>
      <c r="E265" s="86">
        <v>22170.04</v>
      </c>
      <c r="F265" s="86">
        <v>0</v>
      </c>
      <c r="G265" s="86">
        <v>22170.04</v>
      </c>
      <c r="H265" s="86">
        <v>22170.04</v>
      </c>
      <c r="I265" s="86">
        <v>22170.04</v>
      </c>
      <c r="J265" s="86">
        <v>11952.53</v>
      </c>
      <c r="K265" s="101">
        <v>53.912983467779</v>
      </c>
      <c r="L265" s="86">
        <v>11952.53</v>
      </c>
    </row>
    <row r="266" spans="1:12" ht="13.8" x14ac:dyDescent="0.2">
      <c r="A266" s="37" t="s">
        <v>69</v>
      </c>
      <c r="B266" s="16" t="s">
        <v>69</v>
      </c>
      <c r="C266" s="16" t="s">
        <v>1406</v>
      </c>
      <c r="D266" s="16" t="s">
        <v>1407</v>
      </c>
      <c r="E266" s="86">
        <v>23499.56</v>
      </c>
      <c r="F266" s="86">
        <v>0</v>
      </c>
      <c r="G266" s="86">
        <v>23499.56</v>
      </c>
      <c r="H266" s="86">
        <v>23499.56</v>
      </c>
      <c r="I266" s="86">
        <v>23499.56</v>
      </c>
      <c r="J266" s="86">
        <v>10732.09</v>
      </c>
      <c r="K266" s="101">
        <v>45.6693231703062</v>
      </c>
      <c r="L266" s="86">
        <v>10732.09</v>
      </c>
    </row>
    <row r="267" spans="1:12" ht="13.8" x14ac:dyDescent="0.2">
      <c r="A267" s="37" t="s">
        <v>69</v>
      </c>
      <c r="B267" s="16" t="s">
        <v>69</v>
      </c>
      <c r="C267" s="16" t="s">
        <v>1408</v>
      </c>
      <c r="D267" s="16" t="s">
        <v>1409</v>
      </c>
      <c r="E267" s="86">
        <v>14162.62</v>
      </c>
      <c r="F267" s="86">
        <v>0</v>
      </c>
      <c r="G267" s="86">
        <v>14162.62</v>
      </c>
      <c r="H267" s="86">
        <v>14162.62</v>
      </c>
      <c r="I267" s="86">
        <v>14162.62</v>
      </c>
      <c r="J267" s="86">
        <v>8654.59</v>
      </c>
      <c r="K267" s="101">
        <v>61.1086790438492</v>
      </c>
      <c r="L267" s="86">
        <v>8654.59</v>
      </c>
    </row>
    <row r="268" spans="1:12" ht="13.8" x14ac:dyDescent="0.2">
      <c r="A268" s="37" t="s">
        <v>69</v>
      </c>
      <c r="B268" s="16" t="s">
        <v>69</v>
      </c>
      <c r="C268" s="16" t="s">
        <v>1410</v>
      </c>
      <c r="D268" s="16" t="s">
        <v>1411</v>
      </c>
      <c r="E268" s="86">
        <v>0</v>
      </c>
      <c r="F268" s="86">
        <v>0</v>
      </c>
      <c r="G268" s="86">
        <v>0</v>
      </c>
      <c r="H268" s="86">
        <v>15984.96</v>
      </c>
      <c r="I268" s="86">
        <v>15984.96</v>
      </c>
      <c r="J268" s="86">
        <v>15984.96</v>
      </c>
      <c r="K268" s="101">
        <v>0</v>
      </c>
      <c r="L268" s="86">
        <v>15984.96</v>
      </c>
    </row>
    <row r="269" spans="1:12" ht="13.8" x14ac:dyDescent="0.2">
      <c r="A269" s="37" t="s">
        <v>69</v>
      </c>
      <c r="B269" s="16" t="s">
        <v>69</v>
      </c>
      <c r="C269" s="16" t="s">
        <v>1412</v>
      </c>
      <c r="D269" s="16" t="s">
        <v>1413</v>
      </c>
      <c r="E269" s="86">
        <v>128242</v>
      </c>
      <c r="F269" s="86">
        <v>0</v>
      </c>
      <c r="G269" s="86">
        <v>128242</v>
      </c>
      <c r="H269" s="86">
        <v>128242</v>
      </c>
      <c r="I269" s="86">
        <v>128242</v>
      </c>
      <c r="J269" s="86">
        <v>32503.45</v>
      </c>
      <c r="K269" s="101">
        <v>25.345401662481901</v>
      </c>
      <c r="L269" s="86">
        <v>32503.45</v>
      </c>
    </row>
    <row r="270" spans="1:12" ht="13.8" x14ac:dyDescent="0.2">
      <c r="A270" s="37" t="s">
        <v>69</v>
      </c>
      <c r="B270" s="16" t="s">
        <v>69</v>
      </c>
      <c r="C270" s="16" t="s">
        <v>1414</v>
      </c>
      <c r="D270" s="16" t="s">
        <v>1415</v>
      </c>
      <c r="E270" s="86">
        <v>100000</v>
      </c>
      <c r="F270" s="86">
        <v>0</v>
      </c>
      <c r="G270" s="86">
        <v>100000</v>
      </c>
      <c r="H270" s="86">
        <v>63999.58</v>
      </c>
      <c r="I270" s="86">
        <v>63999.58</v>
      </c>
      <c r="J270" s="86">
        <v>5263.5</v>
      </c>
      <c r="K270" s="101">
        <v>5.2634999999999996</v>
      </c>
      <c r="L270" s="86">
        <v>5263.5</v>
      </c>
    </row>
    <row r="271" spans="1:12" ht="13.8" x14ac:dyDescent="0.2">
      <c r="A271" s="37" t="s">
        <v>69</v>
      </c>
      <c r="B271" s="16" t="s">
        <v>69</v>
      </c>
      <c r="C271" s="16" t="s">
        <v>1416</v>
      </c>
      <c r="D271" s="16" t="s">
        <v>1417</v>
      </c>
      <c r="E271" s="86">
        <v>10000</v>
      </c>
      <c r="F271" s="86">
        <v>0</v>
      </c>
      <c r="G271" s="86">
        <v>10000</v>
      </c>
      <c r="H271" s="86">
        <v>0</v>
      </c>
      <c r="I271" s="86">
        <v>0</v>
      </c>
      <c r="J271" s="86">
        <v>0</v>
      </c>
      <c r="K271" s="101">
        <v>0</v>
      </c>
      <c r="L271" s="86">
        <v>0</v>
      </c>
    </row>
    <row r="272" spans="1:12" ht="13.8" x14ac:dyDescent="0.2">
      <c r="A272" s="37" t="s">
        <v>69</v>
      </c>
      <c r="B272" s="16" t="s">
        <v>69</v>
      </c>
      <c r="C272" s="16" t="s">
        <v>1418</v>
      </c>
      <c r="D272" s="16" t="s">
        <v>1419</v>
      </c>
      <c r="E272" s="86">
        <v>75000</v>
      </c>
      <c r="F272" s="86">
        <v>0</v>
      </c>
      <c r="G272" s="86">
        <v>75000</v>
      </c>
      <c r="H272" s="86">
        <v>0</v>
      </c>
      <c r="I272" s="86">
        <v>0</v>
      </c>
      <c r="J272" s="86">
        <v>0</v>
      </c>
      <c r="K272" s="101">
        <v>0</v>
      </c>
      <c r="L272" s="86">
        <v>0</v>
      </c>
    </row>
    <row r="273" spans="1:12" ht="13.8" x14ac:dyDescent="0.2">
      <c r="A273" s="37" t="s">
        <v>69</v>
      </c>
      <c r="B273" s="16" t="s">
        <v>69</v>
      </c>
      <c r="C273" s="16" t="s">
        <v>1420</v>
      </c>
      <c r="D273" s="16" t="s">
        <v>1421</v>
      </c>
      <c r="E273" s="86">
        <v>140000</v>
      </c>
      <c r="F273" s="86">
        <v>0</v>
      </c>
      <c r="G273" s="86">
        <v>140000</v>
      </c>
      <c r="H273" s="86">
        <v>0</v>
      </c>
      <c r="I273" s="86">
        <v>0</v>
      </c>
      <c r="J273" s="86">
        <v>0</v>
      </c>
      <c r="K273" s="101">
        <v>0</v>
      </c>
      <c r="L273" s="86">
        <v>0</v>
      </c>
    </row>
    <row r="274" spans="1:12" ht="13.8" x14ac:dyDescent="0.2">
      <c r="A274" s="37" t="s">
        <v>69</v>
      </c>
      <c r="B274" s="16" t="s">
        <v>69</v>
      </c>
      <c r="C274" s="16" t="s">
        <v>1422</v>
      </c>
      <c r="D274" s="16" t="s">
        <v>1423</v>
      </c>
      <c r="E274" s="86">
        <v>455654.64</v>
      </c>
      <c r="F274" s="86">
        <v>6265.92</v>
      </c>
      <c r="G274" s="86">
        <v>461920.56</v>
      </c>
      <c r="H274" s="86">
        <v>421920.26</v>
      </c>
      <c r="I274" s="86">
        <v>421920.26</v>
      </c>
      <c r="J274" s="86">
        <v>355518.88</v>
      </c>
      <c r="K274" s="101">
        <v>76.965372574020094</v>
      </c>
      <c r="L274" s="86">
        <v>355518.88</v>
      </c>
    </row>
    <row r="275" spans="1:12" ht="13.8" x14ac:dyDescent="0.2">
      <c r="A275" s="37" t="s">
        <v>69</v>
      </c>
      <c r="B275" s="16" t="s">
        <v>69</v>
      </c>
      <c r="C275" s="16" t="s">
        <v>1424</v>
      </c>
      <c r="D275" s="16" t="s">
        <v>2160</v>
      </c>
      <c r="E275" s="86">
        <v>0</v>
      </c>
      <c r="F275" s="86">
        <v>10925.09</v>
      </c>
      <c r="G275" s="86">
        <v>10925.09</v>
      </c>
      <c r="H275" s="86">
        <v>10925.09</v>
      </c>
      <c r="I275" s="86">
        <v>10925.09</v>
      </c>
      <c r="J275" s="86">
        <v>5256.24</v>
      </c>
      <c r="K275" s="101">
        <v>48.111640270240301</v>
      </c>
      <c r="L275" s="86">
        <v>0</v>
      </c>
    </row>
    <row r="276" spans="1:12" ht="13.8" x14ac:dyDescent="0.2">
      <c r="A276" s="37" t="s">
        <v>69</v>
      </c>
      <c r="B276" s="16" t="s">
        <v>69</v>
      </c>
      <c r="C276" s="16" t="s">
        <v>1425</v>
      </c>
      <c r="D276" s="16" t="s">
        <v>2161</v>
      </c>
      <c r="E276" s="86">
        <v>0</v>
      </c>
      <c r="F276" s="86">
        <v>492.5</v>
      </c>
      <c r="G276" s="86">
        <v>492.5</v>
      </c>
      <c r="H276" s="86">
        <v>492.5</v>
      </c>
      <c r="I276" s="86">
        <v>492.5</v>
      </c>
      <c r="J276" s="86">
        <v>492.5</v>
      </c>
      <c r="K276" s="101">
        <v>100</v>
      </c>
      <c r="L276" s="86">
        <v>0</v>
      </c>
    </row>
    <row r="277" spans="1:12" ht="13.8" x14ac:dyDescent="0.2">
      <c r="A277" s="37" t="s">
        <v>69</v>
      </c>
      <c r="B277" s="16" t="s">
        <v>69</v>
      </c>
      <c r="C277" s="16" t="s">
        <v>1426</v>
      </c>
      <c r="D277" s="16" t="s">
        <v>1427</v>
      </c>
      <c r="E277" s="86">
        <v>100000</v>
      </c>
      <c r="F277" s="86">
        <v>0</v>
      </c>
      <c r="G277" s="86">
        <v>100000</v>
      </c>
      <c r="H277" s="86">
        <v>100000</v>
      </c>
      <c r="I277" s="86">
        <v>100000</v>
      </c>
      <c r="J277" s="86">
        <v>18295.68</v>
      </c>
      <c r="K277" s="101">
        <v>18.295680000000001</v>
      </c>
      <c r="L277" s="86">
        <v>18295.68</v>
      </c>
    </row>
    <row r="278" spans="1:12" ht="13.8" x14ac:dyDescent="0.2">
      <c r="A278" s="37" t="s">
        <v>69</v>
      </c>
      <c r="B278" s="16" t="s">
        <v>69</v>
      </c>
      <c r="C278" s="16" t="s">
        <v>1428</v>
      </c>
      <c r="D278" s="16" t="s">
        <v>1429</v>
      </c>
      <c r="E278" s="86">
        <v>0</v>
      </c>
      <c r="F278" s="86">
        <v>0</v>
      </c>
      <c r="G278" s="86">
        <v>0</v>
      </c>
      <c r="H278" s="86">
        <v>39458.959999999999</v>
      </c>
      <c r="I278" s="86">
        <v>39458.959999999999</v>
      </c>
      <c r="J278" s="86">
        <v>39458.959999999999</v>
      </c>
      <c r="K278" s="101">
        <v>0</v>
      </c>
      <c r="L278" s="86">
        <v>39458.959999999999</v>
      </c>
    </row>
    <row r="279" spans="1:12" ht="13.8" x14ac:dyDescent="0.2">
      <c r="A279" s="37" t="s">
        <v>69</v>
      </c>
      <c r="B279" s="16" t="s">
        <v>69</v>
      </c>
      <c r="C279" s="16" t="s">
        <v>1430</v>
      </c>
      <c r="D279" s="16" t="s">
        <v>1431</v>
      </c>
      <c r="E279" s="86">
        <v>0</v>
      </c>
      <c r="F279" s="86">
        <v>0</v>
      </c>
      <c r="G279" s="86">
        <v>0</v>
      </c>
      <c r="H279" s="86">
        <v>11494.18</v>
      </c>
      <c r="I279" s="86">
        <v>11494.18</v>
      </c>
      <c r="J279" s="86">
        <v>11494.18</v>
      </c>
      <c r="K279" s="101">
        <v>0</v>
      </c>
      <c r="L279" s="86">
        <v>11494.18</v>
      </c>
    </row>
    <row r="280" spans="1:12" ht="13.8" x14ac:dyDescent="0.2">
      <c r="A280" s="37" t="s">
        <v>69</v>
      </c>
      <c r="B280" s="16" t="s">
        <v>69</v>
      </c>
      <c r="C280" s="16" t="s">
        <v>1432</v>
      </c>
      <c r="D280" s="16" t="s">
        <v>2162</v>
      </c>
      <c r="E280" s="86">
        <v>0</v>
      </c>
      <c r="F280" s="86">
        <v>0</v>
      </c>
      <c r="G280" s="86">
        <v>0</v>
      </c>
      <c r="H280" s="86">
        <v>7477.67</v>
      </c>
      <c r="I280" s="86">
        <v>7477.67</v>
      </c>
      <c r="J280" s="86">
        <v>7477.67</v>
      </c>
      <c r="K280" s="101">
        <v>0</v>
      </c>
      <c r="L280" s="86">
        <v>7477.67</v>
      </c>
    </row>
    <row r="281" spans="1:12" ht="13.8" x14ac:dyDescent="0.2">
      <c r="A281" s="37" t="s">
        <v>69</v>
      </c>
      <c r="B281" s="16" t="s">
        <v>69</v>
      </c>
      <c r="C281" s="16" t="s">
        <v>1433</v>
      </c>
      <c r="D281" s="16" t="s">
        <v>1434</v>
      </c>
      <c r="E281" s="86">
        <v>0</v>
      </c>
      <c r="F281" s="86">
        <v>0</v>
      </c>
      <c r="G281" s="86">
        <v>0</v>
      </c>
      <c r="H281" s="86">
        <v>16728.25</v>
      </c>
      <c r="I281" s="86">
        <v>16728.25</v>
      </c>
      <c r="J281" s="86">
        <v>16728.25</v>
      </c>
      <c r="K281" s="101">
        <v>0</v>
      </c>
      <c r="L281" s="86">
        <v>16728.25</v>
      </c>
    </row>
    <row r="282" spans="1:12" ht="13.8" x14ac:dyDescent="0.2">
      <c r="A282" s="37" t="s">
        <v>69</v>
      </c>
      <c r="B282" s="16" t="s">
        <v>69</v>
      </c>
      <c r="C282" s="16" t="s">
        <v>1435</v>
      </c>
      <c r="D282" s="16" t="s">
        <v>2163</v>
      </c>
      <c r="E282" s="86">
        <v>0</v>
      </c>
      <c r="F282" s="86">
        <v>0</v>
      </c>
      <c r="G282" s="86">
        <v>0</v>
      </c>
      <c r="H282" s="86">
        <v>20999.83</v>
      </c>
      <c r="I282" s="86">
        <v>20999.83</v>
      </c>
      <c r="J282" s="86">
        <v>20999.83</v>
      </c>
      <c r="K282" s="101">
        <v>0</v>
      </c>
      <c r="L282" s="86">
        <v>20999.83</v>
      </c>
    </row>
    <row r="283" spans="1:12" ht="13.8" x14ac:dyDescent="0.2">
      <c r="A283" s="37" t="s">
        <v>69</v>
      </c>
      <c r="B283" s="16" t="s">
        <v>69</v>
      </c>
      <c r="C283" s="16" t="s">
        <v>1436</v>
      </c>
      <c r="D283" s="16" t="s">
        <v>1437</v>
      </c>
      <c r="E283" s="86">
        <v>0</v>
      </c>
      <c r="F283" s="86">
        <v>0</v>
      </c>
      <c r="G283" s="86">
        <v>0</v>
      </c>
      <c r="H283" s="86">
        <v>2703.04</v>
      </c>
      <c r="I283" s="86">
        <v>2703.04</v>
      </c>
      <c r="J283" s="86">
        <v>2703.04</v>
      </c>
      <c r="K283" s="101">
        <v>0</v>
      </c>
      <c r="L283" s="86">
        <v>2703.04</v>
      </c>
    </row>
    <row r="284" spans="1:12" ht="13.8" x14ac:dyDescent="0.2">
      <c r="A284" s="37" t="s">
        <v>69</v>
      </c>
      <c r="B284" s="16" t="s">
        <v>69</v>
      </c>
      <c r="C284" s="16" t="s">
        <v>1438</v>
      </c>
      <c r="D284" s="16" t="s">
        <v>1439</v>
      </c>
      <c r="E284" s="86">
        <v>0</v>
      </c>
      <c r="F284" s="86">
        <v>0</v>
      </c>
      <c r="G284" s="86">
        <v>0</v>
      </c>
      <c r="H284" s="86">
        <v>159399.72</v>
      </c>
      <c r="I284" s="86">
        <v>76012.460000000006</v>
      </c>
      <c r="J284" s="86">
        <v>0</v>
      </c>
      <c r="K284" s="101">
        <v>0</v>
      </c>
      <c r="L284" s="86">
        <v>0</v>
      </c>
    </row>
    <row r="285" spans="1:12" ht="13.8" x14ac:dyDescent="0.2">
      <c r="A285" s="37" t="s">
        <v>69</v>
      </c>
      <c r="B285" s="16" t="s">
        <v>69</v>
      </c>
      <c r="C285" s="16" t="s">
        <v>1440</v>
      </c>
      <c r="D285" s="16" t="s">
        <v>1441</v>
      </c>
      <c r="E285" s="86">
        <v>0</v>
      </c>
      <c r="F285" s="86">
        <v>0</v>
      </c>
      <c r="G285" s="86">
        <v>0</v>
      </c>
      <c r="H285" s="86">
        <v>85330.27</v>
      </c>
      <c r="I285" s="86">
        <v>85330.27</v>
      </c>
      <c r="J285" s="86">
        <v>0</v>
      </c>
      <c r="K285" s="101">
        <v>0</v>
      </c>
      <c r="L285" s="86">
        <v>0</v>
      </c>
    </row>
    <row r="286" spans="1:12" ht="13.8" x14ac:dyDescent="0.2">
      <c r="A286" s="37" t="s">
        <v>69</v>
      </c>
      <c r="B286" s="16" t="s">
        <v>69</v>
      </c>
      <c r="C286" s="16" t="s">
        <v>1442</v>
      </c>
      <c r="D286" s="16" t="s">
        <v>1443</v>
      </c>
      <c r="E286" s="86">
        <v>0</v>
      </c>
      <c r="F286" s="86">
        <v>0</v>
      </c>
      <c r="G286" s="86">
        <v>0</v>
      </c>
      <c r="H286" s="86">
        <v>95528.34</v>
      </c>
      <c r="I286" s="86">
        <v>95528.34</v>
      </c>
      <c r="J286" s="86">
        <v>0</v>
      </c>
      <c r="K286" s="101">
        <v>0</v>
      </c>
      <c r="L286" s="86">
        <v>0</v>
      </c>
    </row>
    <row r="287" spans="1:12" ht="13.8" x14ac:dyDescent="0.2">
      <c r="A287" s="37" t="s">
        <v>69</v>
      </c>
      <c r="B287" s="16" t="s">
        <v>69</v>
      </c>
      <c r="C287" s="16" t="s">
        <v>1444</v>
      </c>
      <c r="D287" s="16" t="s">
        <v>1445</v>
      </c>
      <c r="E287" s="86">
        <v>0</v>
      </c>
      <c r="F287" s="86">
        <v>0</v>
      </c>
      <c r="G287" s="86">
        <v>0</v>
      </c>
      <c r="H287" s="86">
        <v>8481.7000000000007</v>
      </c>
      <c r="I287" s="86">
        <v>8481.7000000000007</v>
      </c>
      <c r="J287" s="86">
        <v>8481.7000000000007</v>
      </c>
      <c r="K287" s="101">
        <v>0</v>
      </c>
      <c r="L287" s="86">
        <v>8481.7000000000007</v>
      </c>
    </row>
    <row r="288" spans="1:12" ht="13.8" x14ac:dyDescent="0.2">
      <c r="A288" s="37" t="s">
        <v>69</v>
      </c>
      <c r="B288" s="16" t="s">
        <v>69</v>
      </c>
      <c r="C288" s="16" t="s">
        <v>1446</v>
      </c>
      <c r="D288" s="16" t="s">
        <v>1447</v>
      </c>
      <c r="E288" s="86">
        <v>0</v>
      </c>
      <c r="F288" s="86">
        <v>0</v>
      </c>
      <c r="G288" s="86">
        <v>0</v>
      </c>
      <c r="H288" s="86">
        <v>5391.64</v>
      </c>
      <c r="I288" s="86">
        <v>5391.64</v>
      </c>
      <c r="J288" s="86">
        <v>5391.64</v>
      </c>
      <c r="K288" s="101">
        <v>0</v>
      </c>
      <c r="L288" s="86">
        <v>5391.64</v>
      </c>
    </row>
    <row r="289" spans="1:12" ht="13.8" x14ac:dyDescent="0.2">
      <c r="A289" s="37" t="s">
        <v>69</v>
      </c>
      <c r="B289" s="16" t="s">
        <v>69</v>
      </c>
      <c r="C289" s="16" t="s">
        <v>1448</v>
      </c>
      <c r="D289" s="16" t="s">
        <v>2164</v>
      </c>
      <c r="E289" s="86">
        <v>0</v>
      </c>
      <c r="F289" s="86">
        <v>0</v>
      </c>
      <c r="G289" s="86">
        <v>0</v>
      </c>
      <c r="H289" s="86">
        <v>21089.360000000001</v>
      </c>
      <c r="I289" s="86">
        <v>0</v>
      </c>
      <c r="J289" s="86">
        <v>0</v>
      </c>
      <c r="K289" s="101">
        <v>0</v>
      </c>
      <c r="L289" s="86">
        <v>0</v>
      </c>
    </row>
    <row r="290" spans="1:12" ht="13.8" x14ac:dyDescent="0.2">
      <c r="A290" s="37" t="s">
        <v>69</v>
      </c>
      <c r="B290" s="16" t="s">
        <v>69</v>
      </c>
      <c r="C290" s="16" t="s">
        <v>1449</v>
      </c>
      <c r="D290" s="16" t="s">
        <v>1450</v>
      </c>
      <c r="E290" s="86">
        <v>0</v>
      </c>
      <c r="F290" s="86">
        <v>0</v>
      </c>
      <c r="G290" s="86">
        <v>0</v>
      </c>
      <c r="H290" s="86">
        <v>0</v>
      </c>
      <c r="I290" s="86">
        <v>0</v>
      </c>
      <c r="J290" s="86">
        <v>0</v>
      </c>
      <c r="K290" s="101">
        <v>0</v>
      </c>
      <c r="L290" s="86">
        <v>0</v>
      </c>
    </row>
    <row r="291" spans="1:12" ht="13.8" x14ac:dyDescent="0.2">
      <c r="A291" s="37" t="s">
        <v>69</v>
      </c>
      <c r="B291" s="16" t="s">
        <v>69</v>
      </c>
      <c r="C291" s="16" t="s">
        <v>1451</v>
      </c>
      <c r="D291" s="16" t="s">
        <v>2165</v>
      </c>
      <c r="E291" s="86">
        <v>0</v>
      </c>
      <c r="F291" s="86">
        <v>0</v>
      </c>
      <c r="G291" s="86">
        <v>0</v>
      </c>
      <c r="H291" s="86">
        <v>78000</v>
      </c>
      <c r="I291" s="86">
        <v>0</v>
      </c>
      <c r="J291" s="86">
        <v>0</v>
      </c>
      <c r="K291" s="101">
        <v>0</v>
      </c>
      <c r="L291" s="86">
        <v>0</v>
      </c>
    </row>
    <row r="292" spans="1:12" ht="13.8" x14ac:dyDescent="0.2">
      <c r="A292" s="37" t="s">
        <v>69</v>
      </c>
      <c r="B292" s="16" t="s">
        <v>69</v>
      </c>
      <c r="C292" s="16" t="s">
        <v>1452</v>
      </c>
      <c r="D292" s="16" t="s">
        <v>1453</v>
      </c>
      <c r="E292" s="86">
        <v>0</v>
      </c>
      <c r="F292" s="86">
        <v>0</v>
      </c>
      <c r="G292" s="86">
        <v>0</v>
      </c>
      <c r="H292" s="86">
        <v>67200</v>
      </c>
      <c r="I292" s="86">
        <v>56843.72</v>
      </c>
      <c r="J292" s="86">
        <v>0</v>
      </c>
      <c r="K292" s="101">
        <v>0</v>
      </c>
      <c r="L292" s="86">
        <v>0</v>
      </c>
    </row>
    <row r="293" spans="1:12" ht="13.8" x14ac:dyDescent="0.2">
      <c r="A293" s="37" t="s">
        <v>69</v>
      </c>
      <c r="B293" s="16" t="s">
        <v>69</v>
      </c>
      <c r="C293" s="16" t="s">
        <v>1454</v>
      </c>
      <c r="D293" s="16" t="s">
        <v>1455</v>
      </c>
      <c r="E293" s="86">
        <v>0</v>
      </c>
      <c r="F293" s="86">
        <v>0</v>
      </c>
      <c r="G293" s="86">
        <v>0</v>
      </c>
      <c r="H293" s="86">
        <v>47560.480000000003</v>
      </c>
      <c r="I293" s="86">
        <v>47560.480000000003</v>
      </c>
      <c r="J293" s="86">
        <v>0</v>
      </c>
      <c r="K293" s="101">
        <v>0</v>
      </c>
      <c r="L293" s="86">
        <v>0</v>
      </c>
    </row>
    <row r="294" spans="1:12" ht="13.8" x14ac:dyDescent="0.2">
      <c r="A294" s="37" t="s">
        <v>69</v>
      </c>
      <c r="B294" s="16" t="s">
        <v>69</v>
      </c>
      <c r="C294" s="16" t="s">
        <v>1456</v>
      </c>
      <c r="D294" s="16" t="s">
        <v>1457</v>
      </c>
      <c r="E294" s="86">
        <v>0</v>
      </c>
      <c r="F294" s="86">
        <v>0</v>
      </c>
      <c r="G294" s="86">
        <v>0</v>
      </c>
      <c r="H294" s="86">
        <v>40789.14</v>
      </c>
      <c r="I294" s="86">
        <v>40789.14</v>
      </c>
      <c r="J294" s="86">
        <v>0</v>
      </c>
      <c r="K294" s="101">
        <v>0</v>
      </c>
      <c r="L294" s="86">
        <v>0</v>
      </c>
    </row>
    <row r="295" spans="1:12" ht="13.8" x14ac:dyDescent="0.2">
      <c r="A295" s="37" t="s">
        <v>69</v>
      </c>
      <c r="B295" s="16" t="s">
        <v>69</v>
      </c>
      <c r="C295" s="16" t="s">
        <v>1458</v>
      </c>
      <c r="D295" s="16" t="s">
        <v>2166</v>
      </c>
      <c r="E295" s="86">
        <v>0</v>
      </c>
      <c r="F295" s="86">
        <v>0</v>
      </c>
      <c r="G295" s="86">
        <v>0</v>
      </c>
      <c r="H295" s="86">
        <v>4237.63</v>
      </c>
      <c r="I295" s="86">
        <v>4237.63</v>
      </c>
      <c r="J295" s="86">
        <v>4237.63</v>
      </c>
      <c r="K295" s="101">
        <v>0</v>
      </c>
      <c r="L295" s="86">
        <v>4237.63</v>
      </c>
    </row>
    <row r="296" spans="1:12" ht="13.8" x14ac:dyDescent="0.2">
      <c r="A296" s="37" t="s">
        <v>69</v>
      </c>
      <c r="B296" s="16" t="s">
        <v>69</v>
      </c>
      <c r="C296" s="16" t="s">
        <v>1459</v>
      </c>
      <c r="D296" s="16" t="s">
        <v>1460</v>
      </c>
      <c r="E296" s="86">
        <v>0</v>
      </c>
      <c r="F296" s="86">
        <v>0</v>
      </c>
      <c r="G296" s="86">
        <v>0</v>
      </c>
      <c r="H296" s="86">
        <v>34898.639999999999</v>
      </c>
      <c r="I296" s="86">
        <v>34898.639999999999</v>
      </c>
      <c r="J296" s="86">
        <v>34898.639999999999</v>
      </c>
      <c r="K296" s="101">
        <v>0</v>
      </c>
      <c r="L296" s="86">
        <v>34898.639999999999</v>
      </c>
    </row>
    <row r="297" spans="1:12" ht="13.8" x14ac:dyDescent="0.2">
      <c r="A297" s="37" t="s">
        <v>69</v>
      </c>
      <c r="B297" s="16" t="s">
        <v>69</v>
      </c>
      <c r="C297" s="16" t="s">
        <v>1461</v>
      </c>
      <c r="D297" s="16" t="s">
        <v>2167</v>
      </c>
      <c r="E297" s="86">
        <v>0</v>
      </c>
      <c r="F297" s="86">
        <v>0</v>
      </c>
      <c r="G297" s="86">
        <v>0</v>
      </c>
      <c r="H297" s="86">
        <v>6095.99</v>
      </c>
      <c r="I297" s="86">
        <v>6095.99</v>
      </c>
      <c r="J297" s="86">
        <v>6095.99</v>
      </c>
      <c r="K297" s="101">
        <v>0</v>
      </c>
      <c r="L297" s="86">
        <v>6095.99</v>
      </c>
    </row>
    <row r="298" spans="1:12" ht="13.8" x14ac:dyDescent="0.2">
      <c r="A298" s="37" t="s">
        <v>69</v>
      </c>
      <c r="B298" s="16" t="s">
        <v>69</v>
      </c>
      <c r="C298" s="16" t="s">
        <v>1462</v>
      </c>
      <c r="D298" s="16" t="s">
        <v>2168</v>
      </c>
      <c r="E298" s="86">
        <v>10000</v>
      </c>
      <c r="F298" s="86">
        <v>-152.31</v>
      </c>
      <c r="G298" s="86">
        <v>9847.69</v>
      </c>
      <c r="H298" s="86">
        <v>0</v>
      </c>
      <c r="I298" s="86">
        <v>0</v>
      </c>
      <c r="J298" s="86">
        <v>0</v>
      </c>
      <c r="K298" s="101">
        <v>0</v>
      </c>
      <c r="L298" s="86">
        <v>0</v>
      </c>
    </row>
    <row r="299" spans="1:12" ht="13.8" x14ac:dyDescent="0.2">
      <c r="A299" s="37" t="s">
        <v>69</v>
      </c>
      <c r="B299" s="16" t="s">
        <v>69</v>
      </c>
      <c r="C299" s="16" t="s">
        <v>1463</v>
      </c>
      <c r="D299" s="16" t="s">
        <v>1464</v>
      </c>
      <c r="E299" s="86">
        <v>463505.13</v>
      </c>
      <c r="F299" s="86">
        <v>0</v>
      </c>
      <c r="G299" s="86">
        <v>463505.13</v>
      </c>
      <c r="H299" s="86">
        <v>0</v>
      </c>
      <c r="I299" s="86">
        <v>0</v>
      </c>
      <c r="J299" s="86">
        <v>0</v>
      </c>
      <c r="K299" s="101">
        <v>0</v>
      </c>
      <c r="L299" s="86">
        <v>0</v>
      </c>
    </row>
    <row r="300" spans="1:12" ht="13.8" x14ac:dyDescent="0.2">
      <c r="A300" s="37" t="s">
        <v>69</v>
      </c>
      <c r="B300" s="16" t="s">
        <v>69</v>
      </c>
      <c r="C300" s="16" t="s">
        <v>1465</v>
      </c>
      <c r="D300" s="16" t="s">
        <v>1466</v>
      </c>
      <c r="E300" s="86">
        <v>185856.83</v>
      </c>
      <c r="F300" s="86">
        <v>0</v>
      </c>
      <c r="G300" s="86">
        <v>185856.83</v>
      </c>
      <c r="H300" s="86">
        <v>0</v>
      </c>
      <c r="I300" s="86">
        <v>0</v>
      </c>
      <c r="J300" s="86">
        <v>0</v>
      </c>
      <c r="K300" s="101">
        <v>0</v>
      </c>
      <c r="L300" s="86">
        <v>0</v>
      </c>
    </row>
    <row r="301" spans="1:12" ht="13.8" x14ac:dyDescent="0.2">
      <c r="A301" s="37" t="s">
        <v>69</v>
      </c>
      <c r="B301" s="16" t="s">
        <v>69</v>
      </c>
      <c r="C301" s="16" t="s">
        <v>1467</v>
      </c>
      <c r="D301" s="16" t="s">
        <v>1468</v>
      </c>
      <c r="E301" s="86">
        <v>219276.99</v>
      </c>
      <c r="F301" s="86">
        <v>-107387.13</v>
      </c>
      <c r="G301" s="86">
        <v>111889.86</v>
      </c>
      <c r="H301" s="86">
        <v>0</v>
      </c>
      <c r="I301" s="86">
        <v>0</v>
      </c>
      <c r="J301" s="86">
        <v>0</v>
      </c>
      <c r="K301" s="101">
        <v>0</v>
      </c>
      <c r="L301" s="86">
        <v>0</v>
      </c>
    </row>
    <row r="302" spans="1:12" ht="13.8" x14ac:dyDescent="0.2">
      <c r="A302" s="37" t="s">
        <v>69</v>
      </c>
      <c r="B302" s="16" t="s">
        <v>69</v>
      </c>
      <c r="C302" s="16" t="s">
        <v>1469</v>
      </c>
      <c r="D302" s="16" t="s">
        <v>1470</v>
      </c>
      <c r="E302" s="86">
        <v>50000</v>
      </c>
      <c r="F302" s="86">
        <v>-35847.97</v>
      </c>
      <c r="G302" s="86">
        <v>14152.03</v>
      </c>
      <c r="H302" s="86">
        <v>0</v>
      </c>
      <c r="I302" s="86">
        <v>0</v>
      </c>
      <c r="J302" s="86">
        <v>0</v>
      </c>
      <c r="K302" s="101">
        <v>0</v>
      </c>
      <c r="L302" s="86">
        <v>0</v>
      </c>
    </row>
    <row r="303" spans="1:12" ht="13.8" x14ac:dyDescent="0.2">
      <c r="A303" s="37" t="s">
        <v>69</v>
      </c>
      <c r="B303" s="16" t="s">
        <v>69</v>
      </c>
      <c r="C303" s="16" t="s">
        <v>1471</v>
      </c>
      <c r="D303" s="16" t="s">
        <v>1472</v>
      </c>
      <c r="E303" s="86">
        <v>72735</v>
      </c>
      <c r="F303" s="86">
        <v>-45285.99</v>
      </c>
      <c r="G303" s="86">
        <v>27449.01</v>
      </c>
      <c r="H303" s="86">
        <v>0</v>
      </c>
      <c r="I303" s="86">
        <v>0</v>
      </c>
      <c r="J303" s="86">
        <v>0</v>
      </c>
      <c r="K303" s="101">
        <v>0</v>
      </c>
      <c r="L303" s="86">
        <v>0</v>
      </c>
    </row>
    <row r="304" spans="1:12" ht="13.8" x14ac:dyDescent="0.2">
      <c r="A304" s="37" t="s">
        <v>69</v>
      </c>
      <c r="B304" s="16" t="s">
        <v>69</v>
      </c>
      <c r="C304" s="16" t="s">
        <v>1473</v>
      </c>
      <c r="D304" s="16" t="s">
        <v>1474</v>
      </c>
      <c r="E304" s="86">
        <v>90000</v>
      </c>
      <c r="F304" s="86">
        <v>-639089.22</v>
      </c>
      <c r="G304" s="86">
        <v>-549089.22</v>
      </c>
      <c r="H304" s="86">
        <v>0</v>
      </c>
      <c r="I304" s="86">
        <v>0</v>
      </c>
      <c r="J304" s="86">
        <v>0</v>
      </c>
      <c r="K304" s="101">
        <v>0</v>
      </c>
      <c r="L304" s="86">
        <v>0</v>
      </c>
    </row>
    <row r="305" spans="1:12" ht="13.8" x14ac:dyDescent="0.2">
      <c r="A305" s="37" t="s">
        <v>69</v>
      </c>
      <c r="B305" s="16" t="s">
        <v>69</v>
      </c>
      <c r="C305" s="16" t="s">
        <v>1475</v>
      </c>
      <c r="D305" s="16" t="s">
        <v>1476</v>
      </c>
      <c r="E305" s="86">
        <v>0</v>
      </c>
      <c r="F305" s="86">
        <v>152.31</v>
      </c>
      <c r="G305" s="86">
        <v>152.31</v>
      </c>
      <c r="H305" s="86">
        <v>4551.1400000000003</v>
      </c>
      <c r="I305" s="86">
        <v>4551.1400000000003</v>
      </c>
      <c r="J305" s="86">
        <v>4551.1400000000003</v>
      </c>
      <c r="K305" s="101">
        <v>2988.0769483290701</v>
      </c>
      <c r="L305" s="86">
        <v>2083.4699999999998</v>
      </c>
    </row>
    <row r="306" spans="1:12" ht="13.8" x14ac:dyDescent="0.2">
      <c r="A306" s="37" t="s">
        <v>69</v>
      </c>
      <c r="B306" s="16" t="s">
        <v>69</v>
      </c>
      <c r="C306" s="16" t="s">
        <v>1477</v>
      </c>
      <c r="D306" s="16" t="s">
        <v>1478</v>
      </c>
      <c r="E306" s="86">
        <v>0</v>
      </c>
      <c r="F306" s="86">
        <v>22044.78</v>
      </c>
      <c r="G306" s="86">
        <v>22044.78</v>
      </c>
      <c r="H306" s="86">
        <v>0</v>
      </c>
      <c r="I306" s="86">
        <v>0</v>
      </c>
      <c r="J306" s="86">
        <v>0</v>
      </c>
      <c r="K306" s="101">
        <v>0</v>
      </c>
      <c r="L306" s="86">
        <v>0</v>
      </c>
    </row>
    <row r="307" spans="1:12" ht="13.8" x14ac:dyDescent="0.2">
      <c r="A307" s="37" t="s">
        <v>69</v>
      </c>
      <c r="B307" s="16" t="s">
        <v>69</v>
      </c>
      <c r="C307" s="16" t="s">
        <v>1479</v>
      </c>
      <c r="D307" s="16" t="s">
        <v>2169</v>
      </c>
      <c r="E307" s="86">
        <v>0</v>
      </c>
      <c r="F307" s="86">
        <v>48399.99</v>
      </c>
      <c r="G307" s="86">
        <v>48399.99</v>
      </c>
      <c r="H307" s="86">
        <v>48399.99</v>
      </c>
      <c r="I307" s="86">
        <v>48399.99</v>
      </c>
      <c r="J307" s="86">
        <v>0</v>
      </c>
      <c r="K307" s="101">
        <v>0</v>
      </c>
      <c r="L307" s="86">
        <v>0</v>
      </c>
    </row>
    <row r="308" spans="1:12" ht="13.8" x14ac:dyDescent="0.2">
      <c r="A308" s="37" t="s">
        <v>69</v>
      </c>
      <c r="B308" s="16" t="s">
        <v>69</v>
      </c>
      <c r="C308" s="16" t="s">
        <v>1480</v>
      </c>
      <c r="D308" s="16" t="s">
        <v>2170</v>
      </c>
      <c r="E308" s="86">
        <v>0</v>
      </c>
      <c r="F308" s="86">
        <v>48399.99</v>
      </c>
      <c r="G308" s="86">
        <v>48399.99</v>
      </c>
      <c r="H308" s="86">
        <v>48399.99</v>
      </c>
      <c r="I308" s="86">
        <v>48399.99</v>
      </c>
      <c r="J308" s="86">
        <v>0</v>
      </c>
      <c r="K308" s="101">
        <v>0</v>
      </c>
      <c r="L308" s="86">
        <v>0</v>
      </c>
    </row>
    <row r="309" spans="1:12" ht="13.8" x14ac:dyDescent="0.2">
      <c r="A309" s="37" t="s">
        <v>69</v>
      </c>
      <c r="B309" s="16" t="s">
        <v>69</v>
      </c>
      <c r="C309" s="16" t="s">
        <v>1481</v>
      </c>
      <c r="D309" s="16" t="s">
        <v>2171</v>
      </c>
      <c r="E309" s="86">
        <v>0</v>
      </c>
      <c r="F309" s="86">
        <v>35984.5</v>
      </c>
      <c r="G309" s="86">
        <v>35984.5</v>
      </c>
      <c r="H309" s="86">
        <v>35984.5</v>
      </c>
      <c r="I309" s="86">
        <v>35984.5</v>
      </c>
      <c r="J309" s="86">
        <v>0</v>
      </c>
      <c r="K309" s="101">
        <v>0</v>
      </c>
      <c r="L309" s="86">
        <v>0</v>
      </c>
    </row>
    <row r="310" spans="1:12" ht="13.8" x14ac:dyDescent="0.2">
      <c r="A310" s="37" t="s">
        <v>69</v>
      </c>
      <c r="B310" s="16" t="s">
        <v>69</v>
      </c>
      <c r="C310" s="16" t="s">
        <v>1482</v>
      </c>
      <c r="D310" s="16" t="s">
        <v>2172</v>
      </c>
      <c r="E310" s="86">
        <v>0</v>
      </c>
      <c r="F310" s="86">
        <v>49983.72</v>
      </c>
      <c r="G310" s="86">
        <v>49983.72</v>
      </c>
      <c r="H310" s="86">
        <v>49983.72</v>
      </c>
      <c r="I310" s="86">
        <v>39156.370000000003</v>
      </c>
      <c r="J310" s="86">
        <v>0</v>
      </c>
      <c r="K310" s="101">
        <v>0</v>
      </c>
      <c r="L310" s="86">
        <v>0</v>
      </c>
    </row>
    <row r="311" spans="1:12" ht="13.8" x14ac:dyDescent="0.2">
      <c r="A311" s="37" t="s">
        <v>69</v>
      </c>
      <c r="B311" s="16" t="s">
        <v>69</v>
      </c>
      <c r="C311" s="16" t="s">
        <v>1483</v>
      </c>
      <c r="D311" s="16" t="s">
        <v>1484</v>
      </c>
      <c r="E311" s="86">
        <v>0</v>
      </c>
      <c r="F311" s="86">
        <v>61890.77</v>
      </c>
      <c r="G311" s="86">
        <v>61890.77</v>
      </c>
      <c r="H311" s="86">
        <v>61890.77</v>
      </c>
      <c r="I311" s="86">
        <v>61890.77</v>
      </c>
      <c r="J311" s="86">
        <v>0</v>
      </c>
      <c r="K311" s="101">
        <v>0</v>
      </c>
      <c r="L311" s="86">
        <v>0</v>
      </c>
    </row>
    <row r="312" spans="1:12" ht="13.8" x14ac:dyDescent="0.2">
      <c r="A312" s="37" t="s">
        <v>69</v>
      </c>
      <c r="B312" s="16" t="s">
        <v>69</v>
      </c>
      <c r="C312" s="16" t="s">
        <v>1485</v>
      </c>
      <c r="D312" s="16" t="s">
        <v>1486</v>
      </c>
      <c r="E312" s="86">
        <v>0</v>
      </c>
      <c r="F312" s="86">
        <v>13310.01</v>
      </c>
      <c r="G312" s="86">
        <v>13310.01</v>
      </c>
      <c r="H312" s="86">
        <v>13310</v>
      </c>
      <c r="I312" s="86">
        <v>13310</v>
      </c>
      <c r="J312" s="86">
        <v>0</v>
      </c>
      <c r="K312" s="101">
        <v>0</v>
      </c>
      <c r="L312" s="86">
        <v>0</v>
      </c>
    </row>
    <row r="313" spans="1:12" ht="13.8" x14ac:dyDescent="0.2">
      <c r="A313" s="37" t="s">
        <v>69</v>
      </c>
      <c r="B313" s="16" t="s">
        <v>69</v>
      </c>
      <c r="C313" s="16" t="s">
        <v>1487</v>
      </c>
      <c r="D313" s="16" t="s">
        <v>1488</v>
      </c>
      <c r="E313" s="86">
        <v>0</v>
      </c>
      <c r="F313" s="86">
        <v>15498.02</v>
      </c>
      <c r="G313" s="86">
        <v>15498.02</v>
      </c>
      <c r="H313" s="86">
        <v>15497.68</v>
      </c>
      <c r="I313" s="86">
        <v>15497.68</v>
      </c>
      <c r="J313" s="86">
        <v>0</v>
      </c>
      <c r="K313" s="101">
        <v>0</v>
      </c>
      <c r="L313" s="86">
        <v>0</v>
      </c>
    </row>
    <row r="314" spans="1:12" ht="13.8" x14ac:dyDescent="0.2">
      <c r="A314" s="37" t="s">
        <v>69</v>
      </c>
      <c r="B314" s="16" t="s">
        <v>69</v>
      </c>
      <c r="C314" s="16" t="s">
        <v>1489</v>
      </c>
      <c r="D314" s="16" t="s">
        <v>1490</v>
      </c>
      <c r="E314" s="86">
        <v>0</v>
      </c>
      <c r="F314" s="86">
        <v>14520</v>
      </c>
      <c r="G314" s="86">
        <v>14520</v>
      </c>
      <c r="H314" s="86">
        <v>14520</v>
      </c>
      <c r="I314" s="86">
        <v>14520</v>
      </c>
      <c r="J314" s="86">
        <v>0</v>
      </c>
      <c r="K314" s="101">
        <v>0</v>
      </c>
      <c r="L314" s="86">
        <v>0</v>
      </c>
    </row>
    <row r="315" spans="1:12" ht="13.8" x14ac:dyDescent="0.2">
      <c r="A315" s="37" t="s">
        <v>69</v>
      </c>
      <c r="B315" s="16" t="s">
        <v>69</v>
      </c>
      <c r="C315" s="16" t="s">
        <v>1491</v>
      </c>
      <c r="D315" s="16" t="s">
        <v>1492</v>
      </c>
      <c r="E315" s="86">
        <v>0</v>
      </c>
      <c r="F315" s="86">
        <v>41547.53</v>
      </c>
      <c r="G315" s="86">
        <v>41547.53</v>
      </c>
      <c r="H315" s="86">
        <v>41105.440000000002</v>
      </c>
      <c r="I315" s="86">
        <v>41105.440000000002</v>
      </c>
      <c r="J315" s="86">
        <v>0</v>
      </c>
      <c r="K315" s="101">
        <v>0</v>
      </c>
      <c r="L315" s="86">
        <v>0</v>
      </c>
    </row>
    <row r="316" spans="1:12" ht="13.8" x14ac:dyDescent="0.2">
      <c r="A316" s="37" t="s">
        <v>69</v>
      </c>
      <c r="B316" s="16" t="s">
        <v>69</v>
      </c>
      <c r="C316" s="16" t="s">
        <v>1493</v>
      </c>
      <c r="D316" s="16" t="s">
        <v>2173</v>
      </c>
      <c r="E316" s="86">
        <v>0</v>
      </c>
      <c r="F316" s="86">
        <v>0</v>
      </c>
      <c r="G316" s="86">
        <v>0</v>
      </c>
      <c r="H316" s="86">
        <v>284685.21999999997</v>
      </c>
      <c r="I316" s="86">
        <v>284685.21999999997</v>
      </c>
      <c r="J316" s="86">
        <v>142142.9</v>
      </c>
      <c r="K316" s="101">
        <v>0</v>
      </c>
      <c r="L316" s="86">
        <v>142142.9</v>
      </c>
    </row>
    <row r="317" spans="1:12" ht="13.8" x14ac:dyDescent="0.2">
      <c r="A317" s="37" t="s">
        <v>69</v>
      </c>
      <c r="B317" s="16" t="s">
        <v>69</v>
      </c>
      <c r="C317" s="16" t="s">
        <v>1494</v>
      </c>
      <c r="D317" s="16" t="s">
        <v>1495</v>
      </c>
      <c r="E317" s="86">
        <v>0</v>
      </c>
      <c r="F317" s="86">
        <v>48301.75</v>
      </c>
      <c r="G317" s="86">
        <v>48301.75</v>
      </c>
      <c r="H317" s="86">
        <v>47482.58</v>
      </c>
      <c r="I317" s="86">
        <v>47482.58</v>
      </c>
      <c r="J317" s="86">
        <v>0</v>
      </c>
      <c r="K317" s="101">
        <v>0</v>
      </c>
      <c r="L317" s="86">
        <v>0</v>
      </c>
    </row>
    <row r="318" spans="1:12" ht="13.8" x14ac:dyDescent="0.2">
      <c r="A318" s="37" t="s">
        <v>69</v>
      </c>
      <c r="B318" s="16" t="s">
        <v>69</v>
      </c>
      <c r="C318" s="16" t="s">
        <v>1496</v>
      </c>
      <c r="D318" s="16" t="s">
        <v>2174</v>
      </c>
      <c r="E318" s="86">
        <v>0</v>
      </c>
      <c r="F318" s="86">
        <v>44008.97</v>
      </c>
      <c r="G318" s="86">
        <v>44008.97</v>
      </c>
      <c r="H318" s="86">
        <v>42997.83</v>
      </c>
      <c r="I318" s="86">
        <v>42997.83</v>
      </c>
      <c r="J318" s="86">
        <v>0</v>
      </c>
      <c r="K318" s="101">
        <v>0</v>
      </c>
      <c r="L318" s="86">
        <v>0</v>
      </c>
    </row>
    <row r="319" spans="1:12" ht="13.8" x14ac:dyDescent="0.2">
      <c r="A319" s="37" t="s">
        <v>69</v>
      </c>
      <c r="B319" s="16" t="s">
        <v>69</v>
      </c>
      <c r="C319" s="16" t="s">
        <v>1497</v>
      </c>
      <c r="D319" s="16" t="s">
        <v>1498</v>
      </c>
      <c r="E319" s="86">
        <v>0</v>
      </c>
      <c r="F319" s="86">
        <v>34968.58</v>
      </c>
      <c r="G319" s="86">
        <v>34968.58</v>
      </c>
      <c r="H319" s="86">
        <v>34968.58</v>
      </c>
      <c r="I319" s="86">
        <v>34968.58</v>
      </c>
      <c r="J319" s="86">
        <v>18948.150000000001</v>
      </c>
      <c r="K319" s="101">
        <v>54.186215168016602</v>
      </c>
      <c r="L319" s="86">
        <v>0</v>
      </c>
    </row>
    <row r="320" spans="1:12" ht="13.8" x14ac:dyDescent="0.2">
      <c r="A320" s="37" t="s">
        <v>69</v>
      </c>
      <c r="B320" s="16" t="s">
        <v>69</v>
      </c>
      <c r="C320" s="16" t="s">
        <v>1499</v>
      </c>
      <c r="D320" s="16" t="s">
        <v>2175</v>
      </c>
      <c r="E320" s="86">
        <v>0</v>
      </c>
      <c r="F320" s="86">
        <v>0</v>
      </c>
      <c r="G320" s="86">
        <v>0</v>
      </c>
      <c r="H320" s="86">
        <v>10000</v>
      </c>
      <c r="I320" s="86">
        <v>10000</v>
      </c>
      <c r="J320" s="86">
        <v>0</v>
      </c>
      <c r="K320" s="101">
        <v>0</v>
      </c>
      <c r="L320" s="86">
        <v>0</v>
      </c>
    </row>
    <row r="321" spans="1:12" ht="13.8" x14ac:dyDescent="0.2">
      <c r="A321" s="37" t="s">
        <v>69</v>
      </c>
      <c r="B321" s="16" t="s">
        <v>69</v>
      </c>
      <c r="C321" s="16" t="s">
        <v>1500</v>
      </c>
      <c r="D321" s="16" t="s">
        <v>2176</v>
      </c>
      <c r="E321" s="86">
        <v>0</v>
      </c>
      <c r="F321" s="86">
        <v>34985.769999999997</v>
      </c>
      <c r="G321" s="86">
        <v>34985.769999999997</v>
      </c>
      <c r="H321" s="86">
        <v>34985.769999999997</v>
      </c>
      <c r="I321" s="86">
        <v>34985.769999999997</v>
      </c>
      <c r="J321" s="86">
        <v>0</v>
      </c>
      <c r="K321" s="101">
        <v>0</v>
      </c>
      <c r="L321" s="86">
        <v>0</v>
      </c>
    </row>
    <row r="322" spans="1:12" ht="13.8" x14ac:dyDescent="0.2">
      <c r="A322" s="37" t="s">
        <v>69</v>
      </c>
      <c r="B322" s="16" t="s">
        <v>69</v>
      </c>
      <c r="C322" s="16" t="s">
        <v>1501</v>
      </c>
      <c r="D322" s="16" t="s">
        <v>2177</v>
      </c>
      <c r="E322" s="86">
        <v>0</v>
      </c>
      <c r="F322" s="86">
        <v>31970.41</v>
      </c>
      <c r="G322" s="86">
        <v>31970.41</v>
      </c>
      <c r="H322" s="86">
        <v>29129.54</v>
      </c>
      <c r="I322" s="86">
        <v>29129.54</v>
      </c>
      <c r="J322" s="86">
        <v>0</v>
      </c>
      <c r="K322" s="101">
        <v>0</v>
      </c>
      <c r="L322" s="86">
        <v>0</v>
      </c>
    </row>
    <row r="323" spans="1:12" ht="13.8" x14ac:dyDescent="0.2">
      <c r="A323" s="37" t="s">
        <v>69</v>
      </c>
      <c r="B323" s="16" t="s">
        <v>69</v>
      </c>
      <c r="C323" s="16" t="s">
        <v>1502</v>
      </c>
      <c r="D323" s="16" t="s">
        <v>1503</v>
      </c>
      <c r="E323" s="86">
        <v>0</v>
      </c>
      <c r="F323" s="86">
        <v>0</v>
      </c>
      <c r="G323" s="86">
        <v>0</v>
      </c>
      <c r="H323" s="86">
        <v>11858</v>
      </c>
      <c r="I323" s="86">
        <v>11858</v>
      </c>
      <c r="J323" s="86">
        <v>0</v>
      </c>
      <c r="K323" s="101">
        <v>0</v>
      </c>
      <c r="L323" s="86">
        <v>0</v>
      </c>
    </row>
    <row r="324" spans="1:12" ht="13.8" x14ac:dyDescent="0.2">
      <c r="A324" s="37" t="s">
        <v>69</v>
      </c>
      <c r="B324" s="16" t="s">
        <v>69</v>
      </c>
      <c r="C324" s="16" t="s">
        <v>1504</v>
      </c>
      <c r="D324" s="16" t="s">
        <v>1505</v>
      </c>
      <c r="E324" s="86">
        <v>0</v>
      </c>
      <c r="F324" s="86">
        <v>0</v>
      </c>
      <c r="G324" s="86">
        <v>0</v>
      </c>
      <c r="H324" s="86">
        <v>11041.25</v>
      </c>
      <c r="I324" s="86">
        <v>11041.25</v>
      </c>
      <c r="J324" s="86">
        <v>0</v>
      </c>
      <c r="K324" s="101">
        <v>0</v>
      </c>
      <c r="L324" s="86">
        <v>0</v>
      </c>
    </row>
    <row r="325" spans="1:12" ht="13.8" x14ac:dyDescent="0.2">
      <c r="A325" s="37" t="s">
        <v>69</v>
      </c>
      <c r="B325" s="16" t="s">
        <v>69</v>
      </c>
      <c r="C325" s="16" t="s">
        <v>1506</v>
      </c>
      <c r="D325" s="16" t="s">
        <v>1507</v>
      </c>
      <c r="E325" s="86">
        <v>0</v>
      </c>
      <c r="F325" s="86">
        <v>68069.39</v>
      </c>
      <c r="G325" s="86">
        <v>68069.39</v>
      </c>
      <c r="H325" s="86">
        <v>68069.39</v>
      </c>
      <c r="I325" s="86">
        <v>68069.39</v>
      </c>
      <c r="J325" s="86">
        <v>24641.119999999999</v>
      </c>
      <c r="K325" s="101">
        <v>36.200001204653098</v>
      </c>
      <c r="L325" s="86">
        <v>24641.119999999999</v>
      </c>
    </row>
    <row r="326" spans="1:12" ht="13.8" x14ac:dyDescent="0.2">
      <c r="A326" s="37" t="s">
        <v>69</v>
      </c>
      <c r="B326" s="16" t="s">
        <v>69</v>
      </c>
      <c r="C326" s="16" t="s">
        <v>1508</v>
      </c>
      <c r="D326" s="16" t="s">
        <v>1509</v>
      </c>
      <c r="E326" s="86">
        <v>0</v>
      </c>
      <c r="F326" s="86">
        <v>14511.6</v>
      </c>
      <c r="G326" s="86">
        <v>14511.6</v>
      </c>
      <c r="H326" s="86">
        <v>13784.92</v>
      </c>
      <c r="I326" s="86">
        <v>13784.92</v>
      </c>
      <c r="J326" s="86">
        <v>0</v>
      </c>
      <c r="K326" s="101">
        <v>0</v>
      </c>
      <c r="L326" s="86">
        <v>0</v>
      </c>
    </row>
    <row r="327" spans="1:12" ht="13.8" x14ac:dyDescent="0.2">
      <c r="A327" s="37" t="s">
        <v>69</v>
      </c>
      <c r="B327" s="16" t="s">
        <v>69</v>
      </c>
      <c r="C327" s="16" t="s">
        <v>1510</v>
      </c>
      <c r="D327" s="16" t="s">
        <v>2178</v>
      </c>
      <c r="E327" s="86">
        <v>0</v>
      </c>
      <c r="F327" s="86">
        <v>7139</v>
      </c>
      <c r="G327" s="86">
        <v>7139</v>
      </c>
      <c r="H327" s="86">
        <v>7139</v>
      </c>
      <c r="I327" s="86">
        <v>7139</v>
      </c>
      <c r="J327" s="86">
        <v>0</v>
      </c>
      <c r="K327" s="101">
        <v>0</v>
      </c>
      <c r="L327" s="86">
        <v>0</v>
      </c>
    </row>
    <row r="328" spans="1:12" ht="13.8" x14ac:dyDescent="0.2">
      <c r="A328" s="37" t="s">
        <v>69</v>
      </c>
      <c r="B328" s="16" t="s">
        <v>69</v>
      </c>
      <c r="C328" s="16" t="s">
        <v>1511</v>
      </c>
      <c r="D328" s="16" t="s">
        <v>1512</v>
      </c>
      <c r="E328" s="86">
        <v>0</v>
      </c>
      <c r="F328" s="86">
        <v>0</v>
      </c>
      <c r="G328" s="86">
        <v>0</v>
      </c>
      <c r="H328" s="86">
        <v>12582.33</v>
      </c>
      <c r="I328" s="86">
        <v>12582.33</v>
      </c>
      <c r="J328" s="86">
        <v>0</v>
      </c>
      <c r="K328" s="101">
        <v>0</v>
      </c>
      <c r="L328" s="86">
        <v>0</v>
      </c>
    </row>
    <row r="329" spans="1:12" ht="13.8" x14ac:dyDescent="0.2">
      <c r="A329" s="37" t="s">
        <v>69</v>
      </c>
      <c r="B329" s="16" t="s">
        <v>69</v>
      </c>
      <c r="C329" s="16" t="s">
        <v>1513</v>
      </c>
      <c r="D329" s="16" t="s">
        <v>2179</v>
      </c>
      <c r="E329" s="86">
        <v>0</v>
      </c>
      <c r="F329" s="86">
        <v>0</v>
      </c>
      <c r="G329" s="86">
        <v>0</v>
      </c>
      <c r="H329" s="86">
        <v>5130.3999999999996</v>
      </c>
      <c r="I329" s="86">
        <v>5130.3999999999996</v>
      </c>
      <c r="J329" s="86">
        <v>0</v>
      </c>
      <c r="K329" s="101">
        <v>0</v>
      </c>
      <c r="L329" s="86">
        <v>0</v>
      </c>
    </row>
    <row r="330" spans="1:12" ht="13.8" x14ac:dyDescent="0.2">
      <c r="A330" s="37" t="s">
        <v>69</v>
      </c>
      <c r="B330" s="16" t="s">
        <v>69</v>
      </c>
      <c r="C330" s="16" t="s">
        <v>1514</v>
      </c>
      <c r="D330" s="16" t="s">
        <v>2180</v>
      </c>
      <c r="E330" s="86">
        <v>0</v>
      </c>
      <c r="F330" s="86">
        <v>43841.31</v>
      </c>
      <c r="G330" s="86">
        <v>43841.31</v>
      </c>
      <c r="H330" s="86">
        <v>43841.31</v>
      </c>
      <c r="I330" s="86">
        <v>43841.31</v>
      </c>
      <c r="J330" s="86">
        <v>43841.31</v>
      </c>
      <c r="K330" s="101">
        <v>100</v>
      </c>
      <c r="L330" s="86">
        <v>0</v>
      </c>
    </row>
    <row r="331" spans="1:12" ht="13.8" x14ac:dyDescent="0.2">
      <c r="A331" s="37" t="s">
        <v>69</v>
      </c>
      <c r="B331" s="16" t="s">
        <v>69</v>
      </c>
      <c r="C331" s="16" t="s">
        <v>1515</v>
      </c>
      <c r="D331" s="16" t="s">
        <v>2181</v>
      </c>
      <c r="E331" s="86">
        <v>0</v>
      </c>
      <c r="F331" s="86">
        <v>20999.99</v>
      </c>
      <c r="G331" s="86">
        <v>20999.99</v>
      </c>
      <c r="H331" s="86">
        <v>20999.99</v>
      </c>
      <c r="I331" s="86">
        <v>20999.99</v>
      </c>
      <c r="J331" s="86">
        <v>0</v>
      </c>
      <c r="K331" s="101">
        <v>0</v>
      </c>
      <c r="L331" s="86">
        <v>0</v>
      </c>
    </row>
    <row r="332" spans="1:12" ht="13.8" x14ac:dyDescent="0.2">
      <c r="A332" s="37" t="s">
        <v>69</v>
      </c>
      <c r="B332" s="16" t="s">
        <v>69</v>
      </c>
      <c r="C332" s="16" t="s">
        <v>1516</v>
      </c>
      <c r="D332" s="16" t="s">
        <v>2182</v>
      </c>
      <c r="E332" s="86">
        <v>0</v>
      </c>
      <c r="F332" s="86">
        <v>28700</v>
      </c>
      <c r="G332" s="86">
        <v>28700</v>
      </c>
      <c r="H332" s="86">
        <v>25022.799999999999</v>
      </c>
      <c r="I332" s="86">
        <v>25022.799999999999</v>
      </c>
      <c r="J332" s="86">
        <v>0</v>
      </c>
      <c r="K332" s="101">
        <v>0</v>
      </c>
      <c r="L332" s="86">
        <v>0</v>
      </c>
    </row>
    <row r="333" spans="1:12" ht="13.8" x14ac:dyDescent="0.2">
      <c r="A333" s="37" t="s">
        <v>69</v>
      </c>
      <c r="B333" s="16" t="s">
        <v>69</v>
      </c>
      <c r="C333" s="16" t="s">
        <v>1517</v>
      </c>
      <c r="D333" s="16" t="s">
        <v>2183</v>
      </c>
      <c r="E333" s="86">
        <v>0</v>
      </c>
      <c r="F333" s="86">
        <v>27828.79</v>
      </c>
      <c r="G333" s="86">
        <v>27828.79</v>
      </c>
      <c r="H333" s="86">
        <v>27828.79</v>
      </c>
      <c r="I333" s="86">
        <v>27828.79</v>
      </c>
      <c r="J333" s="86">
        <v>0</v>
      </c>
      <c r="K333" s="101">
        <v>0</v>
      </c>
      <c r="L333" s="86">
        <v>0</v>
      </c>
    </row>
    <row r="334" spans="1:12" ht="13.8" x14ac:dyDescent="0.2">
      <c r="A334" s="37" t="s">
        <v>69</v>
      </c>
      <c r="B334" s="16" t="s">
        <v>69</v>
      </c>
      <c r="C334" s="16" t="s">
        <v>1518</v>
      </c>
      <c r="D334" s="16" t="s">
        <v>2184</v>
      </c>
      <c r="E334" s="86">
        <v>0</v>
      </c>
      <c r="F334" s="86">
        <v>4954.01</v>
      </c>
      <c r="G334" s="86">
        <v>4954.01</v>
      </c>
      <c r="H334" s="86">
        <v>4954.01</v>
      </c>
      <c r="I334" s="86">
        <v>4954.01</v>
      </c>
      <c r="J334" s="86">
        <v>0</v>
      </c>
      <c r="K334" s="101">
        <v>0</v>
      </c>
      <c r="L334" s="86">
        <v>0</v>
      </c>
    </row>
    <row r="335" spans="1:12" ht="13.8" x14ac:dyDescent="0.2">
      <c r="A335" s="37" t="s">
        <v>69</v>
      </c>
      <c r="B335" s="16" t="s">
        <v>69</v>
      </c>
      <c r="C335" s="16" t="s">
        <v>1519</v>
      </c>
      <c r="D335" s="16" t="s">
        <v>1520</v>
      </c>
      <c r="E335" s="86">
        <v>0</v>
      </c>
      <c r="F335" s="86">
        <v>7256.87</v>
      </c>
      <c r="G335" s="86">
        <v>7256.87</v>
      </c>
      <c r="H335" s="86">
        <v>7259.44</v>
      </c>
      <c r="I335" s="86">
        <v>7259.44</v>
      </c>
      <c r="J335" s="86">
        <v>0</v>
      </c>
      <c r="K335" s="101">
        <v>0</v>
      </c>
      <c r="L335" s="86">
        <v>0</v>
      </c>
    </row>
    <row r="336" spans="1:12" ht="13.8" x14ac:dyDescent="0.2">
      <c r="A336" s="37" t="s">
        <v>69</v>
      </c>
      <c r="B336" s="16" t="s">
        <v>69</v>
      </c>
      <c r="C336" s="16" t="s">
        <v>1521</v>
      </c>
      <c r="D336" s="16" t="s">
        <v>1522</v>
      </c>
      <c r="E336" s="86">
        <v>0</v>
      </c>
      <c r="F336" s="86">
        <v>18056.3</v>
      </c>
      <c r="G336" s="86">
        <v>18056.3</v>
      </c>
      <c r="H336" s="86">
        <v>18053.2</v>
      </c>
      <c r="I336" s="86">
        <v>18053.2</v>
      </c>
      <c r="J336" s="86">
        <v>0</v>
      </c>
      <c r="K336" s="101">
        <v>0</v>
      </c>
      <c r="L336" s="86">
        <v>0</v>
      </c>
    </row>
    <row r="337" spans="1:12" ht="13.8" x14ac:dyDescent="0.2">
      <c r="A337" s="37" t="s">
        <v>69</v>
      </c>
      <c r="B337" s="16" t="s">
        <v>69</v>
      </c>
      <c r="C337" s="16" t="s">
        <v>1523</v>
      </c>
      <c r="D337" s="16" t="s">
        <v>1524</v>
      </c>
      <c r="E337" s="86">
        <v>0</v>
      </c>
      <c r="F337" s="86">
        <v>36118.5</v>
      </c>
      <c r="G337" s="86">
        <v>36118.5</v>
      </c>
      <c r="H337" s="86">
        <v>36118.5</v>
      </c>
      <c r="I337" s="86">
        <v>36118.5</v>
      </c>
      <c r="J337" s="86">
        <v>0</v>
      </c>
      <c r="K337" s="101">
        <v>0</v>
      </c>
      <c r="L337" s="86">
        <v>0</v>
      </c>
    </row>
    <row r="338" spans="1:12" ht="13.8" x14ac:dyDescent="0.2">
      <c r="A338" s="37" t="s">
        <v>69</v>
      </c>
      <c r="B338" s="16" t="s">
        <v>69</v>
      </c>
      <c r="C338" s="16" t="s">
        <v>1525</v>
      </c>
      <c r="D338" s="16" t="s">
        <v>2185</v>
      </c>
      <c r="E338" s="86">
        <v>0</v>
      </c>
      <c r="F338" s="86">
        <v>19995.02</v>
      </c>
      <c r="G338" s="86">
        <v>19995.02</v>
      </c>
      <c r="H338" s="86">
        <v>19995.02</v>
      </c>
      <c r="I338" s="86">
        <v>19995.02</v>
      </c>
      <c r="J338" s="86">
        <v>0</v>
      </c>
      <c r="K338" s="101">
        <v>0</v>
      </c>
      <c r="L338" s="86">
        <v>0</v>
      </c>
    </row>
    <row r="339" spans="1:12" ht="13.8" x14ac:dyDescent="0.2">
      <c r="A339" s="37" t="s">
        <v>69</v>
      </c>
      <c r="B339" s="16" t="s">
        <v>69</v>
      </c>
      <c r="C339" s="16" t="s">
        <v>1526</v>
      </c>
      <c r="D339" s="16" t="s">
        <v>1527</v>
      </c>
      <c r="E339" s="86">
        <v>0</v>
      </c>
      <c r="F339" s="86">
        <v>48399.49</v>
      </c>
      <c r="G339" s="86">
        <v>48399.49</v>
      </c>
      <c r="H339" s="86">
        <v>48399.59</v>
      </c>
      <c r="I339" s="86">
        <v>48399.59</v>
      </c>
      <c r="J339" s="86">
        <v>0</v>
      </c>
      <c r="K339" s="101">
        <v>0</v>
      </c>
      <c r="L339" s="86">
        <v>0</v>
      </c>
    </row>
    <row r="340" spans="1:12" ht="13.8" x14ac:dyDescent="0.2">
      <c r="A340" s="37" t="s">
        <v>69</v>
      </c>
      <c r="B340" s="16" t="s">
        <v>69</v>
      </c>
      <c r="C340" s="16" t="s">
        <v>1528</v>
      </c>
      <c r="D340" s="16" t="s">
        <v>1529</v>
      </c>
      <c r="E340" s="86">
        <v>0</v>
      </c>
      <c r="F340" s="86">
        <v>7245.9</v>
      </c>
      <c r="G340" s="86">
        <v>7245.9</v>
      </c>
      <c r="H340" s="86">
        <v>7245.9</v>
      </c>
      <c r="I340" s="86">
        <v>7245.9</v>
      </c>
      <c r="J340" s="86">
        <v>0</v>
      </c>
      <c r="K340" s="101">
        <v>0</v>
      </c>
      <c r="L340" s="86">
        <v>0</v>
      </c>
    </row>
    <row r="341" spans="1:12" ht="13.8" x14ac:dyDescent="0.2">
      <c r="A341" s="37" t="s">
        <v>69</v>
      </c>
      <c r="B341" s="16" t="s">
        <v>69</v>
      </c>
      <c r="C341" s="16" t="s">
        <v>1530</v>
      </c>
      <c r="D341" s="16" t="s">
        <v>2186</v>
      </c>
      <c r="E341" s="86">
        <v>0</v>
      </c>
      <c r="F341" s="86">
        <v>7245.9</v>
      </c>
      <c r="G341" s="86">
        <v>7245.9</v>
      </c>
      <c r="H341" s="86">
        <v>7245.9</v>
      </c>
      <c r="I341" s="86">
        <v>7245.9</v>
      </c>
      <c r="J341" s="86">
        <v>0</v>
      </c>
      <c r="K341" s="101">
        <v>0</v>
      </c>
      <c r="L341" s="86">
        <v>0</v>
      </c>
    </row>
    <row r="342" spans="1:12" ht="13.8" x14ac:dyDescent="0.2">
      <c r="A342" s="37" t="s">
        <v>69</v>
      </c>
      <c r="B342" s="16" t="s">
        <v>69</v>
      </c>
      <c r="C342" s="16" t="s">
        <v>1531</v>
      </c>
      <c r="D342" s="16" t="s">
        <v>2187</v>
      </c>
      <c r="E342" s="86">
        <v>0</v>
      </c>
      <c r="F342" s="86">
        <v>17639.080000000002</v>
      </c>
      <c r="G342" s="86">
        <v>17639.080000000002</v>
      </c>
      <c r="H342" s="86">
        <v>17545</v>
      </c>
      <c r="I342" s="86">
        <v>17545</v>
      </c>
      <c r="J342" s="86">
        <v>0</v>
      </c>
      <c r="K342" s="101">
        <v>0</v>
      </c>
      <c r="L342" s="86">
        <v>0</v>
      </c>
    </row>
    <row r="343" spans="1:12" ht="13.8" x14ac:dyDescent="0.2">
      <c r="A343" s="37" t="s">
        <v>69</v>
      </c>
      <c r="B343" s="16" t="s">
        <v>69</v>
      </c>
      <c r="C343" s="16" t="s">
        <v>1532</v>
      </c>
      <c r="D343" s="16" t="s">
        <v>2188</v>
      </c>
      <c r="E343" s="86">
        <v>0</v>
      </c>
      <c r="F343" s="86">
        <v>47142.52</v>
      </c>
      <c r="G343" s="86">
        <v>47142.52</v>
      </c>
      <c r="H343" s="86">
        <v>47142.52</v>
      </c>
      <c r="I343" s="86">
        <v>47142.52</v>
      </c>
      <c r="J343" s="86">
        <v>0</v>
      </c>
      <c r="K343" s="101">
        <v>0</v>
      </c>
      <c r="L343" s="86">
        <v>0</v>
      </c>
    </row>
    <row r="344" spans="1:12" ht="13.8" x14ac:dyDescent="0.2">
      <c r="A344" s="37" t="s">
        <v>69</v>
      </c>
      <c r="B344" s="16" t="s">
        <v>69</v>
      </c>
      <c r="C344" s="16" t="s">
        <v>1533</v>
      </c>
      <c r="D344" s="16" t="s">
        <v>2189</v>
      </c>
      <c r="E344" s="86">
        <v>0</v>
      </c>
      <c r="F344" s="86">
        <v>19999.55</v>
      </c>
      <c r="G344" s="86">
        <v>19999.55</v>
      </c>
      <c r="H344" s="86">
        <v>19999.55</v>
      </c>
      <c r="I344" s="86">
        <v>19999.55</v>
      </c>
      <c r="J344" s="86">
        <v>0</v>
      </c>
      <c r="K344" s="101">
        <v>0</v>
      </c>
      <c r="L344" s="86">
        <v>0</v>
      </c>
    </row>
    <row r="345" spans="1:12" ht="13.8" x14ac:dyDescent="0.2">
      <c r="A345" s="37" t="s">
        <v>69</v>
      </c>
      <c r="B345" s="16" t="s">
        <v>69</v>
      </c>
      <c r="C345" s="16" t="s">
        <v>1534</v>
      </c>
      <c r="D345" s="16" t="s">
        <v>1535</v>
      </c>
      <c r="E345" s="86">
        <v>0</v>
      </c>
      <c r="F345" s="86">
        <v>20999.99</v>
      </c>
      <c r="G345" s="86">
        <v>20999.99</v>
      </c>
      <c r="H345" s="86">
        <v>20999.99</v>
      </c>
      <c r="I345" s="86">
        <v>20999.99</v>
      </c>
      <c r="J345" s="86">
        <v>0</v>
      </c>
      <c r="K345" s="101">
        <v>0</v>
      </c>
      <c r="L345" s="86">
        <v>0</v>
      </c>
    </row>
    <row r="346" spans="1:12" ht="13.8" x14ac:dyDescent="0.2">
      <c r="A346" s="37" t="s">
        <v>69</v>
      </c>
      <c r="B346" s="16" t="s">
        <v>69</v>
      </c>
      <c r="C346" s="16" t="s">
        <v>1536</v>
      </c>
      <c r="D346" s="16" t="s">
        <v>1537</v>
      </c>
      <c r="E346" s="86">
        <v>0</v>
      </c>
      <c r="F346" s="86">
        <v>7999.55</v>
      </c>
      <c r="G346" s="86">
        <v>7999.55</v>
      </c>
      <c r="H346" s="86">
        <v>7999.55</v>
      </c>
      <c r="I346" s="86">
        <v>7999.55</v>
      </c>
      <c r="J346" s="86">
        <v>0</v>
      </c>
      <c r="K346" s="101">
        <v>0</v>
      </c>
      <c r="L346" s="86">
        <v>0</v>
      </c>
    </row>
    <row r="347" spans="1:12" ht="13.8" x14ac:dyDescent="0.2">
      <c r="A347" s="37" t="s">
        <v>69</v>
      </c>
      <c r="B347" s="16" t="s">
        <v>69</v>
      </c>
      <c r="C347" s="16" t="s">
        <v>1538</v>
      </c>
      <c r="D347" s="16" t="s">
        <v>2190</v>
      </c>
      <c r="E347" s="86">
        <v>0</v>
      </c>
      <c r="F347" s="86">
        <v>14992.71</v>
      </c>
      <c r="G347" s="86">
        <v>14992.71</v>
      </c>
      <c r="H347" s="86">
        <v>19990.28</v>
      </c>
      <c r="I347" s="86">
        <v>19990.28</v>
      </c>
      <c r="J347" s="86">
        <v>0</v>
      </c>
      <c r="K347" s="101">
        <v>0</v>
      </c>
      <c r="L347" s="86">
        <v>0</v>
      </c>
    </row>
    <row r="348" spans="1:12" ht="13.8" x14ac:dyDescent="0.2">
      <c r="A348" s="37" t="s">
        <v>69</v>
      </c>
      <c r="B348" s="16" t="s">
        <v>69</v>
      </c>
      <c r="C348" s="16" t="s">
        <v>1539</v>
      </c>
      <c r="D348" s="16" t="s">
        <v>1540</v>
      </c>
      <c r="E348" s="86">
        <v>0</v>
      </c>
      <c r="F348" s="86">
        <v>45000</v>
      </c>
      <c r="G348" s="86">
        <v>45000</v>
      </c>
      <c r="H348" s="86">
        <v>44248.05</v>
      </c>
      <c r="I348" s="86">
        <v>44248.05</v>
      </c>
      <c r="J348" s="86">
        <v>0</v>
      </c>
      <c r="K348" s="101">
        <v>0</v>
      </c>
      <c r="L348" s="86">
        <v>0</v>
      </c>
    </row>
    <row r="349" spans="1:12" ht="13.95" customHeight="1" x14ac:dyDescent="0.2">
      <c r="A349" s="37" t="s">
        <v>69</v>
      </c>
      <c r="B349" s="16" t="s">
        <v>69</v>
      </c>
      <c r="C349" s="16" t="s">
        <v>1541</v>
      </c>
      <c r="D349" s="16" t="s">
        <v>2191</v>
      </c>
      <c r="E349" s="86">
        <v>0</v>
      </c>
      <c r="F349" s="86">
        <v>14586.56</v>
      </c>
      <c r="G349" s="86">
        <v>14586.56</v>
      </c>
      <c r="H349" s="86">
        <v>14586.57</v>
      </c>
      <c r="I349" s="86">
        <v>14586.57</v>
      </c>
      <c r="J349" s="86">
        <v>0</v>
      </c>
      <c r="K349" s="101">
        <v>0</v>
      </c>
      <c r="L349" s="86">
        <v>0</v>
      </c>
    </row>
    <row r="350" spans="1:12" ht="13.8" x14ac:dyDescent="0.2">
      <c r="A350" s="37" t="s">
        <v>69</v>
      </c>
      <c r="B350" s="16" t="s">
        <v>69</v>
      </c>
      <c r="C350" s="16" t="s">
        <v>1542</v>
      </c>
      <c r="D350" s="16" t="s">
        <v>1543</v>
      </c>
      <c r="E350" s="86">
        <v>0</v>
      </c>
      <c r="F350" s="86">
        <v>47989.18</v>
      </c>
      <c r="G350" s="86">
        <v>47989.18</v>
      </c>
      <c r="H350" s="86">
        <v>46981.41</v>
      </c>
      <c r="I350" s="86">
        <v>46981.41</v>
      </c>
      <c r="J350" s="86">
        <v>0</v>
      </c>
      <c r="K350" s="101">
        <v>0</v>
      </c>
      <c r="L350" s="86">
        <v>0</v>
      </c>
    </row>
    <row r="351" spans="1:12" ht="13.8" x14ac:dyDescent="0.2">
      <c r="A351" s="37" t="s">
        <v>69</v>
      </c>
      <c r="B351" s="16" t="s">
        <v>69</v>
      </c>
      <c r="C351" s="16" t="s">
        <v>1544</v>
      </c>
      <c r="D351" s="16" t="s">
        <v>2192</v>
      </c>
      <c r="E351" s="86">
        <v>0</v>
      </c>
      <c r="F351" s="86">
        <v>12498.03</v>
      </c>
      <c r="G351" s="86">
        <v>12498.03</v>
      </c>
      <c r="H351" s="86">
        <v>12498.03</v>
      </c>
      <c r="I351" s="86">
        <v>12498.03</v>
      </c>
      <c r="J351" s="86">
        <v>0</v>
      </c>
      <c r="K351" s="101">
        <v>0</v>
      </c>
      <c r="L351" s="86">
        <v>0</v>
      </c>
    </row>
    <row r="352" spans="1:12" ht="13.8" x14ac:dyDescent="0.2">
      <c r="A352" s="37" t="s">
        <v>69</v>
      </c>
      <c r="B352" s="16" t="s">
        <v>69</v>
      </c>
      <c r="C352" s="16" t="s">
        <v>1545</v>
      </c>
      <c r="D352" s="16" t="s">
        <v>1546</v>
      </c>
      <c r="E352" s="86">
        <v>0</v>
      </c>
      <c r="F352" s="86">
        <v>12239.51</v>
      </c>
      <c r="G352" s="86">
        <v>12239.51</v>
      </c>
      <c r="H352" s="86">
        <v>12239.51</v>
      </c>
      <c r="I352" s="86">
        <v>12239.51</v>
      </c>
      <c r="J352" s="86">
        <v>0</v>
      </c>
      <c r="K352" s="101">
        <v>0</v>
      </c>
      <c r="L352" s="86">
        <v>0</v>
      </c>
    </row>
    <row r="353" spans="1:12" ht="13.8" x14ac:dyDescent="0.2">
      <c r="A353" s="37" t="s">
        <v>69</v>
      </c>
      <c r="B353" s="16" t="s">
        <v>69</v>
      </c>
      <c r="C353" s="16" t="s">
        <v>1547</v>
      </c>
      <c r="D353" s="16" t="s">
        <v>2193</v>
      </c>
      <c r="E353" s="86">
        <v>0</v>
      </c>
      <c r="F353" s="86">
        <v>45955.78</v>
      </c>
      <c r="G353" s="86">
        <v>45955.78</v>
      </c>
      <c r="H353" s="86">
        <v>45955.79</v>
      </c>
      <c r="I353" s="86">
        <v>45955.79</v>
      </c>
      <c r="J353" s="86">
        <v>0</v>
      </c>
      <c r="K353" s="101">
        <v>0</v>
      </c>
      <c r="L353" s="86">
        <v>0</v>
      </c>
    </row>
    <row r="354" spans="1:12" ht="13.8" x14ac:dyDescent="0.2">
      <c r="A354" s="37" t="s">
        <v>69</v>
      </c>
      <c r="B354" s="16" t="s">
        <v>69</v>
      </c>
      <c r="C354" s="16" t="s">
        <v>1548</v>
      </c>
      <c r="D354" s="16" t="s">
        <v>2194</v>
      </c>
      <c r="E354" s="86">
        <v>0</v>
      </c>
      <c r="F354" s="86">
        <v>47978.33</v>
      </c>
      <c r="G354" s="86">
        <v>47978.33</v>
      </c>
      <c r="H354" s="86">
        <v>47975.33</v>
      </c>
      <c r="I354" s="86">
        <v>47975.33</v>
      </c>
      <c r="J354" s="86">
        <v>0</v>
      </c>
      <c r="K354" s="101">
        <v>0</v>
      </c>
      <c r="L354" s="86">
        <v>0</v>
      </c>
    </row>
    <row r="355" spans="1:12" ht="13.8" x14ac:dyDescent="0.2">
      <c r="A355" s="37" t="s">
        <v>69</v>
      </c>
      <c r="B355" s="16" t="s">
        <v>69</v>
      </c>
      <c r="C355" s="16" t="s">
        <v>1549</v>
      </c>
      <c r="D355" s="16" t="s">
        <v>1550</v>
      </c>
      <c r="E355" s="86">
        <v>0</v>
      </c>
      <c r="F355" s="86">
        <v>29989.23</v>
      </c>
      <c r="G355" s="86">
        <v>29989.23</v>
      </c>
      <c r="H355" s="86">
        <v>29989.23</v>
      </c>
      <c r="I355" s="86">
        <v>29989.23</v>
      </c>
      <c r="J355" s="86">
        <v>0</v>
      </c>
      <c r="K355" s="101">
        <v>0</v>
      </c>
      <c r="L355" s="86">
        <v>0</v>
      </c>
    </row>
    <row r="356" spans="1:12" ht="13.8" x14ac:dyDescent="0.2">
      <c r="A356" s="37" t="s">
        <v>69</v>
      </c>
      <c r="B356" s="16" t="s">
        <v>69</v>
      </c>
      <c r="C356" s="16" t="s">
        <v>1551</v>
      </c>
      <c r="D356" s="16" t="s">
        <v>2195</v>
      </c>
      <c r="E356" s="86">
        <v>0</v>
      </c>
      <c r="F356" s="86">
        <v>17999.419999999998</v>
      </c>
      <c r="G356" s="86">
        <v>17999.419999999998</v>
      </c>
      <c r="H356" s="86">
        <v>17999.419999999998</v>
      </c>
      <c r="I356" s="86">
        <v>17999.419999999998</v>
      </c>
      <c r="J356" s="86">
        <v>0</v>
      </c>
      <c r="K356" s="101">
        <v>0</v>
      </c>
      <c r="L356" s="86">
        <v>0</v>
      </c>
    </row>
    <row r="357" spans="1:12" ht="13.8" x14ac:dyDescent="0.2">
      <c r="A357" s="37" t="s">
        <v>69</v>
      </c>
      <c r="B357" s="16" t="s">
        <v>69</v>
      </c>
      <c r="C357" s="16" t="s">
        <v>1552</v>
      </c>
      <c r="D357" s="16" t="s">
        <v>2196</v>
      </c>
      <c r="E357" s="86">
        <v>0</v>
      </c>
      <c r="F357" s="86">
        <v>29999.61</v>
      </c>
      <c r="G357" s="86">
        <v>29999.61</v>
      </c>
      <c r="H357" s="86">
        <v>29999.61</v>
      </c>
      <c r="I357" s="86">
        <v>29999.61</v>
      </c>
      <c r="J357" s="86">
        <v>0</v>
      </c>
      <c r="K357" s="101">
        <v>0</v>
      </c>
      <c r="L357" s="86">
        <v>0</v>
      </c>
    </row>
    <row r="358" spans="1:12" ht="13.8" x14ac:dyDescent="0.2">
      <c r="A358" s="37" t="s">
        <v>69</v>
      </c>
      <c r="B358" s="16" t="s">
        <v>69</v>
      </c>
      <c r="C358" s="16" t="s">
        <v>1553</v>
      </c>
      <c r="D358" s="16" t="s">
        <v>2197</v>
      </c>
      <c r="E358" s="86">
        <v>0</v>
      </c>
      <c r="F358" s="86">
        <v>5918.72</v>
      </c>
      <c r="G358" s="86">
        <v>5918.72</v>
      </c>
      <c r="H358" s="86">
        <v>5918.72</v>
      </c>
      <c r="I358" s="86">
        <v>5918.72</v>
      </c>
      <c r="J358" s="86">
        <v>0</v>
      </c>
      <c r="K358" s="101">
        <v>0</v>
      </c>
      <c r="L358" s="86">
        <v>0</v>
      </c>
    </row>
    <row r="359" spans="1:12" ht="13.8" x14ac:dyDescent="0.2">
      <c r="A359" s="37" t="s">
        <v>69</v>
      </c>
      <c r="B359" s="16" t="s">
        <v>69</v>
      </c>
      <c r="C359" s="16" t="s">
        <v>1554</v>
      </c>
      <c r="D359" s="16" t="s">
        <v>1555</v>
      </c>
      <c r="E359" s="86">
        <v>0</v>
      </c>
      <c r="F359" s="86">
        <v>26999.15</v>
      </c>
      <c r="G359" s="86">
        <v>26999.15</v>
      </c>
      <c r="H359" s="86">
        <v>26999.15</v>
      </c>
      <c r="I359" s="86">
        <v>26999.15</v>
      </c>
      <c r="J359" s="86">
        <v>0</v>
      </c>
      <c r="K359" s="101">
        <v>0</v>
      </c>
      <c r="L359" s="86">
        <v>0</v>
      </c>
    </row>
    <row r="360" spans="1:12" ht="13.8" x14ac:dyDescent="0.2">
      <c r="A360" s="37" t="s">
        <v>69</v>
      </c>
      <c r="B360" s="16" t="s">
        <v>69</v>
      </c>
      <c r="C360" s="16" t="s">
        <v>1556</v>
      </c>
      <c r="D360" s="16" t="s">
        <v>2198</v>
      </c>
      <c r="E360" s="86">
        <v>0</v>
      </c>
      <c r="F360" s="86">
        <v>35998.230000000003</v>
      </c>
      <c r="G360" s="86">
        <v>35998.230000000003</v>
      </c>
      <c r="H360" s="86">
        <v>35998.230000000003</v>
      </c>
      <c r="I360" s="86">
        <v>35998.230000000003</v>
      </c>
      <c r="J360" s="86">
        <v>0</v>
      </c>
      <c r="K360" s="101">
        <v>0</v>
      </c>
      <c r="L360" s="86">
        <v>0</v>
      </c>
    </row>
    <row r="361" spans="1:12" ht="13.8" x14ac:dyDescent="0.2">
      <c r="A361" s="37" t="s">
        <v>69</v>
      </c>
      <c r="B361" s="16" t="s">
        <v>69</v>
      </c>
      <c r="C361" s="16" t="s">
        <v>1557</v>
      </c>
      <c r="D361" s="16" t="s">
        <v>2199</v>
      </c>
      <c r="E361" s="86">
        <v>0</v>
      </c>
      <c r="F361" s="86">
        <v>35976.28</v>
      </c>
      <c r="G361" s="86">
        <v>35976.28</v>
      </c>
      <c r="H361" s="86">
        <v>35976.28</v>
      </c>
      <c r="I361" s="86">
        <v>35976.28</v>
      </c>
      <c r="J361" s="86">
        <v>0</v>
      </c>
      <c r="K361" s="101">
        <v>0</v>
      </c>
      <c r="L361" s="86">
        <v>0</v>
      </c>
    </row>
    <row r="362" spans="1:12" ht="13.8" x14ac:dyDescent="0.2">
      <c r="A362" s="37" t="s">
        <v>69</v>
      </c>
      <c r="B362" s="16" t="s">
        <v>69</v>
      </c>
      <c r="C362" s="16" t="s">
        <v>1558</v>
      </c>
      <c r="D362" s="16" t="s">
        <v>1559</v>
      </c>
      <c r="E362" s="86">
        <v>0</v>
      </c>
      <c r="F362" s="86">
        <v>47943.58</v>
      </c>
      <c r="G362" s="86">
        <v>47943.58</v>
      </c>
      <c r="H362" s="86">
        <v>44693</v>
      </c>
      <c r="I362" s="86">
        <v>44693</v>
      </c>
      <c r="J362" s="86">
        <v>0</v>
      </c>
      <c r="K362" s="101">
        <v>0</v>
      </c>
      <c r="L362" s="86">
        <v>0</v>
      </c>
    </row>
    <row r="363" spans="1:12" ht="13.8" x14ac:dyDescent="0.2">
      <c r="A363" s="37" t="s">
        <v>69</v>
      </c>
      <c r="B363" s="16" t="s">
        <v>69</v>
      </c>
      <c r="C363" s="16" t="s">
        <v>1560</v>
      </c>
      <c r="D363" s="16" t="s">
        <v>1561</v>
      </c>
      <c r="E363" s="86">
        <v>0</v>
      </c>
      <c r="F363" s="86">
        <v>36299.97</v>
      </c>
      <c r="G363" s="86">
        <v>36299.97</v>
      </c>
      <c r="H363" s="86">
        <v>36299.97</v>
      </c>
      <c r="I363" s="86">
        <v>36299.97</v>
      </c>
      <c r="J363" s="86">
        <v>0</v>
      </c>
      <c r="K363" s="101">
        <v>0</v>
      </c>
      <c r="L363" s="86">
        <v>0</v>
      </c>
    </row>
    <row r="364" spans="1:12" ht="13.8" x14ac:dyDescent="0.2">
      <c r="A364" s="37" t="s">
        <v>69</v>
      </c>
      <c r="B364" s="16" t="s">
        <v>69</v>
      </c>
      <c r="C364" s="16" t="s">
        <v>1562</v>
      </c>
      <c r="D364" s="16" t="s">
        <v>2200</v>
      </c>
      <c r="E364" s="86">
        <v>0</v>
      </c>
      <c r="F364" s="86">
        <v>36065.71</v>
      </c>
      <c r="G364" s="86">
        <v>36065.71</v>
      </c>
      <c r="H364" s="86">
        <v>36065.71</v>
      </c>
      <c r="I364" s="86">
        <v>36065.71</v>
      </c>
      <c r="J364" s="86">
        <v>0</v>
      </c>
      <c r="K364" s="101">
        <v>0</v>
      </c>
      <c r="L364" s="86">
        <v>0</v>
      </c>
    </row>
    <row r="365" spans="1:12" ht="13.8" x14ac:dyDescent="0.2">
      <c r="A365" s="37" t="s">
        <v>69</v>
      </c>
      <c r="B365" s="16" t="s">
        <v>69</v>
      </c>
      <c r="C365" s="16" t="s">
        <v>1563</v>
      </c>
      <c r="D365" s="16" t="s">
        <v>2201</v>
      </c>
      <c r="E365" s="86">
        <v>0</v>
      </c>
      <c r="F365" s="86">
        <v>34897.99</v>
      </c>
      <c r="G365" s="86">
        <v>34897.99</v>
      </c>
      <c r="H365" s="86">
        <v>34897.99</v>
      </c>
      <c r="I365" s="86">
        <v>34897.99</v>
      </c>
      <c r="J365" s="86">
        <v>0</v>
      </c>
      <c r="K365" s="101">
        <v>0</v>
      </c>
      <c r="L365" s="86">
        <v>0</v>
      </c>
    </row>
    <row r="366" spans="1:12" ht="13.8" x14ac:dyDescent="0.2">
      <c r="A366" s="37" t="s">
        <v>69</v>
      </c>
      <c r="B366" s="16" t="s">
        <v>69</v>
      </c>
      <c r="C366" s="16" t="s">
        <v>1564</v>
      </c>
      <c r="D366" s="16" t="s">
        <v>2202</v>
      </c>
      <c r="E366" s="86">
        <v>0</v>
      </c>
      <c r="F366" s="86">
        <v>35188.839999999997</v>
      </c>
      <c r="G366" s="86">
        <v>35188.839999999997</v>
      </c>
      <c r="H366" s="86">
        <v>35188.839999999997</v>
      </c>
      <c r="I366" s="86">
        <v>35188.839999999997</v>
      </c>
      <c r="J366" s="86">
        <v>0</v>
      </c>
      <c r="K366" s="101">
        <v>0</v>
      </c>
      <c r="L366" s="86">
        <v>0</v>
      </c>
    </row>
    <row r="367" spans="1:12" ht="13.8" x14ac:dyDescent="0.2">
      <c r="A367" s="37" t="s">
        <v>69</v>
      </c>
      <c r="B367" s="16" t="s">
        <v>69</v>
      </c>
      <c r="C367" s="16" t="s">
        <v>1565</v>
      </c>
      <c r="D367" s="16" t="s">
        <v>1566</v>
      </c>
      <c r="E367" s="86">
        <v>0</v>
      </c>
      <c r="F367" s="86">
        <v>35997.39</v>
      </c>
      <c r="G367" s="86">
        <v>35997.39</v>
      </c>
      <c r="H367" s="86">
        <v>35997.39</v>
      </c>
      <c r="I367" s="86">
        <v>35997.39</v>
      </c>
      <c r="J367" s="86">
        <v>0</v>
      </c>
      <c r="K367" s="101">
        <v>0</v>
      </c>
      <c r="L367" s="86">
        <v>0</v>
      </c>
    </row>
    <row r="368" spans="1:12" ht="13.8" x14ac:dyDescent="0.2">
      <c r="A368" s="37" t="s">
        <v>69</v>
      </c>
      <c r="B368" s="16" t="s">
        <v>69</v>
      </c>
      <c r="C368" s="16" t="s">
        <v>1567</v>
      </c>
      <c r="D368" s="16" t="s">
        <v>2203</v>
      </c>
      <c r="E368" s="86">
        <v>0</v>
      </c>
      <c r="F368" s="86">
        <v>36000</v>
      </c>
      <c r="G368" s="86">
        <v>36000</v>
      </c>
      <c r="H368" s="86">
        <v>36000</v>
      </c>
      <c r="I368" s="86">
        <v>36000</v>
      </c>
      <c r="J368" s="86">
        <v>0</v>
      </c>
      <c r="K368" s="101">
        <v>0</v>
      </c>
      <c r="L368" s="86">
        <v>0</v>
      </c>
    </row>
    <row r="369" spans="1:12" ht="13.8" x14ac:dyDescent="0.2">
      <c r="A369" s="37" t="s">
        <v>69</v>
      </c>
      <c r="B369" s="16" t="s">
        <v>69</v>
      </c>
      <c r="C369" s="16" t="s">
        <v>1568</v>
      </c>
      <c r="D369" s="16" t="s">
        <v>1569</v>
      </c>
      <c r="E369" s="86">
        <v>0</v>
      </c>
      <c r="F369" s="86">
        <v>43790.61</v>
      </c>
      <c r="G369" s="86">
        <v>43790.61</v>
      </c>
      <c r="H369" s="86">
        <v>0</v>
      </c>
      <c r="I369" s="86">
        <v>0</v>
      </c>
      <c r="J369" s="86">
        <v>0</v>
      </c>
      <c r="K369" s="101">
        <v>0</v>
      </c>
      <c r="L369" s="86">
        <v>0</v>
      </c>
    </row>
    <row r="370" spans="1:12" ht="13.8" x14ac:dyDescent="0.2">
      <c r="A370" s="37" t="s">
        <v>69</v>
      </c>
      <c r="B370" s="16" t="s">
        <v>69</v>
      </c>
      <c r="C370" s="16" t="s">
        <v>1570</v>
      </c>
      <c r="D370" s="16" t="s">
        <v>1571</v>
      </c>
      <c r="E370" s="86">
        <v>0</v>
      </c>
      <c r="F370" s="86">
        <v>38140.07</v>
      </c>
      <c r="G370" s="86">
        <v>38140.07</v>
      </c>
      <c r="H370" s="86">
        <v>0</v>
      </c>
      <c r="I370" s="86">
        <v>0</v>
      </c>
      <c r="J370" s="86">
        <v>0</v>
      </c>
      <c r="K370" s="101">
        <v>0</v>
      </c>
      <c r="L370" s="86">
        <v>0</v>
      </c>
    </row>
    <row r="371" spans="1:12" ht="13.8" x14ac:dyDescent="0.2">
      <c r="A371" s="37" t="s">
        <v>69</v>
      </c>
      <c r="B371" s="16" t="s">
        <v>69</v>
      </c>
      <c r="C371" s="16" t="s">
        <v>1572</v>
      </c>
      <c r="D371" s="16" t="s">
        <v>1573</v>
      </c>
      <c r="E371" s="86">
        <v>0</v>
      </c>
      <c r="F371" s="86">
        <v>28176.03</v>
      </c>
      <c r="G371" s="86">
        <v>28176.03</v>
      </c>
      <c r="H371" s="86">
        <v>28176.04</v>
      </c>
      <c r="I371" s="86">
        <v>28176.04</v>
      </c>
      <c r="J371" s="86">
        <v>0</v>
      </c>
      <c r="K371" s="101">
        <v>0</v>
      </c>
      <c r="L371" s="86">
        <v>0</v>
      </c>
    </row>
    <row r="372" spans="1:12" ht="13.8" x14ac:dyDescent="0.2">
      <c r="A372" s="37" t="s">
        <v>69</v>
      </c>
      <c r="B372" s="16" t="s">
        <v>69</v>
      </c>
      <c r="C372" s="16" t="s">
        <v>1574</v>
      </c>
      <c r="D372" s="16" t="s">
        <v>2204</v>
      </c>
      <c r="E372" s="86">
        <v>0</v>
      </c>
      <c r="F372" s="86">
        <v>19999.98</v>
      </c>
      <c r="G372" s="86">
        <v>19999.98</v>
      </c>
      <c r="H372" s="86">
        <v>19999.98</v>
      </c>
      <c r="I372" s="86">
        <v>19999.98</v>
      </c>
      <c r="J372" s="86">
        <v>0</v>
      </c>
      <c r="K372" s="101">
        <v>0</v>
      </c>
      <c r="L372" s="86">
        <v>0</v>
      </c>
    </row>
    <row r="373" spans="1:12" ht="13.8" x14ac:dyDescent="0.2">
      <c r="A373" s="37" t="s">
        <v>69</v>
      </c>
      <c r="B373" s="16" t="s">
        <v>69</v>
      </c>
      <c r="C373" s="16" t="s">
        <v>1575</v>
      </c>
      <c r="D373" s="16" t="s">
        <v>1576</v>
      </c>
      <c r="E373" s="86">
        <v>0</v>
      </c>
      <c r="F373" s="86">
        <v>25424.47</v>
      </c>
      <c r="G373" s="86">
        <v>25424.47</v>
      </c>
      <c r="H373" s="86">
        <v>0</v>
      </c>
      <c r="I373" s="86">
        <v>0</v>
      </c>
      <c r="J373" s="86">
        <v>0</v>
      </c>
      <c r="K373" s="101">
        <v>0</v>
      </c>
      <c r="L373" s="86">
        <v>0</v>
      </c>
    </row>
    <row r="374" spans="1:12" ht="13.8" x14ac:dyDescent="0.2">
      <c r="A374" s="37" t="s">
        <v>69</v>
      </c>
      <c r="B374" s="16" t="s">
        <v>69</v>
      </c>
      <c r="C374" s="16" t="s">
        <v>1577</v>
      </c>
      <c r="D374" s="16" t="s">
        <v>1578</v>
      </c>
      <c r="E374" s="86">
        <v>0</v>
      </c>
      <c r="F374" s="86">
        <v>35930.25</v>
      </c>
      <c r="G374" s="86">
        <v>35930.25</v>
      </c>
      <c r="H374" s="86">
        <v>35630.93</v>
      </c>
      <c r="I374" s="86">
        <v>35630.93</v>
      </c>
      <c r="J374" s="86">
        <v>0</v>
      </c>
      <c r="K374" s="101">
        <v>0</v>
      </c>
      <c r="L374" s="86">
        <v>0</v>
      </c>
    </row>
    <row r="375" spans="1:12" ht="13.8" x14ac:dyDescent="0.2">
      <c r="A375" s="37" t="s">
        <v>69</v>
      </c>
      <c r="B375" s="16" t="s">
        <v>69</v>
      </c>
      <c r="C375" s="16" t="s">
        <v>1579</v>
      </c>
      <c r="D375" s="16" t="s">
        <v>1580</v>
      </c>
      <c r="E375" s="86">
        <v>0</v>
      </c>
      <c r="F375" s="86">
        <v>34988.07</v>
      </c>
      <c r="G375" s="86">
        <v>34988.07</v>
      </c>
      <c r="H375" s="86">
        <v>0</v>
      </c>
      <c r="I375" s="86">
        <v>0</v>
      </c>
      <c r="J375" s="86">
        <v>0</v>
      </c>
      <c r="K375" s="101">
        <v>0</v>
      </c>
      <c r="L375" s="86">
        <v>0</v>
      </c>
    </row>
    <row r="376" spans="1:12" ht="13.8" x14ac:dyDescent="0.2">
      <c r="A376" s="37" t="s">
        <v>69</v>
      </c>
      <c r="B376" s="16" t="s">
        <v>69</v>
      </c>
      <c r="C376" s="16" t="s">
        <v>1581</v>
      </c>
      <c r="D376" s="16" t="s">
        <v>2205</v>
      </c>
      <c r="E376" s="86">
        <v>0</v>
      </c>
      <c r="F376" s="86">
        <v>47400.79</v>
      </c>
      <c r="G376" s="86">
        <v>47400.79</v>
      </c>
      <c r="H376" s="86">
        <v>0</v>
      </c>
      <c r="I376" s="86">
        <v>0</v>
      </c>
      <c r="J376" s="86">
        <v>0</v>
      </c>
      <c r="K376" s="101">
        <v>0</v>
      </c>
      <c r="L376" s="86">
        <v>0</v>
      </c>
    </row>
    <row r="377" spans="1:12" ht="13.8" x14ac:dyDescent="0.2">
      <c r="A377" s="37" t="s">
        <v>69</v>
      </c>
      <c r="B377" s="16" t="s">
        <v>69</v>
      </c>
      <c r="C377" s="16" t="s">
        <v>1582</v>
      </c>
      <c r="D377" s="16" t="s">
        <v>1583</v>
      </c>
      <c r="E377" s="86">
        <v>0</v>
      </c>
      <c r="F377" s="86">
        <v>34972.980000000003</v>
      </c>
      <c r="G377" s="86">
        <v>34972.980000000003</v>
      </c>
      <c r="H377" s="86">
        <v>0</v>
      </c>
      <c r="I377" s="86">
        <v>0</v>
      </c>
      <c r="J377" s="86">
        <v>0</v>
      </c>
      <c r="K377" s="101">
        <v>0</v>
      </c>
      <c r="L377" s="86">
        <v>0</v>
      </c>
    </row>
    <row r="378" spans="1:12" ht="13.8" x14ac:dyDescent="0.2">
      <c r="A378" s="37" t="s">
        <v>69</v>
      </c>
      <c r="B378" s="16" t="s">
        <v>69</v>
      </c>
      <c r="C378" s="16" t="s">
        <v>1584</v>
      </c>
      <c r="D378" s="16" t="s">
        <v>2206</v>
      </c>
      <c r="E378" s="86">
        <v>0</v>
      </c>
      <c r="F378" s="86">
        <v>17994.66</v>
      </c>
      <c r="G378" s="86">
        <v>17994.66</v>
      </c>
      <c r="H378" s="86">
        <v>0</v>
      </c>
      <c r="I378" s="86">
        <v>0</v>
      </c>
      <c r="J378" s="86">
        <v>0</v>
      </c>
      <c r="K378" s="101">
        <v>0</v>
      </c>
      <c r="L378" s="86">
        <v>0</v>
      </c>
    </row>
    <row r="379" spans="1:12" ht="13.8" x14ac:dyDescent="0.2">
      <c r="A379" s="37" t="s">
        <v>69</v>
      </c>
      <c r="B379" s="16" t="s">
        <v>69</v>
      </c>
      <c r="C379" s="16" t="s">
        <v>1585</v>
      </c>
      <c r="D379" s="16" t="s">
        <v>2207</v>
      </c>
      <c r="E379" s="86">
        <v>0</v>
      </c>
      <c r="F379" s="86">
        <v>35946.58</v>
      </c>
      <c r="G379" s="86">
        <v>35946.58</v>
      </c>
      <c r="H379" s="86">
        <v>0</v>
      </c>
      <c r="I379" s="86">
        <v>0</v>
      </c>
      <c r="J379" s="86">
        <v>0</v>
      </c>
      <c r="K379" s="101">
        <v>0</v>
      </c>
      <c r="L379" s="86">
        <v>0</v>
      </c>
    </row>
    <row r="380" spans="1:12" ht="13.8" x14ac:dyDescent="0.2">
      <c r="A380" s="37" t="s">
        <v>69</v>
      </c>
      <c r="B380" s="16" t="s">
        <v>69</v>
      </c>
      <c r="C380" s="16" t="s">
        <v>1586</v>
      </c>
      <c r="D380" s="16" t="s">
        <v>1587</v>
      </c>
      <c r="E380" s="86">
        <v>0</v>
      </c>
      <c r="F380" s="86">
        <v>34459.980000000003</v>
      </c>
      <c r="G380" s="86">
        <v>34459.980000000003</v>
      </c>
      <c r="H380" s="86">
        <v>0</v>
      </c>
      <c r="I380" s="86">
        <v>0</v>
      </c>
      <c r="J380" s="86">
        <v>0</v>
      </c>
      <c r="K380" s="101">
        <v>0</v>
      </c>
      <c r="L380" s="86">
        <v>0</v>
      </c>
    </row>
    <row r="381" spans="1:12" ht="13.8" x14ac:dyDescent="0.2">
      <c r="A381" s="37" t="s">
        <v>69</v>
      </c>
      <c r="B381" s="16" t="s">
        <v>69</v>
      </c>
      <c r="C381" s="16" t="s">
        <v>1588</v>
      </c>
      <c r="D381" s="16" t="s">
        <v>1589</v>
      </c>
      <c r="E381" s="86">
        <v>0</v>
      </c>
      <c r="F381" s="86">
        <v>7208.33</v>
      </c>
      <c r="G381" s="86">
        <v>7208.33</v>
      </c>
      <c r="H381" s="86">
        <v>0</v>
      </c>
      <c r="I381" s="86">
        <v>0</v>
      </c>
      <c r="J381" s="86">
        <v>0</v>
      </c>
      <c r="K381" s="101">
        <v>0</v>
      </c>
      <c r="L381" s="86">
        <v>0</v>
      </c>
    </row>
    <row r="382" spans="1:12" ht="13.8" x14ac:dyDescent="0.2">
      <c r="A382" s="37" t="s">
        <v>69</v>
      </c>
      <c r="B382" s="16" t="s">
        <v>69</v>
      </c>
      <c r="C382" s="16" t="s">
        <v>1590</v>
      </c>
      <c r="D382" s="16" t="s">
        <v>1591</v>
      </c>
      <c r="E382" s="86">
        <v>0</v>
      </c>
      <c r="F382" s="86">
        <v>7253.91</v>
      </c>
      <c r="G382" s="86">
        <v>7253.91</v>
      </c>
      <c r="H382" s="86">
        <v>0</v>
      </c>
      <c r="I382" s="86">
        <v>0</v>
      </c>
      <c r="J382" s="86">
        <v>0</v>
      </c>
      <c r="K382" s="101">
        <v>0</v>
      </c>
      <c r="L382" s="86">
        <v>0</v>
      </c>
    </row>
    <row r="383" spans="1:12" ht="13.8" x14ac:dyDescent="0.2">
      <c r="A383" s="37" t="s">
        <v>69</v>
      </c>
      <c r="B383" s="16" t="s">
        <v>69</v>
      </c>
      <c r="C383" s="27" t="s">
        <v>124</v>
      </c>
      <c r="D383" s="27" t="s">
        <v>69</v>
      </c>
      <c r="E383" s="91">
        <v>26243212.940000001</v>
      </c>
      <c r="F383" s="91">
        <v>-923237.35</v>
      </c>
      <c r="G383" s="91">
        <v>25319975.59</v>
      </c>
      <c r="H383" s="91">
        <v>20780481.960000001</v>
      </c>
      <c r="I383" s="91">
        <v>19875477.91</v>
      </c>
      <c r="J383" s="91">
        <v>10881617.529999999</v>
      </c>
      <c r="K383" s="102">
        <v>42.9764139831858</v>
      </c>
      <c r="L383" s="91">
        <v>9791432.1699999999</v>
      </c>
    </row>
    <row r="384" spans="1:12" ht="13.8" x14ac:dyDescent="0.2">
      <c r="A384" s="37" t="s">
        <v>442</v>
      </c>
      <c r="B384" s="16" t="s">
        <v>443</v>
      </c>
      <c r="C384" s="16" t="s">
        <v>1592</v>
      </c>
      <c r="D384" s="16" t="s">
        <v>2208</v>
      </c>
      <c r="E384" s="86">
        <v>105000</v>
      </c>
      <c r="F384" s="86">
        <v>-82158.12</v>
      </c>
      <c r="G384" s="86">
        <v>22841.88</v>
      </c>
      <c r="H384" s="86">
        <v>1936</v>
      </c>
      <c r="I384" s="86">
        <v>1936</v>
      </c>
      <c r="J384" s="86">
        <v>0</v>
      </c>
      <c r="K384" s="101">
        <v>0</v>
      </c>
      <c r="L384" s="86">
        <v>0</v>
      </c>
    </row>
    <row r="385" spans="1:12" ht="13.8" x14ac:dyDescent="0.2">
      <c r="A385" s="37" t="s">
        <v>69</v>
      </c>
      <c r="B385" s="16" t="s">
        <v>69</v>
      </c>
      <c r="C385" s="16" t="s">
        <v>1593</v>
      </c>
      <c r="D385" s="16" t="s">
        <v>2209</v>
      </c>
      <c r="E385" s="86">
        <v>0</v>
      </c>
      <c r="F385" s="86">
        <v>0</v>
      </c>
      <c r="G385" s="86">
        <v>0</v>
      </c>
      <c r="H385" s="86">
        <v>1168.69</v>
      </c>
      <c r="I385" s="86">
        <v>1168.69</v>
      </c>
      <c r="J385" s="86">
        <v>1168.69</v>
      </c>
      <c r="K385" s="101">
        <v>0</v>
      </c>
      <c r="L385" s="86">
        <v>1168.69</v>
      </c>
    </row>
    <row r="386" spans="1:12" ht="13.8" x14ac:dyDescent="0.2">
      <c r="A386" s="37" t="s">
        <v>69</v>
      </c>
      <c r="B386" s="16" t="s">
        <v>69</v>
      </c>
      <c r="C386" s="16" t="s">
        <v>1594</v>
      </c>
      <c r="D386" s="16" t="s">
        <v>1595</v>
      </c>
      <c r="E386" s="86">
        <v>3000</v>
      </c>
      <c r="F386" s="86">
        <v>-182851</v>
      </c>
      <c r="G386" s="86">
        <v>-179851</v>
      </c>
      <c r="H386" s="86">
        <v>9952</v>
      </c>
      <c r="I386" s="86">
        <v>9952</v>
      </c>
      <c r="J386" s="86">
        <v>9952</v>
      </c>
      <c r="K386" s="101">
        <v>-5.5334693718689403</v>
      </c>
      <c r="L386" s="86">
        <v>9952</v>
      </c>
    </row>
    <row r="387" spans="1:12" ht="13.8" x14ac:dyDescent="0.2">
      <c r="A387" s="37" t="s">
        <v>69</v>
      </c>
      <c r="B387" s="16" t="s">
        <v>69</v>
      </c>
      <c r="C387" s="16" t="s">
        <v>1596</v>
      </c>
      <c r="D387" s="16" t="s">
        <v>1597</v>
      </c>
      <c r="E387" s="86">
        <v>0</v>
      </c>
      <c r="F387" s="86">
        <v>0</v>
      </c>
      <c r="G387" s="86">
        <v>0</v>
      </c>
      <c r="H387" s="86">
        <v>149</v>
      </c>
      <c r="I387" s="86">
        <v>149</v>
      </c>
      <c r="J387" s="86">
        <v>149</v>
      </c>
      <c r="K387" s="101">
        <v>0</v>
      </c>
      <c r="L387" s="86">
        <v>149</v>
      </c>
    </row>
    <row r="388" spans="1:12" ht="13.8" x14ac:dyDescent="0.2">
      <c r="A388" s="37" t="s">
        <v>69</v>
      </c>
      <c r="B388" s="16" t="s">
        <v>69</v>
      </c>
      <c r="C388" s="16" t="s">
        <v>1598</v>
      </c>
      <c r="D388" s="16" t="s">
        <v>1599</v>
      </c>
      <c r="E388" s="86">
        <v>75000</v>
      </c>
      <c r="F388" s="86">
        <v>-59500</v>
      </c>
      <c r="G388" s="86">
        <v>15500</v>
      </c>
      <c r="H388" s="86">
        <v>1936</v>
      </c>
      <c r="I388" s="86">
        <v>1936</v>
      </c>
      <c r="J388" s="86">
        <v>0</v>
      </c>
      <c r="K388" s="101">
        <v>0</v>
      </c>
      <c r="L388" s="86">
        <v>0</v>
      </c>
    </row>
    <row r="389" spans="1:12" ht="13.8" x14ac:dyDescent="0.2">
      <c r="A389" s="37" t="s">
        <v>69</v>
      </c>
      <c r="B389" s="16" t="s">
        <v>69</v>
      </c>
      <c r="C389" s="16" t="s">
        <v>1600</v>
      </c>
      <c r="D389" s="16" t="s">
        <v>1601</v>
      </c>
      <c r="E389" s="86">
        <v>200000</v>
      </c>
      <c r="F389" s="86">
        <v>0</v>
      </c>
      <c r="G389" s="86">
        <v>200000</v>
      </c>
      <c r="H389" s="86">
        <v>0</v>
      </c>
      <c r="I389" s="86">
        <v>0</v>
      </c>
      <c r="J389" s="86">
        <v>0</v>
      </c>
      <c r="K389" s="101">
        <v>0</v>
      </c>
      <c r="L389" s="86">
        <v>0</v>
      </c>
    </row>
    <row r="390" spans="1:12" ht="13.8" x14ac:dyDescent="0.2">
      <c r="A390" s="37" t="s">
        <v>69</v>
      </c>
      <c r="B390" s="16" t="s">
        <v>69</v>
      </c>
      <c r="C390" s="16" t="s">
        <v>1602</v>
      </c>
      <c r="D390" s="16" t="s">
        <v>1603</v>
      </c>
      <c r="E390" s="86">
        <v>25000</v>
      </c>
      <c r="F390" s="86">
        <v>0</v>
      </c>
      <c r="G390" s="86">
        <v>25000</v>
      </c>
      <c r="H390" s="86">
        <v>0</v>
      </c>
      <c r="I390" s="86">
        <v>0</v>
      </c>
      <c r="J390" s="86">
        <v>0</v>
      </c>
      <c r="K390" s="101">
        <v>0</v>
      </c>
      <c r="L390" s="86">
        <v>0</v>
      </c>
    </row>
    <row r="391" spans="1:12" ht="13.8" x14ac:dyDescent="0.2">
      <c r="A391" s="37" t="s">
        <v>69</v>
      </c>
      <c r="B391" s="16" t="s">
        <v>69</v>
      </c>
      <c r="C391" s="16" t="s">
        <v>1604</v>
      </c>
      <c r="D391" s="16" t="s">
        <v>1605</v>
      </c>
      <c r="E391" s="86">
        <v>0</v>
      </c>
      <c r="F391" s="86">
        <v>0</v>
      </c>
      <c r="G391" s="86">
        <v>0</v>
      </c>
      <c r="H391" s="86">
        <v>7157.11</v>
      </c>
      <c r="I391" s="86">
        <v>7157.11</v>
      </c>
      <c r="J391" s="86">
        <v>0</v>
      </c>
      <c r="K391" s="101">
        <v>0</v>
      </c>
      <c r="L391" s="86">
        <v>0</v>
      </c>
    </row>
    <row r="392" spans="1:12" ht="13.8" x14ac:dyDescent="0.2">
      <c r="A392" s="37" t="s">
        <v>69</v>
      </c>
      <c r="B392" s="16" t="s">
        <v>69</v>
      </c>
      <c r="C392" s="27" t="s">
        <v>124</v>
      </c>
      <c r="D392" s="27" t="s">
        <v>69</v>
      </c>
      <c r="E392" s="91">
        <v>408000</v>
      </c>
      <c r="F392" s="91">
        <v>-324509.12</v>
      </c>
      <c r="G392" s="91">
        <v>83490.880000000005</v>
      </c>
      <c r="H392" s="91">
        <v>22298.799999999999</v>
      </c>
      <c r="I392" s="91">
        <v>22298.799999999999</v>
      </c>
      <c r="J392" s="91">
        <v>11269.69</v>
      </c>
      <c r="K392" s="102">
        <v>13.498109015020599</v>
      </c>
      <c r="L392" s="91">
        <v>11269.69</v>
      </c>
    </row>
    <row r="393" spans="1:12" ht="13.8" x14ac:dyDescent="0.2">
      <c r="A393" s="37" t="s">
        <v>444</v>
      </c>
      <c r="B393" s="16" t="s">
        <v>445</v>
      </c>
      <c r="C393" s="16" t="s">
        <v>1606</v>
      </c>
      <c r="D393" s="16" t="s">
        <v>1607</v>
      </c>
      <c r="E393" s="86">
        <v>240000</v>
      </c>
      <c r="F393" s="86">
        <v>-4588.4799999999996</v>
      </c>
      <c r="G393" s="86">
        <v>235411.52</v>
      </c>
      <c r="H393" s="86">
        <v>119824.37</v>
      </c>
      <c r="I393" s="86">
        <v>113368.19</v>
      </c>
      <c r="J393" s="86">
        <v>112079.58</v>
      </c>
      <c r="K393" s="101">
        <v>47.610065981477902</v>
      </c>
      <c r="L393" s="86">
        <v>111435.25</v>
      </c>
    </row>
    <row r="394" spans="1:12" ht="13.8" x14ac:dyDescent="0.2">
      <c r="A394" s="37" t="s">
        <v>69</v>
      </c>
      <c r="B394" s="16" t="s">
        <v>69</v>
      </c>
      <c r="C394" s="16" t="s">
        <v>1608</v>
      </c>
      <c r="D394" s="16" t="s">
        <v>1609</v>
      </c>
      <c r="E394" s="86">
        <v>100000</v>
      </c>
      <c r="F394" s="86">
        <v>0</v>
      </c>
      <c r="G394" s="86">
        <v>100000</v>
      </c>
      <c r="H394" s="86">
        <v>90750</v>
      </c>
      <c r="I394" s="86">
        <v>87838.9</v>
      </c>
      <c r="J394" s="86">
        <v>0</v>
      </c>
      <c r="K394" s="101">
        <v>0</v>
      </c>
      <c r="L394" s="86">
        <v>0</v>
      </c>
    </row>
    <row r="395" spans="1:12" ht="13.8" x14ac:dyDescent="0.2">
      <c r="A395" s="37" t="s">
        <v>69</v>
      </c>
      <c r="B395" s="16" t="s">
        <v>69</v>
      </c>
      <c r="C395" s="16" t="s">
        <v>1610</v>
      </c>
      <c r="D395" s="16" t="s">
        <v>1611</v>
      </c>
      <c r="E395" s="86">
        <v>300000</v>
      </c>
      <c r="F395" s="86">
        <v>-167776.64000000001</v>
      </c>
      <c r="G395" s="86">
        <v>132223.35999999999</v>
      </c>
      <c r="H395" s="86">
        <v>8172.3</v>
      </c>
      <c r="I395" s="86">
        <v>8172.3</v>
      </c>
      <c r="J395" s="86">
        <v>7982.74</v>
      </c>
      <c r="K395" s="101">
        <v>6.0373144352102397</v>
      </c>
      <c r="L395" s="86">
        <v>7982.74</v>
      </c>
    </row>
    <row r="396" spans="1:12" ht="13.8" x14ac:dyDescent="0.2">
      <c r="A396" s="37" t="s">
        <v>69</v>
      </c>
      <c r="B396" s="16" t="s">
        <v>69</v>
      </c>
      <c r="C396" s="16" t="s">
        <v>1612</v>
      </c>
      <c r="D396" s="16" t="s">
        <v>2210</v>
      </c>
      <c r="E396" s="86">
        <v>4000</v>
      </c>
      <c r="F396" s="86">
        <v>-2751.88</v>
      </c>
      <c r="G396" s="86">
        <v>1248.1199999999999</v>
      </c>
      <c r="H396" s="86">
        <v>1248.1199999999999</v>
      </c>
      <c r="I396" s="86">
        <v>1248.1199999999999</v>
      </c>
      <c r="J396" s="86">
        <v>1248.1199999999999</v>
      </c>
      <c r="K396" s="101">
        <v>100</v>
      </c>
      <c r="L396" s="86">
        <v>1248.1199999999999</v>
      </c>
    </row>
    <row r="397" spans="1:12" ht="13.8" x14ac:dyDescent="0.2">
      <c r="A397" s="37" t="s">
        <v>69</v>
      </c>
      <c r="B397" s="16" t="s">
        <v>69</v>
      </c>
      <c r="C397" s="16" t="s">
        <v>1613</v>
      </c>
      <c r="D397" s="16" t="s">
        <v>1614</v>
      </c>
      <c r="E397" s="86">
        <v>2000</v>
      </c>
      <c r="F397" s="86">
        <v>-2000</v>
      </c>
      <c r="G397" s="86">
        <v>0</v>
      </c>
      <c r="H397" s="86">
        <v>0</v>
      </c>
      <c r="I397" s="86">
        <v>0</v>
      </c>
      <c r="J397" s="86">
        <v>0</v>
      </c>
      <c r="K397" s="101">
        <v>0</v>
      </c>
      <c r="L397" s="86">
        <v>0</v>
      </c>
    </row>
    <row r="398" spans="1:12" ht="13.8" x14ac:dyDescent="0.2">
      <c r="A398" s="37" t="s">
        <v>69</v>
      </c>
      <c r="B398" s="16" t="s">
        <v>69</v>
      </c>
      <c r="C398" s="16" t="s">
        <v>1615</v>
      </c>
      <c r="D398" s="16" t="s">
        <v>1616</v>
      </c>
      <c r="E398" s="86">
        <v>0</v>
      </c>
      <c r="F398" s="86">
        <v>-76696.94</v>
      </c>
      <c r="G398" s="86">
        <v>-76696.94</v>
      </c>
      <c r="H398" s="86">
        <v>10379.719999999999</v>
      </c>
      <c r="I398" s="86">
        <v>10379.719999999999</v>
      </c>
      <c r="J398" s="86">
        <v>10379.719999999999</v>
      </c>
      <c r="K398" s="101">
        <v>-13.5334212812141</v>
      </c>
      <c r="L398" s="86">
        <v>9992.14</v>
      </c>
    </row>
    <row r="399" spans="1:12" ht="13.8" x14ac:dyDescent="0.2">
      <c r="A399" s="37" t="s">
        <v>69</v>
      </c>
      <c r="B399" s="16" t="s">
        <v>69</v>
      </c>
      <c r="C399" s="16" t="s">
        <v>1617</v>
      </c>
      <c r="D399" s="16" t="s">
        <v>1618</v>
      </c>
      <c r="E399" s="86">
        <v>70000</v>
      </c>
      <c r="F399" s="86">
        <v>0</v>
      </c>
      <c r="G399" s="86">
        <v>70000</v>
      </c>
      <c r="H399" s="86">
        <v>0</v>
      </c>
      <c r="I399" s="86">
        <v>0</v>
      </c>
      <c r="J399" s="86">
        <v>0</v>
      </c>
      <c r="K399" s="101">
        <v>0</v>
      </c>
      <c r="L399" s="86">
        <v>0</v>
      </c>
    </row>
    <row r="400" spans="1:12" ht="13.8" x14ac:dyDescent="0.2">
      <c r="A400" s="37" t="s">
        <v>69</v>
      </c>
      <c r="B400" s="16" t="s">
        <v>69</v>
      </c>
      <c r="C400" s="27" t="s">
        <v>124</v>
      </c>
      <c r="D400" s="27" t="s">
        <v>69</v>
      </c>
      <c r="E400" s="91">
        <v>716000</v>
      </c>
      <c r="F400" s="91">
        <v>-253813.94</v>
      </c>
      <c r="G400" s="91">
        <v>462186.06</v>
      </c>
      <c r="H400" s="91">
        <v>230374.51</v>
      </c>
      <c r="I400" s="91">
        <v>221007.23</v>
      </c>
      <c r="J400" s="91">
        <v>131690.16</v>
      </c>
      <c r="K400" s="102">
        <v>28.492888772975999</v>
      </c>
      <c r="L400" s="91">
        <v>130658.25</v>
      </c>
    </row>
    <row r="401" spans="1:12" ht="13.8" x14ac:dyDescent="0.2">
      <c r="A401" s="37" t="s">
        <v>446</v>
      </c>
      <c r="B401" s="16" t="s">
        <v>447</v>
      </c>
      <c r="C401" s="16" t="s">
        <v>1619</v>
      </c>
      <c r="D401" s="16" t="s">
        <v>1620</v>
      </c>
      <c r="E401" s="86">
        <v>100000</v>
      </c>
      <c r="F401" s="86">
        <v>0</v>
      </c>
      <c r="G401" s="86">
        <v>100000</v>
      </c>
      <c r="H401" s="86">
        <v>0</v>
      </c>
      <c r="I401" s="86">
        <v>0</v>
      </c>
      <c r="J401" s="86">
        <v>0</v>
      </c>
      <c r="K401" s="101">
        <v>0</v>
      </c>
      <c r="L401" s="86">
        <v>0</v>
      </c>
    </row>
    <row r="402" spans="1:12" ht="13.8" x14ac:dyDescent="0.2">
      <c r="A402" s="37" t="s">
        <v>69</v>
      </c>
      <c r="B402" s="16" t="s">
        <v>69</v>
      </c>
      <c r="C402" s="16" t="s">
        <v>1621</v>
      </c>
      <c r="D402" s="16" t="s">
        <v>2211</v>
      </c>
      <c r="E402" s="86">
        <v>4780</v>
      </c>
      <c r="F402" s="86">
        <v>0</v>
      </c>
      <c r="G402" s="86">
        <v>4780</v>
      </c>
      <c r="H402" s="86">
        <v>1130.1600000000001</v>
      </c>
      <c r="I402" s="86">
        <v>1130.1600000000001</v>
      </c>
      <c r="J402" s="86">
        <v>1130.1600000000001</v>
      </c>
      <c r="K402" s="101">
        <v>23.643514644351502</v>
      </c>
      <c r="L402" s="86">
        <v>1130.1600000000001</v>
      </c>
    </row>
    <row r="403" spans="1:12" s="89" customFormat="1" ht="13.8" x14ac:dyDescent="0.2">
      <c r="A403" s="37" t="s">
        <v>69</v>
      </c>
      <c r="B403" s="16" t="s">
        <v>69</v>
      </c>
      <c r="C403" s="16" t="s">
        <v>1622</v>
      </c>
      <c r="D403" s="16" t="s">
        <v>2212</v>
      </c>
      <c r="E403" s="86">
        <v>225000</v>
      </c>
      <c r="F403" s="86">
        <v>0</v>
      </c>
      <c r="G403" s="86">
        <v>225000</v>
      </c>
      <c r="H403" s="86">
        <v>150040</v>
      </c>
      <c r="I403" s="86">
        <v>150040</v>
      </c>
      <c r="J403" s="86">
        <v>112530</v>
      </c>
      <c r="K403" s="101">
        <v>50.0133333333333</v>
      </c>
      <c r="L403" s="86">
        <v>112530</v>
      </c>
    </row>
    <row r="404" spans="1:12" s="89" customFormat="1" ht="13.8" x14ac:dyDescent="0.2">
      <c r="A404" s="37" t="s">
        <v>69</v>
      </c>
      <c r="B404" s="16" t="s">
        <v>69</v>
      </c>
      <c r="C404" s="16" t="s">
        <v>1623</v>
      </c>
      <c r="D404" s="16" t="s">
        <v>1624</v>
      </c>
      <c r="E404" s="86">
        <v>5058276</v>
      </c>
      <c r="F404" s="86">
        <v>-317130.53999999998</v>
      </c>
      <c r="G404" s="86">
        <v>4741145.46</v>
      </c>
      <c r="H404" s="86">
        <v>4009492.36</v>
      </c>
      <c r="I404" s="86">
        <v>4009492.36</v>
      </c>
      <c r="J404" s="86">
        <v>1319788.92</v>
      </c>
      <c r="K404" s="101">
        <v>27.8369210802488</v>
      </c>
      <c r="L404" s="86">
        <v>439930.11</v>
      </c>
    </row>
    <row r="405" spans="1:12" s="89" customFormat="1" ht="13.8" x14ac:dyDescent="0.2">
      <c r="A405" s="37" t="s">
        <v>69</v>
      </c>
      <c r="B405" s="16" t="s">
        <v>69</v>
      </c>
      <c r="C405" s="16" t="s">
        <v>1625</v>
      </c>
      <c r="D405" s="16" t="s">
        <v>1626</v>
      </c>
      <c r="E405" s="86">
        <v>160000</v>
      </c>
      <c r="F405" s="86">
        <v>0</v>
      </c>
      <c r="G405" s="86">
        <v>160000</v>
      </c>
      <c r="H405" s="86">
        <v>107605.3</v>
      </c>
      <c r="I405" s="86">
        <v>107605.3</v>
      </c>
      <c r="J405" s="86">
        <v>107605.3</v>
      </c>
      <c r="K405" s="101">
        <v>67.253312500000007</v>
      </c>
      <c r="L405" s="86">
        <v>107605.3</v>
      </c>
    </row>
    <row r="406" spans="1:12" s="89" customFormat="1" ht="13.8" x14ac:dyDescent="0.2">
      <c r="A406" s="37" t="s">
        <v>69</v>
      </c>
      <c r="B406" s="16" t="s">
        <v>69</v>
      </c>
      <c r="C406" s="16" t="s">
        <v>1627</v>
      </c>
      <c r="D406" s="16" t="s">
        <v>1628</v>
      </c>
      <c r="E406" s="86">
        <v>20000</v>
      </c>
      <c r="F406" s="86">
        <v>-23648</v>
      </c>
      <c r="G406" s="86">
        <v>-3648</v>
      </c>
      <c r="H406" s="86">
        <v>0</v>
      </c>
      <c r="I406" s="86">
        <v>0</v>
      </c>
      <c r="J406" s="86">
        <v>0</v>
      </c>
      <c r="K406" s="101">
        <v>0</v>
      </c>
      <c r="L406" s="86">
        <v>0</v>
      </c>
    </row>
    <row r="407" spans="1:12" s="89" customFormat="1" ht="13.8" x14ac:dyDescent="0.2">
      <c r="A407" s="37" t="s">
        <v>69</v>
      </c>
      <c r="B407" s="16" t="s">
        <v>69</v>
      </c>
      <c r="C407" s="16" t="s">
        <v>1629</v>
      </c>
      <c r="D407" s="16" t="s">
        <v>1630</v>
      </c>
      <c r="E407" s="86">
        <v>2000</v>
      </c>
      <c r="F407" s="86">
        <v>-41484</v>
      </c>
      <c r="G407" s="86">
        <v>-39484</v>
      </c>
      <c r="H407" s="86">
        <v>0</v>
      </c>
      <c r="I407" s="86">
        <v>0</v>
      </c>
      <c r="J407" s="86">
        <v>0</v>
      </c>
      <c r="K407" s="101">
        <v>0</v>
      </c>
      <c r="L407" s="86">
        <v>0</v>
      </c>
    </row>
    <row r="408" spans="1:12" s="89" customFormat="1" ht="13.8" x14ac:dyDescent="0.2">
      <c r="A408" s="37" t="s">
        <v>69</v>
      </c>
      <c r="B408" s="16" t="s">
        <v>69</v>
      </c>
      <c r="C408" s="16" t="s">
        <v>1631</v>
      </c>
      <c r="D408" s="16" t="s">
        <v>1632</v>
      </c>
      <c r="E408" s="86">
        <v>400000</v>
      </c>
      <c r="F408" s="86">
        <v>0</v>
      </c>
      <c r="G408" s="86">
        <v>400000</v>
      </c>
      <c r="H408" s="86">
        <v>397263.48</v>
      </c>
      <c r="I408" s="86">
        <v>397263.48</v>
      </c>
      <c r="J408" s="86">
        <v>9643.4</v>
      </c>
      <c r="K408" s="101">
        <v>2.4108499999999999</v>
      </c>
      <c r="L408" s="86">
        <v>9643.4</v>
      </c>
    </row>
    <row r="409" spans="1:12" s="89" customFormat="1" ht="13.8" x14ac:dyDescent="0.2">
      <c r="A409" s="37" t="s">
        <v>69</v>
      </c>
      <c r="B409" s="16" t="s">
        <v>69</v>
      </c>
      <c r="C409" s="16" t="s">
        <v>1633</v>
      </c>
      <c r="D409" s="16" t="s">
        <v>1634</v>
      </c>
      <c r="E409" s="86">
        <v>5192672</v>
      </c>
      <c r="F409" s="86">
        <v>-151582.32</v>
      </c>
      <c r="G409" s="86">
        <v>5041089.68</v>
      </c>
      <c r="H409" s="86">
        <v>5142670.0599999996</v>
      </c>
      <c r="I409" s="86">
        <v>5142670.0599999996</v>
      </c>
      <c r="J409" s="86">
        <v>2485352.23</v>
      </c>
      <c r="K409" s="101">
        <v>49.301884865496</v>
      </c>
      <c r="L409" s="86">
        <v>2485352.23</v>
      </c>
    </row>
    <row r="410" spans="1:12" s="89" customFormat="1" ht="13.8" x14ac:dyDescent="0.2">
      <c r="A410" s="37" t="s">
        <v>69</v>
      </c>
      <c r="B410" s="16" t="s">
        <v>69</v>
      </c>
      <c r="C410" s="16" t="s">
        <v>1635</v>
      </c>
      <c r="D410" s="16" t="s">
        <v>1636</v>
      </c>
      <c r="E410" s="86">
        <v>300000</v>
      </c>
      <c r="F410" s="86">
        <v>0</v>
      </c>
      <c r="G410" s="86">
        <v>300000</v>
      </c>
      <c r="H410" s="86">
        <v>312285.53999999998</v>
      </c>
      <c r="I410" s="86">
        <v>312285.53999999998</v>
      </c>
      <c r="J410" s="86">
        <v>41313.519999999997</v>
      </c>
      <c r="K410" s="101">
        <v>13.7711733333333</v>
      </c>
      <c r="L410" s="86">
        <v>41313.519999999997</v>
      </c>
    </row>
    <row r="411" spans="1:12" s="89" customFormat="1" ht="13.8" x14ac:dyDescent="0.2">
      <c r="A411" s="37" t="s">
        <v>69</v>
      </c>
      <c r="B411" s="16" t="s">
        <v>69</v>
      </c>
      <c r="C411" s="16" t="s">
        <v>1637</v>
      </c>
      <c r="D411" s="16" t="s">
        <v>1638</v>
      </c>
      <c r="E411" s="86">
        <v>300000</v>
      </c>
      <c r="F411" s="86">
        <v>0</v>
      </c>
      <c r="G411" s="86">
        <v>300000</v>
      </c>
      <c r="H411" s="86">
        <v>87708.800000000003</v>
      </c>
      <c r="I411" s="86">
        <v>87708.800000000003</v>
      </c>
      <c r="J411" s="86">
        <v>42600.98</v>
      </c>
      <c r="K411" s="101">
        <v>14.200326666666699</v>
      </c>
      <c r="L411" s="86">
        <v>41288.879999999997</v>
      </c>
    </row>
    <row r="412" spans="1:12" s="89" customFormat="1" ht="13.8" x14ac:dyDescent="0.2">
      <c r="A412" s="37" t="s">
        <v>69</v>
      </c>
      <c r="B412" s="16" t="s">
        <v>69</v>
      </c>
      <c r="C412" s="16" t="s">
        <v>1639</v>
      </c>
      <c r="D412" s="16" t="s">
        <v>1029</v>
      </c>
      <c r="E412" s="86">
        <v>10000</v>
      </c>
      <c r="F412" s="86">
        <v>-65331.78</v>
      </c>
      <c r="G412" s="86">
        <v>-55331.78</v>
      </c>
      <c r="H412" s="86">
        <v>2597.02</v>
      </c>
      <c r="I412" s="86">
        <v>2597.02</v>
      </c>
      <c r="J412" s="86">
        <v>2597.02</v>
      </c>
      <c r="K412" s="101">
        <v>-4.6935413970054798</v>
      </c>
      <c r="L412" s="86">
        <v>2597.02</v>
      </c>
    </row>
    <row r="413" spans="1:12" s="89" customFormat="1" ht="13.8" x14ac:dyDescent="0.2">
      <c r="A413" s="37" t="s">
        <v>69</v>
      </c>
      <c r="B413" s="16" t="s">
        <v>69</v>
      </c>
      <c r="C413" s="16" t="s">
        <v>1640</v>
      </c>
      <c r="D413" s="16" t="s">
        <v>1641</v>
      </c>
      <c r="E413" s="86">
        <v>4000</v>
      </c>
      <c r="F413" s="86">
        <v>0</v>
      </c>
      <c r="G413" s="86">
        <v>4000</v>
      </c>
      <c r="H413" s="86">
        <v>0</v>
      </c>
      <c r="I413" s="86">
        <v>0</v>
      </c>
      <c r="J413" s="86">
        <v>0</v>
      </c>
      <c r="K413" s="101">
        <v>0</v>
      </c>
      <c r="L413" s="86">
        <v>0</v>
      </c>
    </row>
    <row r="414" spans="1:12" s="89" customFormat="1" ht="13.8" x14ac:dyDescent="0.2">
      <c r="A414" s="37" t="s">
        <v>69</v>
      </c>
      <c r="B414" s="16" t="s">
        <v>69</v>
      </c>
      <c r="C414" s="16" t="s">
        <v>1642</v>
      </c>
      <c r="D414" s="16" t="s">
        <v>1643</v>
      </c>
      <c r="E414" s="86">
        <v>0</v>
      </c>
      <c r="F414" s="86">
        <v>0</v>
      </c>
      <c r="G414" s="86">
        <v>0</v>
      </c>
      <c r="H414" s="86">
        <v>0.01</v>
      </c>
      <c r="I414" s="86">
        <v>0.01</v>
      </c>
      <c r="J414" s="86">
        <v>0.01</v>
      </c>
      <c r="K414" s="101">
        <v>0</v>
      </c>
      <c r="L414" s="86">
        <v>0.01</v>
      </c>
    </row>
    <row r="415" spans="1:12" s="89" customFormat="1" ht="13.8" x14ac:dyDescent="0.2">
      <c r="A415" s="37" t="s">
        <v>69</v>
      </c>
      <c r="B415" s="16" t="s">
        <v>69</v>
      </c>
      <c r="C415" s="16" t="s">
        <v>1644</v>
      </c>
      <c r="D415" s="16" t="s">
        <v>1630</v>
      </c>
      <c r="E415" s="86">
        <v>0</v>
      </c>
      <c r="F415" s="86">
        <v>0</v>
      </c>
      <c r="G415" s="86">
        <v>0</v>
      </c>
      <c r="H415" s="86">
        <v>3992.03</v>
      </c>
      <c r="I415" s="86">
        <v>3992.03</v>
      </c>
      <c r="J415" s="86">
        <v>3992.03</v>
      </c>
      <c r="K415" s="101">
        <v>0</v>
      </c>
      <c r="L415" s="86">
        <v>3992.03</v>
      </c>
    </row>
    <row r="416" spans="1:12" s="89" customFormat="1" ht="13.8" x14ac:dyDescent="0.2">
      <c r="A416" s="37" t="s">
        <v>69</v>
      </c>
      <c r="B416" s="16" t="s">
        <v>69</v>
      </c>
      <c r="C416" s="27" t="s">
        <v>124</v>
      </c>
      <c r="D416" s="27" t="s">
        <v>69</v>
      </c>
      <c r="E416" s="91">
        <v>11776728</v>
      </c>
      <c r="F416" s="91">
        <v>-599176.64</v>
      </c>
      <c r="G416" s="91">
        <v>11177551.359999999</v>
      </c>
      <c r="H416" s="91">
        <v>10214784.76</v>
      </c>
      <c r="I416" s="91">
        <v>10214784.76</v>
      </c>
      <c r="J416" s="91">
        <v>4126553.57</v>
      </c>
      <c r="K416" s="102">
        <v>36.918225084317598</v>
      </c>
      <c r="L416" s="91">
        <v>3245382.66</v>
      </c>
    </row>
    <row r="417" spans="1:12" s="89" customFormat="1" ht="13.8" x14ac:dyDescent="0.2">
      <c r="A417" s="37" t="s">
        <v>448</v>
      </c>
      <c r="B417" s="16" t="s">
        <v>449</v>
      </c>
      <c r="C417" s="16" t="s">
        <v>1645</v>
      </c>
      <c r="D417" s="16" t="s">
        <v>1646</v>
      </c>
      <c r="E417" s="86">
        <v>0</v>
      </c>
      <c r="F417" s="86">
        <v>0</v>
      </c>
      <c r="G417" s="86">
        <v>0</v>
      </c>
      <c r="H417" s="86">
        <v>62793.93</v>
      </c>
      <c r="I417" s="86">
        <v>62793.93</v>
      </c>
      <c r="J417" s="86">
        <v>62793.93</v>
      </c>
      <c r="K417" s="101">
        <v>0</v>
      </c>
      <c r="L417" s="86">
        <v>62793.93</v>
      </c>
    </row>
    <row r="418" spans="1:12" s="89" customFormat="1" ht="13.8" x14ac:dyDescent="0.2">
      <c r="A418" s="37" t="s">
        <v>69</v>
      </c>
      <c r="B418" s="16" t="s">
        <v>69</v>
      </c>
      <c r="C418" s="16" t="s">
        <v>1647</v>
      </c>
      <c r="D418" s="16" t="s">
        <v>1648</v>
      </c>
      <c r="E418" s="86">
        <v>0</v>
      </c>
      <c r="F418" s="86">
        <v>0</v>
      </c>
      <c r="G418" s="86">
        <v>0</v>
      </c>
      <c r="H418" s="86">
        <v>15215.75</v>
      </c>
      <c r="I418" s="86">
        <v>15215.75</v>
      </c>
      <c r="J418" s="86">
        <v>15215.75</v>
      </c>
      <c r="K418" s="101">
        <v>0</v>
      </c>
      <c r="L418" s="86">
        <v>15215.75</v>
      </c>
    </row>
    <row r="419" spans="1:12" s="89" customFormat="1" ht="13.8" x14ac:dyDescent="0.2">
      <c r="A419" s="37" t="s">
        <v>69</v>
      </c>
      <c r="B419" s="16" t="s">
        <v>69</v>
      </c>
      <c r="C419" s="16" t="s">
        <v>1649</v>
      </c>
      <c r="D419" s="16" t="s">
        <v>2213</v>
      </c>
      <c r="E419" s="86">
        <v>0</v>
      </c>
      <c r="F419" s="86">
        <v>600000</v>
      </c>
      <c r="G419" s="86">
        <v>600000</v>
      </c>
      <c r="H419" s="86">
        <v>592811.84</v>
      </c>
      <c r="I419" s="86">
        <v>591715.68000000005</v>
      </c>
      <c r="J419" s="86">
        <v>248663.84</v>
      </c>
      <c r="K419" s="101">
        <v>41.443973333333297</v>
      </c>
      <c r="L419" s="86">
        <v>129264.73</v>
      </c>
    </row>
    <row r="420" spans="1:12" s="89" customFormat="1" ht="13.8" x14ac:dyDescent="0.2">
      <c r="A420" s="37" t="s">
        <v>69</v>
      </c>
      <c r="B420" s="16" t="s">
        <v>69</v>
      </c>
      <c r="C420" s="16" t="s">
        <v>1650</v>
      </c>
      <c r="D420" s="16" t="s">
        <v>2214</v>
      </c>
      <c r="E420" s="86">
        <v>0</v>
      </c>
      <c r="F420" s="86">
        <v>11945.43</v>
      </c>
      <c r="G420" s="86">
        <v>11945.43</v>
      </c>
      <c r="H420" s="86">
        <v>11945.43</v>
      </c>
      <c r="I420" s="86">
        <v>11945.43</v>
      </c>
      <c r="J420" s="86">
        <v>0</v>
      </c>
      <c r="K420" s="101">
        <v>0</v>
      </c>
      <c r="L420" s="86">
        <v>0</v>
      </c>
    </row>
    <row r="421" spans="1:12" s="89" customFormat="1" ht="13.8" x14ac:dyDescent="0.2">
      <c r="A421" s="37" t="s">
        <v>69</v>
      </c>
      <c r="B421" s="16" t="s">
        <v>69</v>
      </c>
      <c r="C421" s="16" t="s">
        <v>1651</v>
      </c>
      <c r="D421" s="16" t="s">
        <v>2215</v>
      </c>
      <c r="E421" s="86">
        <v>0</v>
      </c>
      <c r="F421" s="86">
        <v>58063.14</v>
      </c>
      <c r="G421" s="86">
        <v>58063.14</v>
      </c>
      <c r="H421" s="86">
        <v>53963.14</v>
      </c>
      <c r="I421" s="86">
        <v>53963.14</v>
      </c>
      <c r="J421" s="86">
        <v>8957.0300000000007</v>
      </c>
      <c r="K421" s="101">
        <v>15.4263617158838</v>
      </c>
      <c r="L421" s="86">
        <v>8957.0300000000007</v>
      </c>
    </row>
    <row r="422" spans="1:12" s="89" customFormat="1" ht="13.8" x14ac:dyDescent="0.2">
      <c r="A422" s="37" t="s">
        <v>69</v>
      </c>
      <c r="B422" s="16" t="s">
        <v>69</v>
      </c>
      <c r="C422" s="16" t="s">
        <v>1652</v>
      </c>
      <c r="D422" s="16" t="s">
        <v>2216</v>
      </c>
      <c r="E422" s="86">
        <v>0</v>
      </c>
      <c r="F422" s="86">
        <v>621509</v>
      </c>
      <c r="G422" s="86">
        <v>621509</v>
      </c>
      <c r="H422" s="86">
        <v>621498.54</v>
      </c>
      <c r="I422" s="86">
        <v>621496.46</v>
      </c>
      <c r="J422" s="86">
        <v>621122.18000000005</v>
      </c>
      <c r="K422" s="101">
        <v>99.937761158728193</v>
      </c>
      <c r="L422" s="86">
        <v>21509</v>
      </c>
    </row>
    <row r="423" spans="1:12" s="89" customFormat="1" ht="13.8" x14ac:dyDescent="0.2">
      <c r="A423" s="37" t="s">
        <v>69</v>
      </c>
      <c r="B423" s="16" t="s">
        <v>69</v>
      </c>
      <c r="C423" s="16" t="s">
        <v>1653</v>
      </c>
      <c r="D423" s="16" t="s">
        <v>1654</v>
      </c>
      <c r="E423" s="86">
        <v>80000</v>
      </c>
      <c r="F423" s="86">
        <v>-252840.05</v>
      </c>
      <c r="G423" s="86">
        <v>-172840.05</v>
      </c>
      <c r="H423" s="86">
        <v>0</v>
      </c>
      <c r="I423" s="86">
        <v>0</v>
      </c>
      <c r="J423" s="86">
        <v>0</v>
      </c>
      <c r="K423" s="101">
        <v>0</v>
      </c>
      <c r="L423" s="86">
        <v>0</v>
      </c>
    </row>
    <row r="424" spans="1:12" s="89" customFormat="1" ht="13.8" x14ac:dyDescent="0.2">
      <c r="A424" s="37" t="s">
        <v>69</v>
      </c>
      <c r="B424" s="16" t="s">
        <v>69</v>
      </c>
      <c r="C424" s="16" t="s">
        <v>1655</v>
      </c>
      <c r="D424" s="16" t="s">
        <v>2217</v>
      </c>
      <c r="E424" s="86">
        <v>0</v>
      </c>
      <c r="F424" s="86">
        <v>0</v>
      </c>
      <c r="G424" s="86">
        <v>0</v>
      </c>
      <c r="H424" s="86">
        <v>0</v>
      </c>
      <c r="I424" s="86">
        <v>0</v>
      </c>
      <c r="J424" s="86">
        <v>0</v>
      </c>
      <c r="K424" s="101">
        <v>0</v>
      </c>
      <c r="L424" s="86">
        <v>0</v>
      </c>
    </row>
    <row r="425" spans="1:12" s="89" customFormat="1" ht="13.8" x14ac:dyDescent="0.2">
      <c r="A425" s="37" t="s">
        <v>69</v>
      </c>
      <c r="B425" s="16" t="s">
        <v>69</v>
      </c>
      <c r="C425" s="16" t="s">
        <v>1656</v>
      </c>
      <c r="D425" s="16" t="s">
        <v>2218</v>
      </c>
      <c r="E425" s="86">
        <v>150000</v>
      </c>
      <c r="F425" s="86">
        <v>1051804.29</v>
      </c>
      <c r="G425" s="86">
        <v>1201804.29</v>
      </c>
      <c r="H425" s="86">
        <v>1103414.05</v>
      </c>
      <c r="I425" s="86">
        <v>1103414.05</v>
      </c>
      <c r="J425" s="86">
        <v>127883.92</v>
      </c>
      <c r="K425" s="101">
        <v>10.640993801078899</v>
      </c>
      <c r="L425" s="86">
        <v>23011.97</v>
      </c>
    </row>
    <row r="426" spans="1:12" s="89" customFormat="1" ht="13.8" x14ac:dyDescent="0.2">
      <c r="A426" s="37" t="s">
        <v>69</v>
      </c>
      <c r="B426" s="16" t="s">
        <v>69</v>
      </c>
      <c r="C426" s="16" t="s">
        <v>1657</v>
      </c>
      <c r="D426" s="16" t="s">
        <v>2219</v>
      </c>
      <c r="E426" s="86">
        <v>100000</v>
      </c>
      <c r="F426" s="86">
        <v>-99992.27</v>
      </c>
      <c r="G426" s="86">
        <v>7.73</v>
      </c>
      <c r="H426" s="86">
        <v>7.73</v>
      </c>
      <c r="I426" s="86">
        <v>7.73</v>
      </c>
      <c r="J426" s="86">
        <v>7.73</v>
      </c>
      <c r="K426" s="101">
        <v>100</v>
      </c>
      <c r="L426" s="86">
        <v>7.73</v>
      </c>
    </row>
    <row r="427" spans="1:12" s="89" customFormat="1" ht="13.8" x14ac:dyDescent="0.2">
      <c r="A427" s="37" t="s">
        <v>69</v>
      </c>
      <c r="B427" s="16" t="s">
        <v>69</v>
      </c>
      <c r="C427" s="16" t="s">
        <v>1658</v>
      </c>
      <c r="D427" s="16" t="s">
        <v>2220</v>
      </c>
      <c r="E427" s="86">
        <v>48500</v>
      </c>
      <c r="F427" s="86">
        <v>0</v>
      </c>
      <c r="G427" s="86">
        <v>48500</v>
      </c>
      <c r="H427" s="86">
        <v>0</v>
      </c>
      <c r="I427" s="86">
        <v>0</v>
      </c>
      <c r="J427" s="86">
        <v>0</v>
      </c>
      <c r="K427" s="101">
        <v>0</v>
      </c>
      <c r="L427" s="86">
        <v>0</v>
      </c>
    </row>
    <row r="428" spans="1:12" s="89" customFormat="1" ht="13.8" x14ac:dyDescent="0.2">
      <c r="A428" s="37" t="s">
        <v>69</v>
      </c>
      <c r="B428" s="16" t="s">
        <v>69</v>
      </c>
      <c r="C428" s="16" t="s">
        <v>1659</v>
      </c>
      <c r="D428" s="16" t="s">
        <v>1660</v>
      </c>
      <c r="E428" s="86">
        <v>40000</v>
      </c>
      <c r="F428" s="86">
        <v>0</v>
      </c>
      <c r="G428" s="86">
        <v>40000</v>
      </c>
      <c r="H428" s="86">
        <v>11555.86</v>
      </c>
      <c r="I428" s="86">
        <v>11555.86</v>
      </c>
      <c r="J428" s="86">
        <v>11555.86</v>
      </c>
      <c r="K428" s="101">
        <v>28.88965</v>
      </c>
      <c r="L428" s="86">
        <v>11555.86</v>
      </c>
    </row>
    <row r="429" spans="1:12" s="89" customFormat="1" ht="13.8" x14ac:dyDescent="0.2">
      <c r="A429" s="37" t="s">
        <v>69</v>
      </c>
      <c r="B429" s="16" t="s">
        <v>69</v>
      </c>
      <c r="C429" s="16" t="s">
        <v>1661</v>
      </c>
      <c r="D429" s="16" t="s">
        <v>2221</v>
      </c>
      <c r="E429" s="86">
        <v>0</v>
      </c>
      <c r="F429" s="86">
        <v>1300000</v>
      </c>
      <c r="G429" s="86">
        <v>1300000</v>
      </c>
      <c r="H429" s="86">
        <v>1300000</v>
      </c>
      <c r="I429" s="86">
        <v>1300000</v>
      </c>
      <c r="J429" s="86">
        <v>1300000</v>
      </c>
      <c r="K429" s="101">
        <v>100</v>
      </c>
      <c r="L429" s="86">
        <v>0</v>
      </c>
    </row>
    <row r="430" spans="1:12" s="89" customFormat="1" ht="13.8" x14ac:dyDescent="0.2">
      <c r="A430" s="37" t="s">
        <v>69</v>
      </c>
      <c r="B430" s="16" t="s">
        <v>69</v>
      </c>
      <c r="C430" s="16" t="s">
        <v>1662</v>
      </c>
      <c r="D430" s="16" t="s">
        <v>2222</v>
      </c>
      <c r="E430" s="86">
        <v>0</v>
      </c>
      <c r="F430" s="86">
        <v>36881.18</v>
      </c>
      <c r="G430" s="86">
        <v>36881.18</v>
      </c>
      <c r="H430" s="86">
        <v>35670.800000000003</v>
      </c>
      <c r="I430" s="86">
        <v>35670.800000000003</v>
      </c>
      <c r="J430" s="86">
        <v>0</v>
      </c>
      <c r="K430" s="101">
        <v>0</v>
      </c>
      <c r="L430" s="86">
        <v>0</v>
      </c>
    </row>
    <row r="431" spans="1:12" s="89" customFormat="1" ht="13.8" x14ac:dyDescent="0.2">
      <c r="A431" s="37" t="s">
        <v>69</v>
      </c>
      <c r="B431" s="16" t="s">
        <v>69</v>
      </c>
      <c r="C431" s="16" t="s">
        <v>1663</v>
      </c>
      <c r="D431" s="16" t="s">
        <v>1664</v>
      </c>
      <c r="E431" s="86">
        <v>0</v>
      </c>
      <c r="F431" s="86">
        <v>5259.66</v>
      </c>
      <c r="G431" s="86">
        <v>5259.66</v>
      </c>
      <c r="H431" s="86">
        <v>5259.66</v>
      </c>
      <c r="I431" s="86">
        <v>5259.66</v>
      </c>
      <c r="J431" s="86">
        <v>5259.66</v>
      </c>
      <c r="K431" s="101">
        <v>100</v>
      </c>
      <c r="L431" s="86">
        <v>5259.66</v>
      </c>
    </row>
    <row r="432" spans="1:12" s="89" customFormat="1" ht="13.8" x14ac:dyDescent="0.2">
      <c r="A432" s="37" t="s">
        <v>69</v>
      </c>
      <c r="B432" s="16" t="s">
        <v>69</v>
      </c>
      <c r="C432" s="16" t="s">
        <v>1665</v>
      </c>
      <c r="D432" s="16" t="s">
        <v>2223</v>
      </c>
      <c r="E432" s="86">
        <v>0</v>
      </c>
      <c r="F432" s="86">
        <v>747110.82</v>
      </c>
      <c r="G432" s="86">
        <v>747110.82</v>
      </c>
      <c r="H432" s="86">
        <v>487667.29</v>
      </c>
      <c r="I432" s="86">
        <v>487667.29</v>
      </c>
      <c r="J432" s="86">
        <v>134911.37</v>
      </c>
      <c r="K432" s="101">
        <v>18.057745435944799</v>
      </c>
      <c r="L432" s="86">
        <v>0</v>
      </c>
    </row>
    <row r="433" spans="1:12" s="89" customFormat="1" ht="13.8" x14ac:dyDescent="0.2">
      <c r="A433" s="37" t="s">
        <v>69</v>
      </c>
      <c r="B433" s="16" t="s">
        <v>69</v>
      </c>
      <c r="C433" s="16" t="s">
        <v>1666</v>
      </c>
      <c r="D433" s="16" t="s">
        <v>1667</v>
      </c>
      <c r="E433" s="86">
        <v>300000</v>
      </c>
      <c r="F433" s="86">
        <v>0</v>
      </c>
      <c r="G433" s="86">
        <v>300000</v>
      </c>
      <c r="H433" s="86">
        <v>241586.77</v>
      </c>
      <c r="I433" s="86">
        <v>241586.77</v>
      </c>
      <c r="J433" s="86">
        <v>241586.77</v>
      </c>
      <c r="K433" s="101">
        <v>80.528923333333296</v>
      </c>
      <c r="L433" s="86">
        <v>241586.77</v>
      </c>
    </row>
    <row r="434" spans="1:12" s="89" customFormat="1" ht="13.8" x14ac:dyDescent="0.2">
      <c r="A434" s="37" t="s">
        <v>69</v>
      </c>
      <c r="B434" s="16" t="s">
        <v>69</v>
      </c>
      <c r="C434" s="16" t="s">
        <v>1668</v>
      </c>
      <c r="D434" s="16" t="s">
        <v>1669</v>
      </c>
      <c r="E434" s="86">
        <v>210000</v>
      </c>
      <c r="F434" s="86">
        <v>0</v>
      </c>
      <c r="G434" s="86">
        <v>210000</v>
      </c>
      <c r="H434" s="86">
        <v>272169.65000000002</v>
      </c>
      <c r="I434" s="86">
        <v>272169.65000000002</v>
      </c>
      <c r="J434" s="86">
        <v>59961.16</v>
      </c>
      <c r="K434" s="101">
        <v>28.5529333333333</v>
      </c>
      <c r="L434" s="86">
        <v>43184</v>
      </c>
    </row>
    <row r="435" spans="1:12" s="89" customFormat="1" ht="13.8" x14ac:dyDescent="0.2">
      <c r="A435" s="37" t="s">
        <v>69</v>
      </c>
      <c r="B435" s="16" t="s">
        <v>69</v>
      </c>
      <c r="C435" s="16" t="s">
        <v>1670</v>
      </c>
      <c r="D435" s="16" t="s">
        <v>1671</v>
      </c>
      <c r="E435" s="86">
        <v>30000</v>
      </c>
      <c r="F435" s="86">
        <v>-30000</v>
      </c>
      <c r="G435" s="86">
        <v>0</v>
      </c>
      <c r="H435" s="86">
        <v>0</v>
      </c>
      <c r="I435" s="86">
        <v>0</v>
      </c>
      <c r="J435" s="86">
        <v>0</v>
      </c>
      <c r="K435" s="101">
        <v>0</v>
      </c>
      <c r="L435" s="86">
        <v>0</v>
      </c>
    </row>
    <row r="436" spans="1:12" s="89" customFormat="1" ht="13.8" x14ac:dyDescent="0.2">
      <c r="A436" s="37" t="s">
        <v>69</v>
      </c>
      <c r="B436" s="16" t="s">
        <v>69</v>
      </c>
      <c r="C436" s="16" t="s">
        <v>1672</v>
      </c>
      <c r="D436" s="16" t="s">
        <v>2224</v>
      </c>
      <c r="E436" s="86">
        <v>0</v>
      </c>
      <c r="F436" s="86">
        <v>21145.599999999999</v>
      </c>
      <c r="G436" s="86">
        <v>21145.599999999999</v>
      </c>
      <c r="H436" s="86">
        <v>15931.59</v>
      </c>
      <c r="I436" s="86">
        <v>15931.59</v>
      </c>
      <c r="J436" s="86">
        <v>12964.85</v>
      </c>
      <c r="K436" s="101">
        <v>61.312282460653698</v>
      </c>
      <c r="L436" s="86">
        <v>12964.85</v>
      </c>
    </row>
    <row r="437" spans="1:12" s="89" customFormat="1" ht="13.8" x14ac:dyDescent="0.2">
      <c r="A437" s="37" t="s">
        <v>69</v>
      </c>
      <c r="B437" s="16" t="s">
        <v>69</v>
      </c>
      <c r="C437" s="16" t="s">
        <v>1673</v>
      </c>
      <c r="D437" s="16" t="s">
        <v>1674</v>
      </c>
      <c r="E437" s="86">
        <v>0</v>
      </c>
      <c r="F437" s="86">
        <v>4891.46</v>
      </c>
      <c r="G437" s="86">
        <v>4891.46</v>
      </c>
      <c r="H437" s="86">
        <v>4891.46</v>
      </c>
      <c r="I437" s="86">
        <v>4891.46</v>
      </c>
      <c r="J437" s="86">
        <v>4891.46</v>
      </c>
      <c r="K437" s="101">
        <v>100</v>
      </c>
      <c r="L437" s="86">
        <v>4891.46</v>
      </c>
    </row>
    <row r="438" spans="1:12" s="89" customFormat="1" ht="13.8" x14ac:dyDescent="0.2">
      <c r="A438" s="37" t="s">
        <v>69</v>
      </c>
      <c r="B438" s="16" t="s">
        <v>69</v>
      </c>
      <c r="C438" s="16" t="s">
        <v>1675</v>
      </c>
      <c r="D438" s="16" t="s">
        <v>1676</v>
      </c>
      <c r="E438" s="86">
        <v>30000</v>
      </c>
      <c r="F438" s="86">
        <v>-30000</v>
      </c>
      <c r="G438" s="86">
        <v>0</v>
      </c>
      <c r="H438" s="86">
        <v>0</v>
      </c>
      <c r="I438" s="86">
        <v>0</v>
      </c>
      <c r="J438" s="86">
        <v>0</v>
      </c>
      <c r="K438" s="101">
        <v>0</v>
      </c>
      <c r="L438" s="86">
        <v>0</v>
      </c>
    </row>
    <row r="439" spans="1:12" s="89" customFormat="1" ht="13.8" x14ac:dyDescent="0.2">
      <c r="A439" s="37" t="s">
        <v>69</v>
      </c>
      <c r="B439" s="16" t="s">
        <v>69</v>
      </c>
      <c r="C439" s="16" t="s">
        <v>1677</v>
      </c>
      <c r="D439" s="16" t="s">
        <v>2225</v>
      </c>
      <c r="E439" s="86">
        <v>0</v>
      </c>
      <c r="F439" s="86">
        <v>493914.98</v>
      </c>
      <c r="G439" s="86">
        <v>493914.98</v>
      </c>
      <c r="H439" s="86">
        <v>493914.98</v>
      </c>
      <c r="I439" s="86">
        <v>493914.98</v>
      </c>
      <c r="J439" s="86">
        <v>493914.97</v>
      </c>
      <c r="K439" s="101">
        <v>99.999997975360003</v>
      </c>
      <c r="L439" s="86">
        <v>493914.97</v>
      </c>
    </row>
    <row r="440" spans="1:12" s="89" customFormat="1" ht="13.8" x14ac:dyDescent="0.2">
      <c r="A440" s="37" t="s">
        <v>69</v>
      </c>
      <c r="B440" s="16" t="s">
        <v>69</v>
      </c>
      <c r="C440" s="16" t="s">
        <v>1678</v>
      </c>
      <c r="D440" s="16" t="s">
        <v>1679</v>
      </c>
      <c r="E440" s="86">
        <v>60000</v>
      </c>
      <c r="F440" s="86">
        <v>-60000</v>
      </c>
      <c r="G440" s="86">
        <v>0</v>
      </c>
      <c r="H440" s="86">
        <v>0</v>
      </c>
      <c r="I440" s="86">
        <v>0</v>
      </c>
      <c r="J440" s="86">
        <v>0</v>
      </c>
      <c r="K440" s="101">
        <v>0</v>
      </c>
      <c r="L440" s="86">
        <v>0</v>
      </c>
    </row>
    <row r="441" spans="1:12" s="89" customFormat="1" ht="13.8" x14ac:dyDescent="0.2">
      <c r="A441" s="37" t="s">
        <v>69</v>
      </c>
      <c r="B441" s="16" t="s">
        <v>69</v>
      </c>
      <c r="C441" s="16" t="s">
        <v>1680</v>
      </c>
      <c r="D441" s="16" t="s">
        <v>1681</v>
      </c>
      <c r="E441" s="86">
        <v>50000</v>
      </c>
      <c r="F441" s="86">
        <v>0</v>
      </c>
      <c r="G441" s="86">
        <v>50000</v>
      </c>
      <c r="H441" s="86">
        <v>0</v>
      </c>
      <c r="I441" s="86">
        <v>0</v>
      </c>
      <c r="J441" s="86">
        <v>0</v>
      </c>
      <c r="K441" s="101">
        <v>0</v>
      </c>
      <c r="L441" s="86">
        <v>0</v>
      </c>
    </row>
    <row r="442" spans="1:12" s="89" customFormat="1" ht="13.8" x14ac:dyDescent="0.2">
      <c r="A442" s="37" t="s">
        <v>69</v>
      </c>
      <c r="B442" s="16" t="s">
        <v>69</v>
      </c>
      <c r="C442" s="16" t="s">
        <v>1682</v>
      </c>
      <c r="D442" s="16" t="s">
        <v>2226</v>
      </c>
      <c r="E442" s="86">
        <v>0</v>
      </c>
      <c r="F442" s="86">
        <v>29766</v>
      </c>
      <c r="G442" s="86">
        <v>29766</v>
      </c>
      <c r="H442" s="86">
        <v>29766</v>
      </c>
      <c r="I442" s="86">
        <v>29766</v>
      </c>
      <c r="J442" s="86">
        <v>29766</v>
      </c>
      <c r="K442" s="101">
        <v>100</v>
      </c>
      <c r="L442" s="86">
        <v>26136</v>
      </c>
    </row>
    <row r="443" spans="1:12" s="89" customFormat="1" ht="13.8" x14ac:dyDescent="0.2">
      <c r="A443" s="37" t="s">
        <v>69</v>
      </c>
      <c r="B443" s="16" t="s">
        <v>69</v>
      </c>
      <c r="C443" s="16" t="s">
        <v>1683</v>
      </c>
      <c r="D443" s="16" t="s">
        <v>2227</v>
      </c>
      <c r="E443" s="86">
        <v>200000</v>
      </c>
      <c r="F443" s="86">
        <v>-200000</v>
      </c>
      <c r="G443" s="86">
        <v>0</v>
      </c>
      <c r="H443" s="86">
        <v>0</v>
      </c>
      <c r="I443" s="86">
        <v>0</v>
      </c>
      <c r="J443" s="86">
        <v>0</v>
      </c>
      <c r="K443" s="101">
        <v>0</v>
      </c>
      <c r="L443" s="86">
        <v>0</v>
      </c>
    </row>
    <row r="444" spans="1:12" s="89" customFormat="1" ht="13.8" x14ac:dyDescent="0.2">
      <c r="A444" s="37" t="s">
        <v>69</v>
      </c>
      <c r="B444" s="16" t="s">
        <v>69</v>
      </c>
      <c r="C444" s="16" t="s">
        <v>1684</v>
      </c>
      <c r="D444" s="16" t="s">
        <v>1685</v>
      </c>
      <c r="E444" s="86">
        <v>50000</v>
      </c>
      <c r="F444" s="86">
        <v>0</v>
      </c>
      <c r="G444" s="86">
        <v>50000</v>
      </c>
      <c r="H444" s="86">
        <v>7247.9</v>
      </c>
      <c r="I444" s="86">
        <v>7247.9</v>
      </c>
      <c r="J444" s="86">
        <v>0</v>
      </c>
      <c r="K444" s="101">
        <v>0</v>
      </c>
      <c r="L444" s="86">
        <v>0</v>
      </c>
    </row>
    <row r="445" spans="1:12" s="89" customFormat="1" ht="13.8" x14ac:dyDescent="0.2">
      <c r="A445" s="37" t="s">
        <v>69</v>
      </c>
      <c r="B445" s="16" t="s">
        <v>69</v>
      </c>
      <c r="C445" s="16" t="s">
        <v>1686</v>
      </c>
      <c r="D445" s="16" t="s">
        <v>2228</v>
      </c>
      <c r="E445" s="86">
        <v>0</v>
      </c>
      <c r="F445" s="86">
        <v>3557.14</v>
      </c>
      <c r="G445" s="86">
        <v>3557.14</v>
      </c>
      <c r="H445" s="86">
        <v>0</v>
      </c>
      <c r="I445" s="86">
        <v>0</v>
      </c>
      <c r="J445" s="86">
        <v>0</v>
      </c>
      <c r="K445" s="101">
        <v>0</v>
      </c>
      <c r="L445" s="86">
        <v>0</v>
      </c>
    </row>
    <row r="446" spans="1:12" s="89" customFormat="1" ht="13.8" x14ac:dyDescent="0.2">
      <c r="A446" s="37" t="s">
        <v>69</v>
      </c>
      <c r="B446" s="16" t="s">
        <v>69</v>
      </c>
      <c r="C446" s="16" t="s">
        <v>1687</v>
      </c>
      <c r="D446" s="16" t="s">
        <v>1688</v>
      </c>
      <c r="E446" s="86">
        <v>300000</v>
      </c>
      <c r="F446" s="86">
        <v>0</v>
      </c>
      <c r="G446" s="86">
        <v>300000</v>
      </c>
      <c r="H446" s="86">
        <v>268900.90999999997</v>
      </c>
      <c r="I446" s="86">
        <v>268900.90999999997</v>
      </c>
      <c r="J446" s="86">
        <v>0</v>
      </c>
      <c r="K446" s="101">
        <v>0</v>
      </c>
      <c r="L446" s="86">
        <v>0</v>
      </c>
    </row>
    <row r="447" spans="1:12" s="89" customFormat="1" ht="13.8" x14ac:dyDescent="0.2">
      <c r="A447" s="37" t="s">
        <v>69</v>
      </c>
      <c r="B447" s="16" t="s">
        <v>69</v>
      </c>
      <c r="C447" s="16" t="s">
        <v>1689</v>
      </c>
      <c r="D447" s="16" t="s">
        <v>1690</v>
      </c>
      <c r="E447" s="86">
        <v>30000</v>
      </c>
      <c r="F447" s="86">
        <v>0</v>
      </c>
      <c r="G447" s="86">
        <v>30000</v>
      </c>
      <c r="H447" s="86">
        <v>0</v>
      </c>
      <c r="I447" s="86">
        <v>0</v>
      </c>
      <c r="J447" s="86">
        <v>0</v>
      </c>
      <c r="K447" s="101">
        <v>0</v>
      </c>
      <c r="L447" s="86">
        <v>0</v>
      </c>
    </row>
    <row r="448" spans="1:12" s="89" customFormat="1" ht="13.8" x14ac:dyDescent="0.2">
      <c r="A448" s="37" t="s">
        <v>69</v>
      </c>
      <c r="B448" s="16" t="s">
        <v>69</v>
      </c>
      <c r="C448" s="16" t="s">
        <v>1691</v>
      </c>
      <c r="D448" s="16" t="s">
        <v>1692</v>
      </c>
      <c r="E448" s="86">
        <v>50000</v>
      </c>
      <c r="F448" s="86">
        <v>-14822.5</v>
      </c>
      <c r="G448" s="86">
        <v>35177.5</v>
      </c>
      <c r="H448" s="86">
        <v>0</v>
      </c>
      <c r="I448" s="86">
        <v>0</v>
      </c>
      <c r="J448" s="86">
        <v>0</v>
      </c>
      <c r="K448" s="101">
        <v>0</v>
      </c>
      <c r="L448" s="86">
        <v>0</v>
      </c>
    </row>
    <row r="449" spans="1:12" s="89" customFormat="1" ht="13.8" x14ac:dyDescent="0.2">
      <c r="A449" s="37" t="s">
        <v>69</v>
      </c>
      <c r="B449" s="16" t="s">
        <v>69</v>
      </c>
      <c r="C449" s="16" t="s">
        <v>1693</v>
      </c>
      <c r="D449" s="16" t="s">
        <v>1694</v>
      </c>
      <c r="E449" s="86">
        <v>0</v>
      </c>
      <c r="F449" s="86">
        <v>88067.43</v>
      </c>
      <c r="G449" s="86">
        <v>88067.43</v>
      </c>
      <c r="H449" s="86">
        <v>39909.43</v>
      </c>
      <c r="I449" s="86">
        <v>39909.43</v>
      </c>
      <c r="J449" s="86">
        <v>39909.43</v>
      </c>
      <c r="K449" s="101">
        <v>45.316900924666498</v>
      </c>
      <c r="L449" s="86">
        <v>39909.43</v>
      </c>
    </row>
    <row r="450" spans="1:12" s="89" customFormat="1" ht="13.8" x14ac:dyDescent="0.2">
      <c r="A450" s="37" t="s">
        <v>69</v>
      </c>
      <c r="B450" s="16" t="s">
        <v>69</v>
      </c>
      <c r="C450" s="16" t="s">
        <v>1695</v>
      </c>
      <c r="D450" s="16" t="s">
        <v>1696</v>
      </c>
      <c r="E450" s="86">
        <v>0</v>
      </c>
      <c r="F450" s="86">
        <v>21659</v>
      </c>
      <c r="G450" s="86">
        <v>21659</v>
      </c>
      <c r="H450" s="86">
        <v>21659</v>
      </c>
      <c r="I450" s="86">
        <v>21659</v>
      </c>
      <c r="J450" s="86">
        <v>21659</v>
      </c>
      <c r="K450" s="101">
        <v>100</v>
      </c>
      <c r="L450" s="86">
        <v>21659</v>
      </c>
    </row>
    <row r="451" spans="1:12" s="89" customFormat="1" ht="13.8" x14ac:dyDescent="0.2">
      <c r="A451" s="37" t="s">
        <v>69</v>
      </c>
      <c r="B451" s="16" t="s">
        <v>69</v>
      </c>
      <c r="C451" s="16" t="s">
        <v>1697</v>
      </c>
      <c r="D451" s="16" t="s">
        <v>1698</v>
      </c>
      <c r="E451" s="86">
        <v>0</v>
      </c>
      <c r="F451" s="86">
        <v>0</v>
      </c>
      <c r="G451" s="86">
        <v>0</v>
      </c>
      <c r="H451" s="86">
        <v>0</v>
      </c>
      <c r="I451" s="86">
        <v>0</v>
      </c>
      <c r="J451" s="86">
        <v>0</v>
      </c>
      <c r="K451" s="101">
        <v>0</v>
      </c>
      <c r="L451" s="86">
        <v>0</v>
      </c>
    </row>
    <row r="452" spans="1:12" s="89" customFormat="1" ht="13.8" x14ac:dyDescent="0.2">
      <c r="A452" s="37" t="s">
        <v>69</v>
      </c>
      <c r="B452" s="16" t="s">
        <v>69</v>
      </c>
      <c r="C452" s="16" t="s">
        <v>1699</v>
      </c>
      <c r="D452" s="16" t="s">
        <v>2229</v>
      </c>
      <c r="E452" s="86">
        <v>0</v>
      </c>
      <c r="F452" s="86">
        <v>22778.62</v>
      </c>
      <c r="G452" s="86">
        <v>22778.62</v>
      </c>
      <c r="H452" s="86">
        <v>22778.62</v>
      </c>
      <c r="I452" s="86">
        <v>22778.62</v>
      </c>
      <c r="J452" s="86">
        <v>22778.62</v>
      </c>
      <c r="K452" s="101">
        <v>100</v>
      </c>
      <c r="L452" s="86">
        <v>22778.62</v>
      </c>
    </row>
    <row r="453" spans="1:12" s="89" customFormat="1" ht="13.8" x14ac:dyDescent="0.2">
      <c r="A453" s="37" t="s">
        <v>69</v>
      </c>
      <c r="B453" s="16" t="s">
        <v>69</v>
      </c>
      <c r="C453" s="16" t="s">
        <v>1700</v>
      </c>
      <c r="D453" s="16" t="s">
        <v>2230</v>
      </c>
      <c r="E453" s="86">
        <v>4746343.79</v>
      </c>
      <c r="F453" s="86">
        <v>-63612.02</v>
      </c>
      <c r="G453" s="86">
        <v>4682731.7699999996</v>
      </c>
      <c r="H453" s="86">
        <v>4682731.7699999996</v>
      </c>
      <c r="I453" s="86">
        <v>4682731.7699999996</v>
      </c>
      <c r="J453" s="86">
        <v>1648310.65</v>
      </c>
      <c r="K453" s="101">
        <v>35.199766524316601</v>
      </c>
      <c r="L453" s="86">
        <v>1648310.65</v>
      </c>
    </row>
    <row r="454" spans="1:12" s="89" customFormat="1" ht="13.8" x14ac:dyDescent="0.2">
      <c r="A454" s="37" t="s">
        <v>69</v>
      </c>
      <c r="B454" s="16" t="s">
        <v>69</v>
      </c>
      <c r="C454" s="16" t="s">
        <v>1701</v>
      </c>
      <c r="D454" s="16" t="s">
        <v>2231</v>
      </c>
      <c r="E454" s="86">
        <v>800000</v>
      </c>
      <c r="F454" s="86">
        <v>-14373.93</v>
      </c>
      <c r="G454" s="86">
        <v>785626.07</v>
      </c>
      <c r="H454" s="86">
        <v>711898.65</v>
      </c>
      <c r="I454" s="86">
        <v>711898.65</v>
      </c>
      <c r="J454" s="86">
        <v>216586.58</v>
      </c>
      <c r="K454" s="101">
        <v>27.568659986041499</v>
      </c>
      <c r="L454" s="86">
        <v>216586.58</v>
      </c>
    </row>
    <row r="455" spans="1:12" s="89" customFormat="1" ht="13.8" x14ac:dyDescent="0.2">
      <c r="A455" s="37" t="s">
        <v>69</v>
      </c>
      <c r="B455" s="16" t="s">
        <v>69</v>
      </c>
      <c r="C455" s="16" t="s">
        <v>1702</v>
      </c>
      <c r="D455" s="16" t="s">
        <v>1703</v>
      </c>
      <c r="E455" s="86">
        <v>60000</v>
      </c>
      <c r="F455" s="86">
        <v>-46013.2</v>
      </c>
      <c r="G455" s="86">
        <v>13986.8</v>
      </c>
      <c r="H455" s="86">
        <v>0</v>
      </c>
      <c r="I455" s="86">
        <v>0</v>
      </c>
      <c r="J455" s="86">
        <v>0</v>
      </c>
      <c r="K455" s="101">
        <v>0</v>
      </c>
      <c r="L455" s="86">
        <v>0</v>
      </c>
    </row>
    <row r="456" spans="1:12" s="89" customFormat="1" ht="13.8" x14ac:dyDescent="0.2">
      <c r="A456" s="37" t="s">
        <v>69</v>
      </c>
      <c r="B456" s="16" t="s">
        <v>69</v>
      </c>
      <c r="C456" s="16" t="s">
        <v>1704</v>
      </c>
      <c r="D456" s="16" t="s">
        <v>2232</v>
      </c>
      <c r="E456" s="86">
        <v>0</v>
      </c>
      <c r="F456" s="86">
        <v>7948.23</v>
      </c>
      <c r="G456" s="86">
        <v>7948.23</v>
      </c>
      <c r="H456" s="86">
        <v>7948.23</v>
      </c>
      <c r="I456" s="86">
        <v>7948.23</v>
      </c>
      <c r="J456" s="86">
        <v>7948.23</v>
      </c>
      <c r="K456" s="101">
        <v>100</v>
      </c>
      <c r="L456" s="86">
        <v>7948.23</v>
      </c>
    </row>
    <row r="457" spans="1:12" s="89" customFormat="1" ht="13.8" x14ac:dyDescent="0.2">
      <c r="A457" s="37" t="s">
        <v>69</v>
      </c>
      <c r="B457" s="16" t="s">
        <v>69</v>
      </c>
      <c r="C457" s="16" t="s">
        <v>1705</v>
      </c>
      <c r="D457" s="16" t="s">
        <v>2233</v>
      </c>
      <c r="E457" s="86">
        <v>0</v>
      </c>
      <c r="F457" s="86">
        <v>41892.15</v>
      </c>
      <c r="G457" s="86">
        <v>41892.15</v>
      </c>
      <c r="H457" s="86">
        <v>35816.949999999997</v>
      </c>
      <c r="I457" s="86">
        <v>35816.949999999997</v>
      </c>
      <c r="J457" s="86">
        <v>0</v>
      </c>
      <c r="K457" s="101">
        <v>0</v>
      </c>
      <c r="L457" s="86">
        <v>0</v>
      </c>
    </row>
    <row r="458" spans="1:12" s="89" customFormat="1" ht="13.8" x14ac:dyDescent="0.2">
      <c r="A458" s="37" t="s">
        <v>69</v>
      </c>
      <c r="B458" s="16" t="s">
        <v>69</v>
      </c>
      <c r="C458" s="16" t="s">
        <v>1706</v>
      </c>
      <c r="D458" s="16" t="s">
        <v>2234</v>
      </c>
      <c r="E458" s="86">
        <v>0</v>
      </c>
      <c r="F458" s="86">
        <v>64335.53</v>
      </c>
      <c r="G458" s="86">
        <v>64335.53</v>
      </c>
      <c r="H458" s="86">
        <v>58314.81</v>
      </c>
      <c r="I458" s="86">
        <v>58314.81</v>
      </c>
      <c r="J458" s="86">
        <v>58314.81</v>
      </c>
      <c r="K458" s="101">
        <v>90.641687415958202</v>
      </c>
      <c r="L458" s="86">
        <v>58314.81</v>
      </c>
    </row>
    <row r="459" spans="1:12" s="89" customFormat="1" ht="13.8" x14ac:dyDescent="0.2">
      <c r="A459" s="37" t="s">
        <v>69</v>
      </c>
      <c r="B459" s="16" t="s">
        <v>69</v>
      </c>
      <c r="C459" s="16" t="s">
        <v>1707</v>
      </c>
      <c r="D459" s="16" t="s">
        <v>2235</v>
      </c>
      <c r="E459" s="86">
        <v>0</v>
      </c>
      <c r="F459" s="86">
        <v>3735.21</v>
      </c>
      <c r="G459" s="86">
        <v>3735.21</v>
      </c>
      <c r="H459" s="86">
        <v>3735.21</v>
      </c>
      <c r="I459" s="86">
        <v>3735.21</v>
      </c>
      <c r="J459" s="86">
        <v>3735.21</v>
      </c>
      <c r="K459" s="101">
        <v>100</v>
      </c>
      <c r="L459" s="86">
        <v>3735.21</v>
      </c>
    </row>
    <row r="460" spans="1:12" s="89" customFormat="1" ht="13.8" x14ac:dyDescent="0.2">
      <c r="A460" s="37" t="s">
        <v>69</v>
      </c>
      <c r="B460" s="16" t="s">
        <v>69</v>
      </c>
      <c r="C460" s="16" t="s">
        <v>1708</v>
      </c>
      <c r="D460" s="16" t="s">
        <v>2236</v>
      </c>
      <c r="E460" s="86">
        <v>0</v>
      </c>
      <c r="F460" s="86">
        <v>2533.15</v>
      </c>
      <c r="G460" s="86">
        <v>2533.15</v>
      </c>
      <c r="H460" s="86">
        <v>2533.15</v>
      </c>
      <c r="I460" s="86">
        <v>2533.15</v>
      </c>
      <c r="J460" s="86">
        <v>2533.15</v>
      </c>
      <c r="K460" s="101">
        <v>100</v>
      </c>
      <c r="L460" s="86">
        <v>2533.15</v>
      </c>
    </row>
    <row r="461" spans="1:12" s="89" customFormat="1" ht="13.8" x14ac:dyDescent="0.2">
      <c r="A461" s="37" t="s">
        <v>69</v>
      </c>
      <c r="B461" s="16" t="s">
        <v>69</v>
      </c>
      <c r="C461" s="16" t="s">
        <v>1709</v>
      </c>
      <c r="D461" s="16" t="s">
        <v>1710</v>
      </c>
      <c r="E461" s="86">
        <v>30000</v>
      </c>
      <c r="F461" s="86">
        <v>-95933.08</v>
      </c>
      <c r="G461" s="86">
        <v>-65933.08</v>
      </c>
      <c r="H461" s="86">
        <v>6535.25</v>
      </c>
      <c r="I461" s="86">
        <v>6535.25</v>
      </c>
      <c r="J461" s="86">
        <v>6535.25</v>
      </c>
      <c r="K461" s="101">
        <v>-9.9119440499366895</v>
      </c>
      <c r="L461" s="86">
        <v>6535.25</v>
      </c>
    </row>
    <row r="462" spans="1:12" s="89" customFormat="1" ht="13.8" x14ac:dyDescent="0.2">
      <c r="A462" s="37" t="s">
        <v>69</v>
      </c>
      <c r="B462" s="16" t="s">
        <v>69</v>
      </c>
      <c r="C462" s="16" t="s">
        <v>1711</v>
      </c>
      <c r="D462" s="16" t="s">
        <v>1712</v>
      </c>
      <c r="E462" s="86">
        <v>80000</v>
      </c>
      <c r="F462" s="86">
        <v>0</v>
      </c>
      <c r="G462" s="86">
        <v>80000</v>
      </c>
      <c r="H462" s="86">
        <v>82284.259999999995</v>
      </c>
      <c r="I462" s="86">
        <v>82284.259999999995</v>
      </c>
      <c r="J462" s="86">
        <v>78598.600000000006</v>
      </c>
      <c r="K462" s="101">
        <v>98.248249999999999</v>
      </c>
      <c r="L462" s="86">
        <v>23393.279999999999</v>
      </c>
    </row>
    <row r="463" spans="1:12" s="89" customFormat="1" ht="13.8" x14ac:dyDescent="0.2">
      <c r="A463" s="37" t="s">
        <v>69</v>
      </c>
      <c r="B463" s="16" t="s">
        <v>69</v>
      </c>
      <c r="C463" s="16" t="s">
        <v>1713</v>
      </c>
      <c r="D463" s="16" t="s">
        <v>2237</v>
      </c>
      <c r="E463" s="86">
        <v>0</v>
      </c>
      <c r="F463" s="86">
        <v>27460.05</v>
      </c>
      <c r="G463" s="86">
        <v>27460.05</v>
      </c>
      <c r="H463" s="86">
        <v>27460.05</v>
      </c>
      <c r="I463" s="86">
        <v>27460.05</v>
      </c>
      <c r="J463" s="86">
        <v>10325.870000000001</v>
      </c>
      <c r="K463" s="101">
        <v>37.603245442014902</v>
      </c>
      <c r="L463" s="86">
        <v>10325.870000000001</v>
      </c>
    </row>
    <row r="464" spans="1:12" s="89" customFormat="1" ht="13.8" x14ac:dyDescent="0.2">
      <c r="A464" s="37" t="s">
        <v>69</v>
      </c>
      <c r="B464" s="16" t="s">
        <v>69</v>
      </c>
      <c r="C464" s="16" t="s">
        <v>1714</v>
      </c>
      <c r="D464" s="16" t="s">
        <v>2238</v>
      </c>
      <c r="E464" s="86">
        <v>3618338.09</v>
      </c>
      <c r="F464" s="86">
        <v>-273193.76</v>
      </c>
      <c r="G464" s="86">
        <v>3345144.33</v>
      </c>
      <c r="H464" s="86">
        <v>3345144.33</v>
      </c>
      <c r="I464" s="86">
        <v>3345144.33</v>
      </c>
      <c r="J464" s="86">
        <v>1785923.49</v>
      </c>
      <c r="K464" s="101">
        <v>53.388533163829102</v>
      </c>
      <c r="L464" s="86">
        <v>1785923.49</v>
      </c>
    </row>
    <row r="465" spans="1:12" s="89" customFormat="1" ht="13.8" x14ac:dyDescent="0.2">
      <c r="A465" s="37" t="s">
        <v>69</v>
      </c>
      <c r="B465" s="16" t="s">
        <v>69</v>
      </c>
      <c r="C465" s="16" t="s">
        <v>1715</v>
      </c>
      <c r="D465" s="16" t="s">
        <v>1029</v>
      </c>
      <c r="E465" s="86">
        <v>15000</v>
      </c>
      <c r="F465" s="86">
        <v>0</v>
      </c>
      <c r="G465" s="86">
        <v>15000</v>
      </c>
      <c r="H465" s="86">
        <v>8297.5499999999993</v>
      </c>
      <c r="I465" s="86">
        <v>8297.5499999999993</v>
      </c>
      <c r="J465" s="86">
        <v>6391.65</v>
      </c>
      <c r="K465" s="101">
        <v>42.610999999999997</v>
      </c>
      <c r="L465" s="86">
        <v>4778.55</v>
      </c>
    </row>
    <row r="466" spans="1:12" s="89" customFormat="1" ht="13.8" x14ac:dyDescent="0.2">
      <c r="A466" s="37" t="s">
        <v>69</v>
      </c>
      <c r="B466" s="16" t="s">
        <v>69</v>
      </c>
      <c r="C466" s="16" t="s">
        <v>1716</v>
      </c>
      <c r="D466" s="16" t="s">
        <v>2239</v>
      </c>
      <c r="E466" s="86">
        <v>570000</v>
      </c>
      <c r="F466" s="86">
        <v>21006.06</v>
      </c>
      <c r="G466" s="86">
        <v>591006.06000000006</v>
      </c>
      <c r="H466" s="86">
        <v>21006.06</v>
      </c>
      <c r="I466" s="86">
        <v>21006.06</v>
      </c>
      <c r="J466" s="86">
        <v>0</v>
      </c>
      <c r="K466" s="101">
        <v>0</v>
      </c>
      <c r="L466" s="86">
        <v>0</v>
      </c>
    </row>
    <row r="467" spans="1:12" s="89" customFormat="1" ht="13.8" x14ac:dyDescent="0.2">
      <c r="A467" s="37" t="s">
        <v>69</v>
      </c>
      <c r="B467" s="16" t="s">
        <v>69</v>
      </c>
      <c r="C467" s="16" t="s">
        <v>1717</v>
      </c>
      <c r="D467" s="16" t="s">
        <v>1718</v>
      </c>
      <c r="E467" s="86">
        <v>600000</v>
      </c>
      <c r="F467" s="86">
        <v>-381697.23</v>
      </c>
      <c r="G467" s="86">
        <v>218302.77</v>
      </c>
      <c r="H467" s="86">
        <v>23055.41</v>
      </c>
      <c r="I467" s="86">
        <v>23055.41</v>
      </c>
      <c r="J467" s="86">
        <v>23055.41</v>
      </c>
      <c r="K467" s="101">
        <v>10.5612081788976</v>
      </c>
      <c r="L467" s="86">
        <v>23055.41</v>
      </c>
    </row>
    <row r="468" spans="1:12" s="89" customFormat="1" ht="13.8" x14ac:dyDescent="0.2">
      <c r="A468" s="37" t="s">
        <v>69</v>
      </c>
      <c r="B468" s="16" t="s">
        <v>69</v>
      </c>
      <c r="C468" s="16" t="s">
        <v>1719</v>
      </c>
      <c r="D468" s="16" t="s">
        <v>2240</v>
      </c>
      <c r="E468" s="86">
        <v>0</v>
      </c>
      <c r="F468" s="86">
        <v>165426.15</v>
      </c>
      <c r="G468" s="86">
        <v>165426.15</v>
      </c>
      <c r="H468" s="86">
        <v>165426.15</v>
      </c>
      <c r="I468" s="86">
        <v>165426.15</v>
      </c>
      <c r="J468" s="86">
        <v>165426.15</v>
      </c>
      <c r="K468" s="101">
        <v>100</v>
      </c>
      <c r="L468" s="86">
        <v>165426.15</v>
      </c>
    </row>
    <row r="469" spans="1:12" s="89" customFormat="1" ht="13.8" x14ac:dyDescent="0.2">
      <c r="A469" s="37" t="s">
        <v>69</v>
      </c>
      <c r="B469" s="16" t="s">
        <v>69</v>
      </c>
      <c r="C469" s="16" t="s">
        <v>1720</v>
      </c>
      <c r="D469" s="16" t="s">
        <v>1721</v>
      </c>
      <c r="E469" s="86">
        <v>1250000</v>
      </c>
      <c r="F469" s="86">
        <v>0</v>
      </c>
      <c r="G469" s="86">
        <v>1250000</v>
      </c>
      <c r="H469" s="86">
        <v>0</v>
      </c>
      <c r="I469" s="86">
        <v>0</v>
      </c>
      <c r="J469" s="86">
        <v>0</v>
      </c>
      <c r="K469" s="101">
        <v>0</v>
      </c>
      <c r="L469" s="86">
        <v>0</v>
      </c>
    </row>
    <row r="470" spans="1:12" s="89" customFormat="1" ht="13.8" x14ac:dyDescent="0.2">
      <c r="A470" s="37" t="s">
        <v>69</v>
      </c>
      <c r="B470" s="16" t="s">
        <v>69</v>
      </c>
      <c r="C470" s="16" t="s">
        <v>1722</v>
      </c>
      <c r="D470" s="16" t="s">
        <v>1723</v>
      </c>
      <c r="E470" s="86">
        <v>1250000</v>
      </c>
      <c r="F470" s="86">
        <v>-164565.94</v>
      </c>
      <c r="G470" s="86">
        <v>1085434.06</v>
      </c>
      <c r="H470" s="86">
        <v>0</v>
      </c>
      <c r="I470" s="86">
        <v>0</v>
      </c>
      <c r="J470" s="86">
        <v>0</v>
      </c>
      <c r="K470" s="101">
        <v>0</v>
      </c>
      <c r="L470" s="86">
        <v>0</v>
      </c>
    </row>
    <row r="471" spans="1:12" s="89" customFormat="1" ht="13.8" x14ac:dyDescent="0.2">
      <c r="A471" s="37" t="s">
        <v>69</v>
      </c>
      <c r="B471" s="16" t="s">
        <v>69</v>
      </c>
      <c r="C471" s="16" t="s">
        <v>1724</v>
      </c>
      <c r="D471" s="16" t="s">
        <v>2241</v>
      </c>
      <c r="E471" s="86">
        <v>0</v>
      </c>
      <c r="F471" s="86">
        <v>1247.76</v>
      </c>
      <c r="G471" s="86">
        <v>1247.76</v>
      </c>
      <c r="H471" s="86">
        <v>1247.76</v>
      </c>
      <c r="I471" s="86">
        <v>1247.76</v>
      </c>
      <c r="J471" s="86">
        <v>1247.76</v>
      </c>
      <c r="K471" s="101">
        <v>100</v>
      </c>
      <c r="L471" s="86">
        <v>1247.76</v>
      </c>
    </row>
    <row r="472" spans="1:12" s="89" customFormat="1" ht="13.8" x14ac:dyDescent="0.2">
      <c r="A472" s="37" t="s">
        <v>69</v>
      </c>
      <c r="B472" s="16" t="s">
        <v>69</v>
      </c>
      <c r="C472" s="16" t="s">
        <v>1725</v>
      </c>
      <c r="D472" s="16" t="s">
        <v>1726</v>
      </c>
      <c r="E472" s="86">
        <v>0</v>
      </c>
      <c r="F472" s="86">
        <v>0</v>
      </c>
      <c r="G472" s="86">
        <v>0</v>
      </c>
      <c r="H472" s="86">
        <v>7235.8</v>
      </c>
      <c r="I472" s="86">
        <v>7235.8</v>
      </c>
      <c r="J472" s="86">
        <v>7235.8</v>
      </c>
      <c r="K472" s="101">
        <v>0</v>
      </c>
      <c r="L472" s="86">
        <v>7235.8</v>
      </c>
    </row>
    <row r="473" spans="1:12" s="89" customFormat="1" ht="13.8" x14ac:dyDescent="0.2">
      <c r="A473" s="37" t="s">
        <v>69</v>
      </c>
      <c r="B473" s="16" t="s">
        <v>69</v>
      </c>
      <c r="C473" s="16" t="s">
        <v>1727</v>
      </c>
      <c r="D473" s="16" t="s">
        <v>1728</v>
      </c>
      <c r="E473" s="86">
        <v>3769482</v>
      </c>
      <c r="F473" s="86">
        <v>-65617.62</v>
      </c>
      <c r="G473" s="86">
        <v>3703864.38</v>
      </c>
      <c r="H473" s="86">
        <v>3703864.38</v>
      </c>
      <c r="I473" s="86">
        <v>3703864.38</v>
      </c>
      <c r="J473" s="86">
        <v>3401356.38</v>
      </c>
      <c r="K473" s="101">
        <v>91.832638321384806</v>
      </c>
      <c r="L473" s="86">
        <v>3401356.38</v>
      </c>
    </row>
    <row r="474" spans="1:12" s="89" customFormat="1" ht="13.8" x14ac:dyDescent="0.2">
      <c r="A474" s="37" t="s">
        <v>69</v>
      </c>
      <c r="B474" s="16" t="s">
        <v>69</v>
      </c>
      <c r="C474" s="16" t="s">
        <v>1729</v>
      </c>
      <c r="D474" s="16" t="s">
        <v>1730</v>
      </c>
      <c r="E474" s="86">
        <v>0</v>
      </c>
      <c r="F474" s="86">
        <v>14797.62</v>
      </c>
      <c r="G474" s="86">
        <v>14797.62</v>
      </c>
      <c r="H474" s="86">
        <v>14797.62</v>
      </c>
      <c r="I474" s="86">
        <v>14797.62</v>
      </c>
      <c r="J474" s="86">
        <v>14797.62</v>
      </c>
      <c r="K474" s="101">
        <v>100</v>
      </c>
      <c r="L474" s="86">
        <v>14797.62</v>
      </c>
    </row>
    <row r="475" spans="1:12" s="89" customFormat="1" ht="13.8" x14ac:dyDescent="0.2">
      <c r="A475" s="37" t="s">
        <v>69</v>
      </c>
      <c r="B475" s="16" t="s">
        <v>69</v>
      </c>
      <c r="C475" s="16" t="s">
        <v>1731</v>
      </c>
      <c r="D475" s="16" t="s">
        <v>1732</v>
      </c>
      <c r="E475" s="86">
        <v>50000</v>
      </c>
      <c r="F475" s="86">
        <v>-50000</v>
      </c>
      <c r="G475" s="86">
        <v>0</v>
      </c>
      <c r="H475" s="86">
        <v>0</v>
      </c>
      <c r="I475" s="86">
        <v>0</v>
      </c>
      <c r="J475" s="86">
        <v>0</v>
      </c>
      <c r="K475" s="101">
        <v>0</v>
      </c>
      <c r="L475" s="86">
        <v>0</v>
      </c>
    </row>
    <row r="476" spans="1:12" s="89" customFormat="1" ht="13.8" x14ac:dyDescent="0.2">
      <c r="A476" s="37" t="s">
        <v>69</v>
      </c>
      <c r="B476" s="16" t="s">
        <v>69</v>
      </c>
      <c r="C476" s="16" t="s">
        <v>1733</v>
      </c>
      <c r="D476" s="16" t="s">
        <v>1734</v>
      </c>
      <c r="E476" s="86">
        <v>0</v>
      </c>
      <c r="F476" s="86">
        <v>185467.65</v>
      </c>
      <c r="G476" s="86">
        <v>185467.65</v>
      </c>
      <c r="H476" s="86">
        <v>185467.65</v>
      </c>
      <c r="I476" s="86">
        <v>185467.65</v>
      </c>
      <c r="J476" s="86">
        <v>185467.65</v>
      </c>
      <c r="K476" s="101">
        <v>100</v>
      </c>
      <c r="L476" s="86">
        <v>185467.65</v>
      </c>
    </row>
    <row r="477" spans="1:12" s="89" customFormat="1" ht="13.8" x14ac:dyDescent="0.2">
      <c r="A477" s="37" t="s">
        <v>69</v>
      </c>
      <c r="B477" s="16" t="s">
        <v>69</v>
      </c>
      <c r="C477" s="16" t="s">
        <v>1735</v>
      </c>
      <c r="D477" s="16" t="s">
        <v>1736</v>
      </c>
      <c r="E477" s="86">
        <v>0</v>
      </c>
      <c r="F477" s="86">
        <v>6403.7</v>
      </c>
      <c r="G477" s="86">
        <v>6403.7</v>
      </c>
      <c r="H477" s="86">
        <v>6403.7</v>
      </c>
      <c r="I477" s="86">
        <v>6403.7</v>
      </c>
      <c r="J477" s="86">
        <v>6403.7</v>
      </c>
      <c r="K477" s="101">
        <v>100</v>
      </c>
      <c r="L477" s="86">
        <v>6403.7</v>
      </c>
    </row>
    <row r="478" spans="1:12" s="89" customFormat="1" ht="13.8" x14ac:dyDescent="0.2">
      <c r="A478" s="37" t="s">
        <v>69</v>
      </c>
      <c r="B478" s="16" t="s">
        <v>69</v>
      </c>
      <c r="C478" s="16" t="s">
        <v>1737</v>
      </c>
      <c r="D478" s="16" t="s">
        <v>1738</v>
      </c>
      <c r="E478" s="86">
        <v>0</v>
      </c>
      <c r="F478" s="86">
        <v>5504.13</v>
      </c>
      <c r="G478" s="86">
        <v>5504.13</v>
      </c>
      <c r="H478" s="86">
        <v>5504.13</v>
      </c>
      <c r="I478" s="86">
        <v>5504.13</v>
      </c>
      <c r="J478" s="86">
        <v>5504.13</v>
      </c>
      <c r="K478" s="101">
        <v>100</v>
      </c>
      <c r="L478" s="86">
        <v>5504.13</v>
      </c>
    </row>
    <row r="479" spans="1:12" s="89" customFormat="1" ht="13.8" x14ac:dyDescent="0.2">
      <c r="A479" s="37" t="s">
        <v>69</v>
      </c>
      <c r="B479" s="16" t="s">
        <v>69</v>
      </c>
      <c r="C479" s="16" t="s">
        <v>1739</v>
      </c>
      <c r="D479" s="16" t="s">
        <v>1740</v>
      </c>
      <c r="E479" s="86">
        <v>0</v>
      </c>
      <c r="F479" s="86">
        <v>980.1</v>
      </c>
      <c r="G479" s="86">
        <v>980.1</v>
      </c>
      <c r="H479" s="86">
        <v>0</v>
      </c>
      <c r="I479" s="86">
        <v>0</v>
      </c>
      <c r="J479" s="86">
        <v>0</v>
      </c>
      <c r="K479" s="101">
        <v>0</v>
      </c>
      <c r="L479" s="86">
        <v>0</v>
      </c>
    </row>
    <row r="480" spans="1:12" s="89" customFormat="1" ht="13.8" x14ac:dyDescent="0.2">
      <c r="A480" s="37" t="s">
        <v>69</v>
      </c>
      <c r="B480" s="16" t="s">
        <v>69</v>
      </c>
      <c r="C480" s="16" t="s">
        <v>1741</v>
      </c>
      <c r="D480" s="16" t="s">
        <v>1742</v>
      </c>
      <c r="E480" s="86">
        <v>100000</v>
      </c>
      <c r="F480" s="86">
        <v>0</v>
      </c>
      <c r="G480" s="86">
        <v>100000</v>
      </c>
      <c r="H480" s="86">
        <v>97795.38</v>
      </c>
      <c r="I480" s="86">
        <v>97795.38</v>
      </c>
      <c r="J480" s="86">
        <v>97795.38</v>
      </c>
      <c r="K480" s="101">
        <v>97.795379999999994</v>
      </c>
      <c r="L480" s="86">
        <v>86705.12</v>
      </c>
    </row>
    <row r="481" spans="1:12" s="89" customFormat="1" ht="13.8" x14ac:dyDescent="0.2">
      <c r="A481" s="37" t="s">
        <v>69</v>
      </c>
      <c r="B481" s="16" t="s">
        <v>69</v>
      </c>
      <c r="C481" s="16" t="s">
        <v>1743</v>
      </c>
      <c r="D481" s="16" t="s">
        <v>1744</v>
      </c>
      <c r="E481" s="86">
        <v>40000</v>
      </c>
      <c r="F481" s="86">
        <v>-40000</v>
      </c>
      <c r="G481" s="86">
        <v>0</v>
      </c>
      <c r="H481" s="86">
        <v>0</v>
      </c>
      <c r="I481" s="86">
        <v>0</v>
      </c>
      <c r="J481" s="86">
        <v>0</v>
      </c>
      <c r="K481" s="101">
        <v>0</v>
      </c>
      <c r="L481" s="86">
        <v>0</v>
      </c>
    </row>
    <row r="482" spans="1:12" s="89" customFormat="1" ht="13.8" x14ac:dyDescent="0.2">
      <c r="A482" s="37" t="s">
        <v>69</v>
      </c>
      <c r="B482" s="16" t="s">
        <v>69</v>
      </c>
      <c r="C482" s="16" t="s">
        <v>1745</v>
      </c>
      <c r="D482" s="16" t="s">
        <v>2242</v>
      </c>
      <c r="E482" s="86">
        <v>0</v>
      </c>
      <c r="F482" s="86">
        <v>48399.9</v>
      </c>
      <c r="G482" s="86">
        <v>48399.9</v>
      </c>
      <c r="H482" s="86">
        <v>46101</v>
      </c>
      <c r="I482" s="86">
        <v>46101</v>
      </c>
      <c r="J482" s="86">
        <v>0</v>
      </c>
      <c r="K482" s="101">
        <v>0</v>
      </c>
      <c r="L482" s="86">
        <v>0</v>
      </c>
    </row>
    <row r="483" spans="1:12" s="89" customFormat="1" ht="13.8" x14ac:dyDescent="0.2">
      <c r="A483" s="37" t="s">
        <v>69</v>
      </c>
      <c r="B483" s="16" t="s">
        <v>69</v>
      </c>
      <c r="C483" s="16" t="s">
        <v>1746</v>
      </c>
      <c r="D483" s="16" t="s">
        <v>1747</v>
      </c>
      <c r="E483" s="86">
        <v>0</v>
      </c>
      <c r="F483" s="86">
        <v>12323.58</v>
      </c>
      <c r="G483" s="86">
        <v>12323.58</v>
      </c>
      <c r="H483" s="86">
        <v>12323.58</v>
      </c>
      <c r="I483" s="86">
        <v>12323.58</v>
      </c>
      <c r="J483" s="86">
        <v>12323.58</v>
      </c>
      <c r="K483" s="101">
        <v>100</v>
      </c>
      <c r="L483" s="86">
        <v>12323.58</v>
      </c>
    </row>
    <row r="484" spans="1:12" s="89" customFormat="1" ht="13.8" x14ac:dyDescent="0.2">
      <c r="A484" s="37" t="s">
        <v>69</v>
      </c>
      <c r="B484" s="16" t="s">
        <v>69</v>
      </c>
      <c r="C484" s="16" t="s">
        <v>1748</v>
      </c>
      <c r="D484" s="16" t="s">
        <v>1749</v>
      </c>
      <c r="E484" s="86">
        <v>0</v>
      </c>
      <c r="F484" s="86">
        <v>27002.85</v>
      </c>
      <c r="G484" s="86">
        <v>27002.85</v>
      </c>
      <c r="H484" s="86">
        <v>27002.84</v>
      </c>
      <c r="I484" s="86">
        <v>27002.84</v>
      </c>
      <c r="J484" s="86">
        <v>27002.84</v>
      </c>
      <c r="K484" s="101">
        <v>99.999962966872005</v>
      </c>
      <c r="L484" s="86">
        <v>27002.84</v>
      </c>
    </row>
    <row r="485" spans="1:12" s="89" customFormat="1" ht="13.8" x14ac:dyDescent="0.2">
      <c r="A485" s="37" t="s">
        <v>69</v>
      </c>
      <c r="B485" s="16" t="s">
        <v>69</v>
      </c>
      <c r="C485" s="16" t="s">
        <v>1750</v>
      </c>
      <c r="D485" s="16" t="s">
        <v>1751</v>
      </c>
      <c r="E485" s="86">
        <v>0</v>
      </c>
      <c r="F485" s="86">
        <v>7169.01</v>
      </c>
      <c r="G485" s="86">
        <v>7169.01</v>
      </c>
      <c r="H485" s="86">
        <v>0</v>
      </c>
      <c r="I485" s="86">
        <v>0</v>
      </c>
      <c r="J485" s="86">
        <v>0</v>
      </c>
      <c r="K485" s="101">
        <v>0</v>
      </c>
      <c r="L485" s="86">
        <v>0</v>
      </c>
    </row>
    <row r="486" spans="1:12" s="89" customFormat="1" ht="13.8" x14ac:dyDescent="0.2">
      <c r="A486" s="37" t="s">
        <v>69</v>
      </c>
      <c r="B486" s="16" t="s">
        <v>69</v>
      </c>
      <c r="C486" s="16" t="s">
        <v>1752</v>
      </c>
      <c r="D486" s="16" t="s">
        <v>1753</v>
      </c>
      <c r="E486" s="86">
        <v>0</v>
      </c>
      <c r="F486" s="86">
        <v>0</v>
      </c>
      <c r="G486" s="86">
        <v>0</v>
      </c>
      <c r="H486" s="86">
        <v>0</v>
      </c>
      <c r="I486" s="86">
        <v>0</v>
      </c>
      <c r="J486" s="86">
        <v>0</v>
      </c>
      <c r="K486" s="101">
        <v>0</v>
      </c>
      <c r="L486" s="86">
        <v>0</v>
      </c>
    </row>
    <row r="487" spans="1:12" s="89" customFormat="1" ht="13.8" x14ac:dyDescent="0.2">
      <c r="A487" s="37" t="s">
        <v>69</v>
      </c>
      <c r="B487" s="16" t="s">
        <v>69</v>
      </c>
      <c r="C487" s="16" t="s">
        <v>1754</v>
      </c>
      <c r="D487" s="16" t="s">
        <v>1755</v>
      </c>
      <c r="E487" s="86">
        <v>0</v>
      </c>
      <c r="F487" s="86">
        <v>21069.56</v>
      </c>
      <c r="G487" s="86">
        <v>21069.56</v>
      </c>
      <c r="H487" s="86">
        <v>3898.7</v>
      </c>
      <c r="I487" s="86">
        <v>3898.7</v>
      </c>
      <c r="J487" s="86">
        <v>3898.7</v>
      </c>
      <c r="K487" s="101">
        <v>18.503945977039901</v>
      </c>
      <c r="L487" s="86">
        <v>3898.7</v>
      </c>
    </row>
    <row r="488" spans="1:12" s="89" customFormat="1" ht="13.8" x14ac:dyDescent="0.2">
      <c r="A488" s="37" t="s">
        <v>69</v>
      </c>
      <c r="B488" s="16" t="s">
        <v>69</v>
      </c>
      <c r="C488" s="16" t="s">
        <v>1756</v>
      </c>
      <c r="D488" s="16" t="s">
        <v>1757</v>
      </c>
      <c r="E488" s="86">
        <v>0</v>
      </c>
      <c r="F488" s="86">
        <v>4550.5200000000004</v>
      </c>
      <c r="G488" s="86">
        <v>4550.5200000000004</v>
      </c>
      <c r="H488" s="86">
        <v>4550.5200000000004</v>
      </c>
      <c r="I488" s="86">
        <v>4550.5200000000004</v>
      </c>
      <c r="J488" s="86">
        <v>4550.5200000000004</v>
      </c>
      <c r="K488" s="101">
        <v>100</v>
      </c>
      <c r="L488" s="86">
        <v>4550.5200000000004</v>
      </c>
    </row>
    <row r="489" spans="1:12" s="89" customFormat="1" ht="13.8" x14ac:dyDescent="0.2">
      <c r="A489" s="37" t="s">
        <v>69</v>
      </c>
      <c r="B489" s="16" t="s">
        <v>69</v>
      </c>
      <c r="C489" s="16" t="s">
        <v>1758</v>
      </c>
      <c r="D489" s="16" t="s">
        <v>1759</v>
      </c>
      <c r="E489" s="86">
        <v>60000</v>
      </c>
      <c r="F489" s="86">
        <v>-57580</v>
      </c>
      <c r="G489" s="86">
        <v>2420</v>
      </c>
      <c r="H489" s="86">
        <v>2420</v>
      </c>
      <c r="I489" s="86">
        <v>2420</v>
      </c>
      <c r="J489" s="86">
        <v>2420</v>
      </c>
      <c r="K489" s="101">
        <v>100</v>
      </c>
      <c r="L489" s="86">
        <v>2420</v>
      </c>
    </row>
    <row r="490" spans="1:12" s="89" customFormat="1" ht="13.8" x14ac:dyDescent="0.2">
      <c r="A490" s="37" t="s">
        <v>69</v>
      </c>
      <c r="B490" s="16" t="s">
        <v>69</v>
      </c>
      <c r="C490" s="16" t="s">
        <v>1760</v>
      </c>
      <c r="D490" s="16" t="s">
        <v>1761</v>
      </c>
      <c r="E490" s="86">
        <v>0</v>
      </c>
      <c r="F490" s="86">
        <v>0</v>
      </c>
      <c r="G490" s="86">
        <v>0</v>
      </c>
      <c r="H490" s="86">
        <v>3721.81</v>
      </c>
      <c r="I490" s="86">
        <v>3721.81</v>
      </c>
      <c r="J490" s="86">
        <v>3721.81</v>
      </c>
      <c r="K490" s="101">
        <v>0</v>
      </c>
      <c r="L490" s="86">
        <v>3721.81</v>
      </c>
    </row>
    <row r="491" spans="1:12" s="89" customFormat="1" ht="13.8" x14ac:dyDescent="0.2">
      <c r="A491" s="37" t="s">
        <v>69</v>
      </c>
      <c r="B491" s="16" t="s">
        <v>69</v>
      </c>
      <c r="C491" s="16" t="s">
        <v>1762</v>
      </c>
      <c r="D491" s="16" t="s">
        <v>1763</v>
      </c>
      <c r="E491" s="86">
        <v>1080000</v>
      </c>
      <c r="F491" s="86">
        <v>-562872.4</v>
      </c>
      <c r="G491" s="86">
        <v>517127.6</v>
      </c>
      <c r="H491" s="86">
        <v>998929.53</v>
      </c>
      <c r="I491" s="86">
        <v>998929.53</v>
      </c>
      <c r="J491" s="86">
        <v>69565.570000000007</v>
      </c>
      <c r="K491" s="101">
        <v>13.4523026811951</v>
      </c>
      <c r="L491" s="86">
        <v>29785.919999999998</v>
      </c>
    </row>
    <row r="492" spans="1:12" s="89" customFormat="1" ht="13.8" x14ac:dyDescent="0.2">
      <c r="A492" s="37" t="s">
        <v>69</v>
      </c>
      <c r="B492" s="16" t="s">
        <v>69</v>
      </c>
      <c r="C492" s="16" t="s">
        <v>1764</v>
      </c>
      <c r="D492" s="16" t="s">
        <v>1765</v>
      </c>
      <c r="E492" s="86">
        <v>0</v>
      </c>
      <c r="F492" s="86">
        <v>111869.36</v>
      </c>
      <c r="G492" s="86">
        <v>111869.36</v>
      </c>
      <c r="H492" s="86">
        <v>59517.4</v>
      </c>
      <c r="I492" s="86">
        <v>59517.4</v>
      </c>
      <c r="J492" s="86">
        <v>52987.42</v>
      </c>
      <c r="K492" s="101">
        <v>47.365444836727399</v>
      </c>
      <c r="L492" s="86">
        <v>52987.42</v>
      </c>
    </row>
    <row r="493" spans="1:12" s="89" customFormat="1" ht="13.8" x14ac:dyDescent="0.2">
      <c r="A493" s="37" t="s">
        <v>69</v>
      </c>
      <c r="B493" s="16" t="s">
        <v>69</v>
      </c>
      <c r="C493" s="16" t="s">
        <v>1766</v>
      </c>
      <c r="D493" s="16" t="s">
        <v>1767</v>
      </c>
      <c r="E493" s="86">
        <v>1100000</v>
      </c>
      <c r="F493" s="86">
        <v>-408645.58</v>
      </c>
      <c r="G493" s="86">
        <v>691354.42</v>
      </c>
      <c r="H493" s="86">
        <v>325738.46000000002</v>
      </c>
      <c r="I493" s="86">
        <v>325738.46000000002</v>
      </c>
      <c r="J493" s="86">
        <v>325738.46000000002</v>
      </c>
      <c r="K493" s="101">
        <v>47.115987195106101</v>
      </c>
      <c r="L493" s="86">
        <v>325738.46000000002</v>
      </c>
    </row>
    <row r="494" spans="1:12" s="89" customFormat="1" ht="13.8" x14ac:dyDescent="0.2">
      <c r="A494" s="37" t="s">
        <v>69</v>
      </c>
      <c r="B494" s="16" t="s">
        <v>69</v>
      </c>
      <c r="C494" s="16" t="s">
        <v>1768</v>
      </c>
      <c r="D494" s="16" t="s">
        <v>1769</v>
      </c>
      <c r="E494" s="86">
        <v>0</v>
      </c>
      <c r="F494" s="86">
        <v>205393.09</v>
      </c>
      <c r="G494" s="86">
        <v>205393.09</v>
      </c>
      <c r="H494" s="86">
        <v>205393.09</v>
      </c>
      <c r="I494" s="86">
        <v>205393.09</v>
      </c>
      <c r="J494" s="86">
        <v>201777.37</v>
      </c>
      <c r="K494" s="101">
        <v>98.239609716178904</v>
      </c>
      <c r="L494" s="86">
        <v>201777.37</v>
      </c>
    </row>
    <row r="495" spans="1:12" s="89" customFormat="1" ht="13.8" x14ac:dyDescent="0.2">
      <c r="A495" s="37" t="s">
        <v>69</v>
      </c>
      <c r="B495" s="16" t="s">
        <v>69</v>
      </c>
      <c r="C495" s="16" t="s">
        <v>1770</v>
      </c>
      <c r="D495" s="16" t="s">
        <v>1771</v>
      </c>
      <c r="E495" s="86">
        <v>800000</v>
      </c>
      <c r="F495" s="86">
        <v>0</v>
      </c>
      <c r="G495" s="86">
        <v>800000</v>
      </c>
      <c r="H495" s="86">
        <v>275478.21999999997</v>
      </c>
      <c r="I495" s="86">
        <v>249065.38</v>
      </c>
      <c r="J495" s="86">
        <v>158921.73000000001</v>
      </c>
      <c r="K495" s="101">
        <v>19.86521625</v>
      </c>
      <c r="L495" s="86">
        <v>158921.73000000001</v>
      </c>
    </row>
    <row r="496" spans="1:12" s="89" customFormat="1" ht="13.8" x14ac:dyDescent="0.2">
      <c r="A496" s="37" t="s">
        <v>69</v>
      </c>
      <c r="B496" s="16" t="s">
        <v>69</v>
      </c>
      <c r="C496" s="16" t="s">
        <v>1772</v>
      </c>
      <c r="D496" s="16" t="s">
        <v>1773</v>
      </c>
      <c r="E496" s="86">
        <v>100000</v>
      </c>
      <c r="F496" s="86">
        <v>107212.39</v>
      </c>
      <c r="G496" s="86">
        <v>207212.39</v>
      </c>
      <c r="H496" s="86">
        <v>207212.39</v>
      </c>
      <c r="I496" s="86">
        <v>207212.39</v>
      </c>
      <c r="J496" s="86">
        <v>203322.77</v>
      </c>
      <c r="K496" s="101">
        <v>98.1228825168225</v>
      </c>
      <c r="L496" s="86">
        <v>203322.77</v>
      </c>
    </row>
    <row r="497" spans="1:12" s="89" customFormat="1" ht="13.8" x14ac:dyDescent="0.2">
      <c r="A497" s="37" t="s">
        <v>69</v>
      </c>
      <c r="B497" s="16" t="s">
        <v>69</v>
      </c>
      <c r="C497" s="16" t="s">
        <v>1774</v>
      </c>
      <c r="D497" s="16" t="s">
        <v>1775</v>
      </c>
      <c r="E497" s="86">
        <v>0</v>
      </c>
      <c r="F497" s="86">
        <v>0</v>
      </c>
      <c r="G497" s="86">
        <v>0</v>
      </c>
      <c r="H497" s="86">
        <v>95682.3</v>
      </c>
      <c r="I497" s="86">
        <v>67608.03</v>
      </c>
      <c r="J497" s="86">
        <v>59113.83</v>
      </c>
      <c r="K497" s="101">
        <v>0</v>
      </c>
      <c r="L497" s="86">
        <v>49191.83</v>
      </c>
    </row>
    <row r="498" spans="1:12" s="89" customFormat="1" ht="13.8" x14ac:dyDescent="0.2">
      <c r="A498" s="37" t="s">
        <v>69</v>
      </c>
      <c r="B498" s="16" t="s">
        <v>69</v>
      </c>
      <c r="C498" s="16" t="s">
        <v>1776</v>
      </c>
      <c r="D498" s="16" t="s">
        <v>1777</v>
      </c>
      <c r="E498" s="86">
        <v>0</v>
      </c>
      <c r="F498" s="86">
        <v>0</v>
      </c>
      <c r="G498" s="86">
        <v>0</v>
      </c>
      <c r="H498" s="86">
        <v>330.48</v>
      </c>
      <c r="I498" s="86">
        <v>330.48</v>
      </c>
      <c r="J498" s="86">
        <v>0</v>
      </c>
      <c r="K498" s="101">
        <v>0</v>
      </c>
      <c r="L498" s="86">
        <v>0</v>
      </c>
    </row>
    <row r="499" spans="1:12" s="89" customFormat="1" ht="13.8" x14ac:dyDescent="0.2">
      <c r="A499" s="37" t="s">
        <v>69</v>
      </c>
      <c r="B499" s="16" t="s">
        <v>69</v>
      </c>
      <c r="C499" s="16" t="s">
        <v>1778</v>
      </c>
      <c r="D499" s="16" t="s">
        <v>1779</v>
      </c>
      <c r="E499" s="86">
        <v>0</v>
      </c>
      <c r="F499" s="86">
        <v>0</v>
      </c>
      <c r="G499" s="86">
        <v>0</v>
      </c>
      <c r="H499" s="86">
        <v>16194.06</v>
      </c>
      <c r="I499" s="86">
        <v>16194.06</v>
      </c>
      <c r="J499" s="86">
        <v>5357.3</v>
      </c>
      <c r="K499" s="101">
        <v>0</v>
      </c>
      <c r="L499" s="86">
        <v>5357.3</v>
      </c>
    </row>
    <row r="500" spans="1:12" s="89" customFormat="1" ht="13.8" x14ac:dyDescent="0.2">
      <c r="A500" s="37" t="s">
        <v>69</v>
      </c>
      <c r="B500" s="16" t="s">
        <v>69</v>
      </c>
      <c r="C500" s="16" t="s">
        <v>1780</v>
      </c>
      <c r="D500" s="16" t="s">
        <v>1781</v>
      </c>
      <c r="E500" s="86">
        <v>100000</v>
      </c>
      <c r="F500" s="86">
        <v>0</v>
      </c>
      <c r="G500" s="86">
        <v>100000</v>
      </c>
      <c r="H500" s="86">
        <v>30572.77</v>
      </c>
      <c r="I500" s="86">
        <v>30572.77</v>
      </c>
      <c r="J500" s="86">
        <v>2742.77</v>
      </c>
      <c r="K500" s="101">
        <v>2.7427700000000002</v>
      </c>
      <c r="L500" s="86">
        <v>2742.77</v>
      </c>
    </row>
    <row r="501" spans="1:12" s="89" customFormat="1" ht="13.8" x14ac:dyDescent="0.2">
      <c r="A501" s="37" t="s">
        <v>69</v>
      </c>
      <c r="B501" s="16" t="s">
        <v>69</v>
      </c>
      <c r="C501" s="16" t="s">
        <v>1782</v>
      </c>
      <c r="D501" s="16" t="s">
        <v>1783</v>
      </c>
      <c r="E501" s="86">
        <v>0</v>
      </c>
      <c r="F501" s="86">
        <v>179864.13</v>
      </c>
      <c r="G501" s="86">
        <v>179864.13</v>
      </c>
      <c r="H501" s="86">
        <v>179864.13</v>
      </c>
      <c r="I501" s="86">
        <v>179864.13</v>
      </c>
      <c r="J501" s="86">
        <v>179864.13</v>
      </c>
      <c r="K501" s="101">
        <v>100</v>
      </c>
      <c r="L501" s="86">
        <v>179864.13</v>
      </c>
    </row>
    <row r="502" spans="1:12" s="89" customFormat="1" ht="13.8" x14ac:dyDescent="0.2">
      <c r="A502" s="37" t="s">
        <v>69</v>
      </c>
      <c r="B502" s="16" t="s">
        <v>69</v>
      </c>
      <c r="C502" s="16" t="s">
        <v>1784</v>
      </c>
      <c r="D502" s="16" t="s">
        <v>1785</v>
      </c>
      <c r="E502" s="86">
        <v>3812526.28</v>
      </c>
      <c r="F502" s="86">
        <v>-40342.17</v>
      </c>
      <c r="G502" s="86">
        <v>3772184.11</v>
      </c>
      <c r="H502" s="86">
        <v>3772184.11</v>
      </c>
      <c r="I502" s="86">
        <v>3772184.11</v>
      </c>
      <c r="J502" s="86">
        <v>2765790.12</v>
      </c>
      <c r="K502" s="101">
        <v>73.320655602888905</v>
      </c>
      <c r="L502" s="86">
        <v>2765790.12</v>
      </c>
    </row>
    <row r="503" spans="1:12" s="89" customFormat="1" ht="13.8" x14ac:dyDescent="0.2">
      <c r="A503" s="37" t="s">
        <v>69</v>
      </c>
      <c r="B503" s="16" t="s">
        <v>69</v>
      </c>
      <c r="C503" s="16" t="s">
        <v>1786</v>
      </c>
      <c r="D503" s="16" t="s">
        <v>1787</v>
      </c>
      <c r="E503" s="86">
        <v>105000</v>
      </c>
      <c r="F503" s="86">
        <v>14822.5</v>
      </c>
      <c r="G503" s="86">
        <v>119822.5</v>
      </c>
      <c r="H503" s="86">
        <v>119822.5</v>
      </c>
      <c r="I503" s="86">
        <v>119822.5</v>
      </c>
      <c r="J503" s="86">
        <v>119822.5</v>
      </c>
      <c r="K503" s="101">
        <v>100</v>
      </c>
      <c r="L503" s="86">
        <v>119822.5</v>
      </c>
    </row>
    <row r="504" spans="1:12" s="89" customFormat="1" ht="13.8" x14ac:dyDescent="0.2">
      <c r="A504" s="37" t="s">
        <v>69</v>
      </c>
      <c r="B504" s="16" t="s">
        <v>69</v>
      </c>
      <c r="C504" s="16" t="s">
        <v>1788</v>
      </c>
      <c r="D504" s="16" t="s">
        <v>1789</v>
      </c>
      <c r="E504" s="86">
        <v>0</v>
      </c>
      <c r="F504" s="86">
        <v>423.88</v>
      </c>
      <c r="G504" s="86">
        <v>423.88</v>
      </c>
      <c r="H504" s="86">
        <v>0</v>
      </c>
      <c r="I504" s="86">
        <v>0</v>
      </c>
      <c r="J504" s="86">
        <v>0</v>
      </c>
      <c r="K504" s="101">
        <v>0</v>
      </c>
      <c r="L504" s="86">
        <v>0</v>
      </c>
    </row>
    <row r="505" spans="1:12" s="89" customFormat="1" ht="13.8" x14ac:dyDescent="0.2">
      <c r="A505" s="37" t="s">
        <v>69</v>
      </c>
      <c r="B505" s="16" t="s">
        <v>69</v>
      </c>
      <c r="C505" s="16" t="s">
        <v>1790</v>
      </c>
      <c r="D505" s="16" t="s">
        <v>1791</v>
      </c>
      <c r="E505" s="86">
        <v>1700000</v>
      </c>
      <c r="F505" s="86">
        <v>-1558881.32</v>
      </c>
      <c r="G505" s="86">
        <v>141118.68</v>
      </c>
      <c r="H505" s="86">
        <v>2494.84</v>
      </c>
      <c r="I505" s="86">
        <v>2494.84</v>
      </c>
      <c r="J505" s="86">
        <v>2494.84</v>
      </c>
      <c r="K505" s="101">
        <v>1.7679020240268699</v>
      </c>
      <c r="L505" s="86">
        <v>2494.84</v>
      </c>
    </row>
    <row r="506" spans="1:12" s="89" customFormat="1" ht="13.8" x14ac:dyDescent="0.2">
      <c r="A506" s="37" t="s">
        <v>69</v>
      </c>
      <c r="B506" s="16" t="s">
        <v>69</v>
      </c>
      <c r="C506" s="16" t="s">
        <v>1792</v>
      </c>
      <c r="D506" s="16" t="s">
        <v>1793</v>
      </c>
      <c r="E506" s="86">
        <v>360000</v>
      </c>
      <c r="F506" s="86">
        <v>-360000</v>
      </c>
      <c r="G506" s="86">
        <v>0</v>
      </c>
      <c r="H506" s="86">
        <v>0</v>
      </c>
      <c r="I506" s="86">
        <v>0</v>
      </c>
      <c r="J506" s="86">
        <v>0</v>
      </c>
      <c r="K506" s="101">
        <v>0</v>
      </c>
      <c r="L506" s="86">
        <v>0</v>
      </c>
    </row>
    <row r="507" spans="1:12" s="89" customFormat="1" ht="13.8" x14ac:dyDescent="0.2">
      <c r="A507" s="37" t="s">
        <v>69</v>
      </c>
      <c r="B507" s="16" t="s">
        <v>69</v>
      </c>
      <c r="C507" s="16" t="s">
        <v>1794</v>
      </c>
      <c r="D507" s="16" t="s">
        <v>1795</v>
      </c>
      <c r="E507" s="86">
        <v>50000</v>
      </c>
      <c r="F507" s="86">
        <v>-50000</v>
      </c>
      <c r="G507" s="86">
        <v>0</v>
      </c>
      <c r="H507" s="86">
        <v>0</v>
      </c>
      <c r="I507" s="86">
        <v>0</v>
      </c>
      <c r="J507" s="86">
        <v>0</v>
      </c>
      <c r="K507" s="101">
        <v>0</v>
      </c>
      <c r="L507" s="86">
        <v>0</v>
      </c>
    </row>
    <row r="508" spans="1:12" s="89" customFormat="1" ht="13.8" x14ac:dyDescent="0.2">
      <c r="A508" s="37" t="s">
        <v>69</v>
      </c>
      <c r="B508" s="16" t="s">
        <v>69</v>
      </c>
      <c r="C508" s="16" t="s">
        <v>1796</v>
      </c>
      <c r="D508" s="16" t="s">
        <v>1797</v>
      </c>
      <c r="E508" s="86">
        <v>0</v>
      </c>
      <c r="F508" s="86">
        <v>0</v>
      </c>
      <c r="G508" s="86">
        <v>0</v>
      </c>
      <c r="H508" s="86">
        <v>3492.35</v>
      </c>
      <c r="I508" s="86">
        <v>3492.35</v>
      </c>
      <c r="J508" s="86">
        <v>0</v>
      </c>
      <c r="K508" s="101">
        <v>0</v>
      </c>
      <c r="L508" s="86">
        <v>0</v>
      </c>
    </row>
    <row r="509" spans="1:12" s="89" customFormat="1" ht="13.8" x14ac:dyDescent="0.2">
      <c r="A509" s="37" t="s">
        <v>69</v>
      </c>
      <c r="B509" s="16" t="s">
        <v>69</v>
      </c>
      <c r="C509" s="16" t="s">
        <v>1798</v>
      </c>
      <c r="D509" s="16" t="s">
        <v>1799</v>
      </c>
      <c r="E509" s="86">
        <v>0</v>
      </c>
      <c r="F509" s="86">
        <v>18216.009999999998</v>
      </c>
      <c r="G509" s="86">
        <v>18216.009999999998</v>
      </c>
      <c r="H509" s="86">
        <v>18216.009999999998</v>
      </c>
      <c r="I509" s="86">
        <v>18216.009999999998</v>
      </c>
      <c r="J509" s="86">
        <v>18216.009999999998</v>
      </c>
      <c r="K509" s="101">
        <v>100</v>
      </c>
      <c r="L509" s="86">
        <v>18216.009999999998</v>
      </c>
    </row>
    <row r="510" spans="1:12" s="89" customFormat="1" ht="13.8" x14ac:dyDescent="0.2">
      <c r="A510" s="37" t="s">
        <v>69</v>
      </c>
      <c r="B510" s="16" t="s">
        <v>69</v>
      </c>
      <c r="C510" s="16" t="s">
        <v>1800</v>
      </c>
      <c r="D510" s="16" t="s">
        <v>1801</v>
      </c>
      <c r="E510" s="86">
        <v>0</v>
      </c>
      <c r="F510" s="86">
        <v>0</v>
      </c>
      <c r="G510" s="86">
        <v>0</v>
      </c>
      <c r="H510" s="86">
        <v>0</v>
      </c>
      <c r="I510" s="86">
        <v>0</v>
      </c>
      <c r="J510" s="86">
        <v>0</v>
      </c>
      <c r="K510" s="101">
        <v>0</v>
      </c>
      <c r="L510" s="86">
        <v>0</v>
      </c>
    </row>
    <row r="511" spans="1:12" s="89" customFormat="1" ht="13.8" x14ac:dyDescent="0.2">
      <c r="A511" s="37" t="s">
        <v>69</v>
      </c>
      <c r="B511" s="16" t="s">
        <v>69</v>
      </c>
      <c r="C511" s="16" t="s">
        <v>1802</v>
      </c>
      <c r="D511" s="16" t="s">
        <v>1803</v>
      </c>
      <c r="E511" s="86">
        <v>15000</v>
      </c>
      <c r="F511" s="86">
        <v>-0.12</v>
      </c>
      <c r="G511" s="86">
        <v>14999.88</v>
      </c>
      <c r="H511" s="86">
        <v>869.75</v>
      </c>
      <c r="I511" s="86">
        <v>869.75</v>
      </c>
      <c r="J511" s="86">
        <v>869.75</v>
      </c>
      <c r="K511" s="101">
        <v>5.7983797203711003</v>
      </c>
      <c r="L511" s="86">
        <v>869.75</v>
      </c>
    </row>
    <row r="512" spans="1:12" s="89" customFormat="1" ht="13.8" x14ac:dyDescent="0.2">
      <c r="A512" s="37" t="s">
        <v>69</v>
      </c>
      <c r="B512" s="16" t="s">
        <v>69</v>
      </c>
      <c r="C512" s="16" t="s">
        <v>1804</v>
      </c>
      <c r="D512" s="16" t="s">
        <v>1805</v>
      </c>
      <c r="E512" s="86">
        <v>0</v>
      </c>
      <c r="F512" s="86">
        <v>0</v>
      </c>
      <c r="G512" s="86">
        <v>0</v>
      </c>
      <c r="H512" s="86">
        <v>12680.8</v>
      </c>
      <c r="I512" s="86">
        <v>12680.8</v>
      </c>
      <c r="J512" s="86">
        <v>0</v>
      </c>
      <c r="K512" s="101">
        <v>0</v>
      </c>
      <c r="L512" s="86">
        <v>0</v>
      </c>
    </row>
    <row r="513" spans="1:12" s="89" customFormat="1" ht="13.8" x14ac:dyDescent="0.2">
      <c r="A513" s="37" t="s">
        <v>69</v>
      </c>
      <c r="B513" s="16" t="s">
        <v>69</v>
      </c>
      <c r="C513" s="16" t="s">
        <v>1806</v>
      </c>
      <c r="D513" s="16" t="s">
        <v>1807</v>
      </c>
      <c r="E513" s="86">
        <v>15000</v>
      </c>
      <c r="F513" s="86">
        <v>-2000</v>
      </c>
      <c r="G513" s="86">
        <v>13000</v>
      </c>
      <c r="H513" s="86">
        <v>8312.7000000000007</v>
      </c>
      <c r="I513" s="86">
        <v>8312.7000000000007</v>
      </c>
      <c r="J513" s="86">
        <v>8312.7000000000007</v>
      </c>
      <c r="K513" s="101">
        <v>63.943846153846202</v>
      </c>
      <c r="L513" s="86">
        <v>8312.7000000000007</v>
      </c>
    </row>
    <row r="514" spans="1:12" s="89" customFormat="1" ht="13.8" x14ac:dyDescent="0.2">
      <c r="A514" s="37" t="s">
        <v>69</v>
      </c>
      <c r="B514" s="16" t="s">
        <v>69</v>
      </c>
      <c r="C514" s="16" t="s">
        <v>1808</v>
      </c>
      <c r="D514" s="16" t="s">
        <v>1809</v>
      </c>
      <c r="E514" s="86">
        <v>5689332.9000000004</v>
      </c>
      <c r="F514" s="86">
        <v>-326582.03999999998</v>
      </c>
      <c r="G514" s="86">
        <v>5362750.8600000003</v>
      </c>
      <c r="H514" s="86">
        <v>5362750.8600000003</v>
      </c>
      <c r="I514" s="86">
        <v>5362750.8600000003</v>
      </c>
      <c r="J514" s="86">
        <v>4475243.79</v>
      </c>
      <c r="K514" s="101">
        <v>83.4505257997385</v>
      </c>
      <c r="L514" s="86">
        <v>4475243.79</v>
      </c>
    </row>
    <row r="515" spans="1:12" s="89" customFormat="1" ht="13.8" x14ac:dyDescent="0.2">
      <c r="A515" s="37" t="s">
        <v>69</v>
      </c>
      <c r="B515" s="16" t="s">
        <v>69</v>
      </c>
      <c r="C515" s="16" t="s">
        <v>1810</v>
      </c>
      <c r="D515" s="16" t="s">
        <v>1811</v>
      </c>
      <c r="E515" s="86">
        <v>0</v>
      </c>
      <c r="F515" s="86">
        <v>37691.49</v>
      </c>
      <c r="G515" s="86">
        <v>37691.49</v>
      </c>
      <c r="H515" s="86">
        <v>37691.49</v>
      </c>
      <c r="I515" s="86">
        <v>37691.49</v>
      </c>
      <c r="J515" s="86">
        <v>37691.49</v>
      </c>
      <c r="K515" s="101">
        <v>100</v>
      </c>
      <c r="L515" s="86">
        <v>37691.49</v>
      </c>
    </row>
    <row r="516" spans="1:12" s="89" customFormat="1" ht="13.8" x14ac:dyDescent="0.2">
      <c r="A516" s="37" t="s">
        <v>69</v>
      </c>
      <c r="B516" s="16" t="s">
        <v>69</v>
      </c>
      <c r="C516" s="16" t="s">
        <v>1812</v>
      </c>
      <c r="D516" s="16" t="s">
        <v>2243</v>
      </c>
      <c r="E516" s="86">
        <v>35000</v>
      </c>
      <c r="F516" s="86">
        <v>0</v>
      </c>
      <c r="G516" s="86">
        <v>35000</v>
      </c>
      <c r="H516" s="86">
        <v>0</v>
      </c>
      <c r="I516" s="86">
        <v>0</v>
      </c>
      <c r="J516" s="86">
        <v>0</v>
      </c>
      <c r="K516" s="101">
        <v>0</v>
      </c>
      <c r="L516" s="86">
        <v>0</v>
      </c>
    </row>
    <row r="517" spans="1:12" s="89" customFormat="1" ht="13.8" x14ac:dyDescent="0.2">
      <c r="A517" s="37" t="s">
        <v>69</v>
      </c>
      <c r="B517" s="16" t="s">
        <v>69</v>
      </c>
      <c r="C517" s="16" t="s">
        <v>1813</v>
      </c>
      <c r="D517" s="16" t="s">
        <v>1814</v>
      </c>
      <c r="E517" s="86">
        <v>90000</v>
      </c>
      <c r="F517" s="86">
        <v>412000</v>
      </c>
      <c r="G517" s="86">
        <v>502000</v>
      </c>
      <c r="H517" s="86">
        <v>0</v>
      </c>
      <c r="I517" s="86">
        <v>0</v>
      </c>
      <c r="J517" s="86">
        <v>0</v>
      </c>
      <c r="K517" s="101">
        <v>0</v>
      </c>
      <c r="L517" s="86">
        <v>0</v>
      </c>
    </row>
    <row r="518" spans="1:12" s="89" customFormat="1" ht="13.8" x14ac:dyDescent="0.2">
      <c r="A518" s="37" t="s">
        <v>69</v>
      </c>
      <c r="B518" s="16" t="s">
        <v>69</v>
      </c>
      <c r="C518" s="16" t="s">
        <v>1815</v>
      </c>
      <c r="D518" s="16" t="s">
        <v>1816</v>
      </c>
      <c r="E518" s="86">
        <v>1145489</v>
      </c>
      <c r="F518" s="86">
        <v>-53725.79</v>
      </c>
      <c r="G518" s="86">
        <v>1091763.21</v>
      </c>
      <c r="H518" s="86">
        <v>1091255.01</v>
      </c>
      <c r="I518" s="86">
        <v>1091255.01</v>
      </c>
      <c r="J518" s="86">
        <v>1053045.31</v>
      </c>
      <c r="K518" s="101">
        <v>96.453635765946004</v>
      </c>
      <c r="L518" s="86">
        <v>1053045.31</v>
      </c>
    </row>
    <row r="519" spans="1:12" s="89" customFormat="1" ht="13.8" x14ac:dyDescent="0.2">
      <c r="A519" s="37" t="s">
        <v>69</v>
      </c>
      <c r="B519" s="16" t="s">
        <v>69</v>
      </c>
      <c r="C519" s="16" t="s">
        <v>1817</v>
      </c>
      <c r="D519" s="16" t="s">
        <v>1818</v>
      </c>
      <c r="E519" s="86">
        <v>0</v>
      </c>
      <c r="F519" s="86">
        <v>0</v>
      </c>
      <c r="G519" s="86">
        <v>0</v>
      </c>
      <c r="H519" s="86">
        <v>42635.13</v>
      </c>
      <c r="I519" s="86">
        <v>42635.13</v>
      </c>
      <c r="J519" s="86">
        <v>0</v>
      </c>
      <c r="K519" s="101">
        <v>0</v>
      </c>
      <c r="L519" s="86">
        <v>0</v>
      </c>
    </row>
    <row r="520" spans="1:12" s="89" customFormat="1" ht="13.8" x14ac:dyDescent="0.2">
      <c r="A520" s="37" t="s">
        <v>69</v>
      </c>
      <c r="B520" s="16" t="s">
        <v>69</v>
      </c>
      <c r="C520" s="16" t="s">
        <v>1819</v>
      </c>
      <c r="D520" s="16" t="s">
        <v>1820</v>
      </c>
      <c r="E520" s="86">
        <v>80000</v>
      </c>
      <c r="F520" s="86">
        <v>-80000</v>
      </c>
      <c r="G520" s="86">
        <v>0</v>
      </c>
      <c r="H520" s="86">
        <v>0</v>
      </c>
      <c r="I520" s="86">
        <v>0</v>
      </c>
      <c r="J520" s="86">
        <v>0</v>
      </c>
      <c r="K520" s="101">
        <v>0</v>
      </c>
      <c r="L520" s="86">
        <v>0</v>
      </c>
    </row>
    <row r="521" spans="1:12" s="89" customFormat="1" ht="13.8" x14ac:dyDescent="0.2">
      <c r="A521" s="37" t="s">
        <v>69</v>
      </c>
      <c r="B521" s="16" t="s">
        <v>69</v>
      </c>
      <c r="C521" s="16" t="s">
        <v>1821</v>
      </c>
      <c r="D521" s="16" t="s">
        <v>1822</v>
      </c>
      <c r="E521" s="86">
        <v>500000</v>
      </c>
      <c r="F521" s="86">
        <v>-500000</v>
      </c>
      <c r="G521" s="86">
        <v>0</v>
      </c>
      <c r="H521" s="86">
        <v>0</v>
      </c>
      <c r="I521" s="86">
        <v>0</v>
      </c>
      <c r="J521" s="86">
        <v>0</v>
      </c>
      <c r="K521" s="101">
        <v>0</v>
      </c>
      <c r="L521" s="86">
        <v>0</v>
      </c>
    </row>
    <row r="522" spans="1:12" s="89" customFormat="1" ht="13.8" x14ac:dyDescent="0.2">
      <c r="A522" s="37" t="s">
        <v>69</v>
      </c>
      <c r="B522" s="16" t="s">
        <v>69</v>
      </c>
      <c r="C522" s="16" t="s">
        <v>1823</v>
      </c>
      <c r="D522" s="16" t="s">
        <v>1824</v>
      </c>
      <c r="E522" s="86">
        <v>772160</v>
      </c>
      <c r="F522" s="86">
        <v>-772160</v>
      </c>
      <c r="G522" s="86">
        <v>0</v>
      </c>
      <c r="H522" s="86">
        <v>0</v>
      </c>
      <c r="I522" s="86">
        <v>0</v>
      </c>
      <c r="J522" s="86">
        <v>0</v>
      </c>
      <c r="K522" s="101">
        <v>0</v>
      </c>
      <c r="L522" s="86">
        <v>0</v>
      </c>
    </row>
    <row r="523" spans="1:12" s="89" customFormat="1" ht="13.8" x14ac:dyDescent="0.2">
      <c r="A523" s="37" t="s">
        <v>69</v>
      </c>
      <c r="B523" s="16" t="s">
        <v>69</v>
      </c>
      <c r="C523" s="16" t="s">
        <v>1825</v>
      </c>
      <c r="D523" s="16" t="s">
        <v>1826</v>
      </c>
      <c r="E523" s="86">
        <v>40000</v>
      </c>
      <c r="F523" s="86">
        <v>-40000</v>
      </c>
      <c r="G523" s="86">
        <v>0</v>
      </c>
      <c r="H523" s="86">
        <v>0</v>
      </c>
      <c r="I523" s="86">
        <v>0</v>
      </c>
      <c r="J523" s="86">
        <v>0</v>
      </c>
      <c r="K523" s="101">
        <v>0</v>
      </c>
      <c r="L523" s="86">
        <v>0</v>
      </c>
    </row>
    <row r="524" spans="1:12" s="89" customFormat="1" ht="13.8" x14ac:dyDescent="0.2">
      <c r="A524" s="37" t="s">
        <v>69</v>
      </c>
      <c r="B524" s="16" t="s">
        <v>69</v>
      </c>
      <c r="C524" s="16" t="s">
        <v>1827</v>
      </c>
      <c r="D524" s="16" t="s">
        <v>1828</v>
      </c>
      <c r="E524" s="86">
        <v>0</v>
      </c>
      <c r="F524" s="86">
        <v>8354.4500000000007</v>
      </c>
      <c r="G524" s="86">
        <v>8354.4500000000007</v>
      </c>
      <c r="H524" s="86">
        <v>8354.4500000000007</v>
      </c>
      <c r="I524" s="86">
        <v>8354.4500000000007</v>
      </c>
      <c r="J524" s="86">
        <v>8354.4500000000007</v>
      </c>
      <c r="K524" s="101">
        <v>100</v>
      </c>
      <c r="L524" s="86">
        <v>8354.4500000000007</v>
      </c>
    </row>
    <row r="525" spans="1:12" s="89" customFormat="1" ht="13.8" x14ac:dyDescent="0.2">
      <c r="A525" s="37" t="s">
        <v>69</v>
      </c>
      <c r="B525" s="16" t="s">
        <v>69</v>
      </c>
      <c r="C525" s="16" t="s">
        <v>1829</v>
      </c>
      <c r="D525" s="16" t="s">
        <v>1830</v>
      </c>
      <c r="E525" s="86">
        <v>0</v>
      </c>
      <c r="F525" s="86">
        <v>5625.36</v>
      </c>
      <c r="G525" s="86">
        <v>5625.36</v>
      </c>
      <c r="H525" s="86">
        <v>5625.36</v>
      </c>
      <c r="I525" s="86">
        <v>5625.36</v>
      </c>
      <c r="J525" s="86">
        <v>5625.36</v>
      </c>
      <c r="K525" s="101">
        <v>100</v>
      </c>
      <c r="L525" s="86">
        <v>5625.36</v>
      </c>
    </row>
    <row r="526" spans="1:12" s="89" customFormat="1" ht="13.8" x14ac:dyDescent="0.2">
      <c r="A526" s="37" t="s">
        <v>69</v>
      </c>
      <c r="B526" s="16" t="s">
        <v>69</v>
      </c>
      <c r="C526" s="16" t="s">
        <v>1831</v>
      </c>
      <c r="D526" s="16" t="s">
        <v>1832</v>
      </c>
      <c r="E526" s="86">
        <v>0</v>
      </c>
      <c r="F526" s="86">
        <v>281085.56</v>
      </c>
      <c r="G526" s="86">
        <v>281085.56</v>
      </c>
      <c r="H526" s="86">
        <v>0</v>
      </c>
      <c r="I526" s="86">
        <v>0</v>
      </c>
      <c r="J526" s="86">
        <v>0</v>
      </c>
      <c r="K526" s="101">
        <v>0</v>
      </c>
      <c r="L526" s="86">
        <v>0</v>
      </c>
    </row>
    <row r="527" spans="1:12" s="89" customFormat="1" ht="13.8" x14ac:dyDescent="0.2">
      <c r="A527" s="37" t="s">
        <v>69</v>
      </c>
      <c r="B527" s="16" t="s">
        <v>69</v>
      </c>
      <c r="C527" s="16" t="s">
        <v>1833</v>
      </c>
      <c r="D527" s="16" t="s">
        <v>1834</v>
      </c>
      <c r="E527" s="86">
        <v>0</v>
      </c>
      <c r="F527" s="86">
        <v>186472.41</v>
      </c>
      <c r="G527" s="86">
        <v>186472.41</v>
      </c>
      <c r="H527" s="86">
        <v>108705.58</v>
      </c>
      <c r="I527" s="86">
        <v>108705.58</v>
      </c>
      <c r="J527" s="86">
        <v>108705.58</v>
      </c>
      <c r="K527" s="101">
        <v>58.295798289945402</v>
      </c>
      <c r="L527" s="86">
        <v>108705.58</v>
      </c>
    </row>
    <row r="528" spans="1:12" s="89" customFormat="1" ht="13.8" x14ac:dyDescent="0.2">
      <c r="A528" s="37" t="s">
        <v>69</v>
      </c>
      <c r="B528" s="16" t="s">
        <v>69</v>
      </c>
      <c r="C528" s="16" t="s">
        <v>1835</v>
      </c>
      <c r="D528" s="16" t="s">
        <v>1836</v>
      </c>
      <c r="E528" s="86">
        <v>0</v>
      </c>
      <c r="F528" s="86">
        <v>10989.45</v>
      </c>
      <c r="G528" s="86">
        <v>10989.45</v>
      </c>
      <c r="H528" s="86">
        <v>10989.45</v>
      </c>
      <c r="I528" s="86">
        <v>10989.45</v>
      </c>
      <c r="J528" s="86">
        <v>10989.45</v>
      </c>
      <c r="K528" s="101">
        <v>100</v>
      </c>
      <c r="L528" s="86">
        <v>10989.45</v>
      </c>
    </row>
    <row r="529" spans="1:12" s="89" customFormat="1" ht="13.8" x14ac:dyDescent="0.2">
      <c r="A529" s="37" t="s">
        <v>69</v>
      </c>
      <c r="B529" s="16" t="s">
        <v>69</v>
      </c>
      <c r="C529" s="16" t="s">
        <v>1837</v>
      </c>
      <c r="D529" s="16" t="s">
        <v>1838</v>
      </c>
      <c r="E529" s="86">
        <v>100500</v>
      </c>
      <c r="F529" s="86">
        <v>720000</v>
      </c>
      <c r="G529" s="86">
        <v>820500</v>
      </c>
      <c r="H529" s="86">
        <v>0</v>
      </c>
      <c r="I529" s="86">
        <v>0</v>
      </c>
      <c r="J529" s="86">
        <v>0</v>
      </c>
      <c r="K529" s="101">
        <v>0</v>
      </c>
      <c r="L529" s="86">
        <v>0</v>
      </c>
    </row>
    <row r="530" spans="1:12" s="89" customFormat="1" ht="13.8" x14ac:dyDescent="0.2">
      <c r="A530" s="37" t="s">
        <v>69</v>
      </c>
      <c r="B530" s="16" t="s">
        <v>69</v>
      </c>
      <c r="C530" s="16" t="s">
        <v>1839</v>
      </c>
      <c r="D530" s="16" t="s">
        <v>1840</v>
      </c>
      <c r="E530" s="86">
        <v>30000</v>
      </c>
      <c r="F530" s="86">
        <v>0</v>
      </c>
      <c r="G530" s="86">
        <v>30000</v>
      </c>
      <c r="H530" s="86">
        <v>48398.39</v>
      </c>
      <c r="I530" s="86">
        <v>48398.39</v>
      </c>
      <c r="J530" s="86">
        <v>0</v>
      </c>
      <c r="K530" s="101">
        <v>0</v>
      </c>
      <c r="L530" s="86">
        <v>0</v>
      </c>
    </row>
    <row r="531" spans="1:12" s="89" customFormat="1" ht="13.8" x14ac:dyDescent="0.2">
      <c r="A531" s="37" t="s">
        <v>69</v>
      </c>
      <c r="B531" s="16" t="s">
        <v>69</v>
      </c>
      <c r="C531" s="16" t="s">
        <v>1841</v>
      </c>
      <c r="D531" s="16" t="s">
        <v>1842</v>
      </c>
      <c r="E531" s="86">
        <v>200000</v>
      </c>
      <c r="F531" s="86">
        <v>-124375</v>
      </c>
      <c r="G531" s="86">
        <v>75625</v>
      </c>
      <c r="H531" s="86">
        <v>0</v>
      </c>
      <c r="I531" s="86">
        <v>0</v>
      </c>
      <c r="J531" s="86">
        <v>0</v>
      </c>
      <c r="K531" s="101">
        <v>0</v>
      </c>
      <c r="L531" s="86">
        <v>0</v>
      </c>
    </row>
    <row r="532" spans="1:12" s="89" customFormat="1" ht="13.8" x14ac:dyDescent="0.2">
      <c r="A532" s="37" t="s">
        <v>69</v>
      </c>
      <c r="B532" s="16" t="s">
        <v>69</v>
      </c>
      <c r="C532" s="16" t="s">
        <v>1843</v>
      </c>
      <c r="D532" s="16" t="s">
        <v>1844</v>
      </c>
      <c r="E532" s="86">
        <v>50000</v>
      </c>
      <c r="F532" s="86">
        <v>0</v>
      </c>
      <c r="G532" s="86">
        <v>50000</v>
      </c>
      <c r="H532" s="86">
        <v>31872.23</v>
      </c>
      <c r="I532" s="86">
        <v>31872.23</v>
      </c>
      <c r="J532" s="86">
        <v>31872.23</v>
      </c>
      <c r="K532" s="101">
        <v>63.744459999999997</v>
      </c>
      <c r="L532" s="86">
        <v>31872.23</v>
      </c>
    </row>
    <row r="533" spans="1:12" s="89" customFormat="1" ht="13.8" x14ac:dyDescent="0.2">
      <c r="A533" s="37" t="s">
        <v>69</v>
      </c>
      <c r="B533" s="16" t="s">
        <v>69</v>
      </c>
      <c r="C533" s="16" t="s">
        <v>1845</v>
      </c>
      <c r="D533" s="16" t="s">
        <v>1846</v>
      </c>
      <c r="E533" s="86">
        <v>200000</v>
      </c>
      <c r="F533" s="86">
        <v>-108336.32000000001</v>
      </c>
      <c r="G533" s="86">
        <v>91663.679999999993</v>
      </c>
      <c r="H533" s="86">
        <v>0</v>
      </c>
      <c r="I533" s="86">
        <v>0</v>
      </c>
      <c r="J533" s="86">
        <v>0</v>
      </c>
      <c r="K533" s="101">
        <v>0</v>
      </c>
      <c r="L533" s="86">
        <v>0</v>
      </c>
    </row>
    <row r="534" spans="1:12" s="89" customFormat="1" ht="13.8" x14ac:dyDescent="0.2">
      <c r="A534" s="37" t="s">
        <v>69</v>
      </c>
      <c r="B534" s="16" t="s">
        <v>69</v>
      </c>
      <c r="C534" s="16" t="s">
        <v>1847</v>
      </c>
      <c r="D534" s="16" t="s">
        <v>1848</v>
      </c>
      <c r="E534" s="86">
        <v>50000</v>
      </c>
      <c r="F534" s="86">
        <v>0</v>
      </c>
      <c r="G534" s="86">
        <v>50000</v>
      </c>
      <c r="H534" s="86">
        <v>79919.460000000006</v>
      </c>
      <c r="I534" s="86">
        <v>79919.460000000006</v>
      </c>
      <c r="J534" s="86">
        <v>79919.460000000006</v>
      </c>
      <c r="K534" s="101">
        <v>159.83892</v>
      </c>
      <c r="L534" s="86">
        <v>79919.460000000006</v>
      </c>
    </row>
    <row r="535" spans="1:12" s="89" customFormat="1" ht="13.8" x14ac:dyDescent="0.2">
      <c r="A535" s="37" t="s">
        <v>69</v>
      </c>
      <c r="B535" s="16" t="s">
        <v>69</v>
      </c>
      <c r="C535" s="16" t="s">
        <v>1849</v>
      </c>
      <c r="D535" s="16" t="s">
        <v>1850</v>
      </c>
      <c r="E535" s="86">
        <v>30000</v>
      </c>
      <c r="F535" s="86">
        <v>-30000</v>
      </c>
      <c r="G535" s="86">
        <v>0</v>
      </c>
      <c r="H535" s="86">
        <v>0</v>
      </c>
      <c r="I535" s="86">
        <v>0</v>
      </c>
      <c r="J535" s="86">
        <v>0</v>
      </c>
      <c r="K535" s="101">
        <v>0</v>
      </c>
      <c r="L535" s="86">
        <v>0</v>
      </c>
    </row>
    <row r="536" spans="1:12" s="89" customFormat="1" ht="13.8" x14ac:dyDescent="0.2">
      <c r="A536" s="37" t="s">
        <v>69</v>
      </c>
      <c r="B536" s="16" t="s">
        <v>69</v>
      </c>
      <c r="C536" s="16" t="s">
        <v>1851</v>
      </c>
      <c r="D536" s="16" t="s">
        <v>1852</v>
      </c>
      <c r="E536" s="86">
        <v>98000</v>
      </c>
      <c r="F536" s="86">
        <v>0</v>
      </c>
      <c r="G536" s="86">
        <v>98000</v>
      </c>
      <c r="H536" s="86">
        <v>0</v>
      </c>
      <c r="I536" s="86">
        <v>0</v>
      </c>
      <c r="J536" s="86">
        <v>0</v>
      </c>
      <c r="K536" s="101">
        <v>0</v>
      </c>
      <c r="L536" s="86">
        <v>0</v>
      </c>
    </row>
    <row r="537" spans="1:12" s="89" customFormat="1" ht="13.8" x14ac:dyDescent="0.2">
      <c r="A537" s="37" t="s">
        <v>69</v>
      </c>
      <c r="B537" s="16" t="s">
        <v>69</v>
      </c>
      <c r="C537" s="16" t="s">
        <v>1853</v>
      </c>
      <c r="D537" s="16" t="s">
        <v>1854</v>
      </c>
      <c r="E537" s="86">
        <v>50000</v>
      </c>
      <c r="F537" s="86">
        <v>-50000</v>
      </c>
      <c r="G537" s="86">
        <v>0</v>
      </c>
      <c r="H537" s="86">
        <v>0</v>
      </c>
      <c r="I537" s="86">
        <v>0</v>
      </c>
      <c r="J537" s="86">
        <v>0</v>
      </c>
      <c r="K537" s="101">
        <v>0</v>
      </c>
      <c r="L537" s="86">
        <v>0</v>
      </c>
    </row>
    <row r="538" spans="1:12" s="89" customFormat="1" ht="13.8" x14ac:dyDescent="0.2">
      <c r="A538" s="37" t="s">
        <v>69</v>
      </c>
      <c r="B538" s="16" t="s">
        <v>69</v>
      </c>
      <c r="C538" s="16" t="s">
        <v>1855</v>
      </c>
      <c r="D538" s="16" t="s">
        <v>1856</v>
      </c>
      <c r="E538" s="86">
        <v>200000</v>
      </c>
      <c r="F538" s="86">
        <v>-200000</v>
      </c>
      <c r="G538" s="86">
        <v>0</v>
      </c>
      <c r="H538" s="86">
        <v>0</v>
      </c>
      <c r="I538" s="86">
        <v>0</v>
      </c>
      <c r="J538" s="86">
        <v>0</v>
      </c>
      <c r="K538" s="101">
        <v>0</v>
      </c>
      <c r="L538" s="86">
        <v>0</v>
      </c>
    </row>
    <row r="539" spans="1:12" s="89" customFormat="1" ht="13.8" x14ac:dyDescent="0.2">
      <c r="A539" s="37" t="s">
        <v>69</v>
      </c>
      <c r="B539" s="16" t="s">
        <v>69</v>
      </c>
      <c r="C539" s="27" t="s">
        <v>124</v>
      </c>
      <c r="D539" s="27" t="s">
        <v>69</v>
      </c>
      <c r="E539" s="91">
        <v>37365672.060000002</v>
      </c>
      <c r="F539" s="91">
        <v>879464.4</v>
      </c>
      <c r="G539" s="91">
        <v>38245136.460000001</v>
      </c>
      <c r="H539" s="91">
        <v>32186266.329999998</v>
      </c>
      <c r="I539" s="91">
        <v>32130680.98</v>
      </c>
      <c r="J539" s="91">
        <v>21237558.84</v>
      </c>
      <c r="K539" s="102">
        <v>55.530090374267701</v>
      </c>
      <c r="L539" s="91">
        <v>18840745.739999998</v>
      </c>
    </row>
    <row r="540" spans="1:12" s="89" customFormat="1" ht="13.8" x14ac:dyDescent="0.2">
      <c r="A540" s="37" t="s">
        <v>450</v>
      </c>
      <c r="B540" s="16" t="s">
        <v>451</v>
      </c>
      <c r="C540" s="16" t="s">
        <v>1857</v>
      </c>
      <c r="D540" s="16" t="s">
        <v>2244</v>
      </c>
      <c r="E540" s="86">
        <v>165797.78</v>
      </c>
      <c r="F540" s="86">
        <v>0</v>
      </c>
      <c r="G540" s="86">
        <v>165797.78</v>
      </c>
      <c r="H540" s="86">
        <v>165797.78</v>
      </c>
      <c r="I540" s="86">
        <v>165797.78</v>
      </c>
      <c r="J540" s="86">
        <v>74005.14</v>
      </c>
      <c r="K540" s="101">
        <v>44.6357846287206</v>
      </c>
      <c r="L540" s="86">
        <v>74005.14</v>
      </c>
    </row>
    <row r="541" spans="1:12" s="89" customFormat="1" ht="13.8" x14ac:dyDescent="0.2">
      <c r="A541" s="37" t="s">
        <v>69</v>
      </c>
      <c r="B541" s="16" t="s">
        <v>69</v>
      </c>
      <c r="C541" s="16" t="s">
        <v>1858</v>
      </c>
      <c r="D541" s="16" t="s">
        <v>2245</v>
      </c>
      <c r="E541" s="86">
        <v>60000</v>
      </c>
      <c r="F541" s="86">
        <v>0</v>
      </c>
      <c r="G541" s="86">
        <v>60000</v>
      </c>
      <c r="H541" s="86">
        <v>0</v>
      </c>
      <c r="I541" s="86">
        <v>0</v>
      </c>
      <c r="J541" s="86">
        <v>0</v>
      </c>
      <c r="K541" s="101">
        <v>0</v>
      </c>
      <c r="L541" s="86">
        <v>0</v>
      </c>
    </row>
    <row r="542" spans="1:12" s="89" customFormat="1" ht="13.8" x14ac:dyDescent="0.2">
      <c r="A542" s="37" t="s">
        <v>69</v>
      </c>
      <c r="B542" s="16" t="s">
        <v>69</v>
      </c>
      <c r="C542" s="16" t="s">
        <v>1859</v>
      </c>
      <c r="D542" s="16" t="s">
        <v>2246</v>
      </c>
      <c r="E542" s="86">
        <v>0</v>
      </c>
      <c r="F542" s="86">
        <v>-68819.09</v>
      </c>
      <c r="G542" s="86">
        <v>-68819.09</v>
      </c>
      <c r="H542" s="86">
        <v>34993.199999999997</v>
      </c>
      <c r="I542" s="86">
        <v>34993.199999999997</v>
      </c>
      <c r="J542" s="86">
        <v>0</v>
      </c>
      <c r="K542" s="101">
        <v>0</v>
      </c>
      <c r="L542" s="86">
        <v>0</v>
      </c>
    </row>
    <row r="543" spans="1:12" s="89" customFormat="1" ht="13.8" x14ac:dyDescent="0.2">
      <c r="A543" s="37" t="s">
        <v>69</v>
      </c>
      <c r="B543" s="16" t="s">
        <v>69</v>
      </c>
      <c r="C543" s="16" t="s">
        <v>1860</v>
      </c>
      <c r="D543" s="16" t="s">
        <v>2247</v>
      </c>
      <c r="E543" s="86">
        <v>51200</v>
      </c>
      <c r="F543" s="86">
        <v>0</v>
      </c>
      <c r="G543" s="86">
        <v>51200</v>
      </c>
      <c r="H543" s="86">
        <v>0</v>
      </c>
      <c r="I543" s="86">
        <v>0</v>
      </c>
      <c r="J543" s="86">
        <v>0</v>
      </c>
      <c r="K543" s="101">
        <v>0</v>
      </c>
      <c r="L543" s="86">
        <v>0</v>
      </c>
    </row>
    <row r="544" spans="1:12" s="89" customFormat="1" ht="13.8" x14ac:dyDescent="0.2">
      <c r="A544" s="37" t="s">
        <v>69</v>
      </c>
      <c r="B544" s="16" t="s">
        <v>69</v>
      </c>
      <c r="C544" s="16" t="s">
        <v>1861</v>
      </c>
      <c r="D544" s="16" t="s">
        <v>2248</v>
      </c>
      <c r="E544" s="86">
        <v>0</v>
      </c>
      <c r="F544" s="86">
        <v>0</v>
      </c>
      <c r="G544" s="86">
        <v>0</v>
      </c>
      <c r="H544" s="86">
        <v>0</v>
      </c>
      <c r="I544" s="86">
        <v>0</v>
      </c>
      <c r="J544" s="86">
        <v>0</v>
      </c>
      <c r="K544" s="101">
        <v>0</v>
      </c>
      <c r="L544" s="86">
        <v>0</v>
      </c>
    </row>
    <row r="545" spans="1:12" s="89" customFormat="1" ht="13.8" x14ac:dyDescent="0.2">
      <c r="A545" s="37" t="s">
        <v>69</v>
      </c>
      <c r="B545" s="16" t="s">
        <v>69</v>
      </c>
      <c r="C545" s="16" t="s">
        <v>1862</v>
      </c>
      <c r="D545" s="16" t="s">
        <v>1863</v>
      </c>
      <c r="E545" s="86">
        <v>86800</v>
      </c>
      <c r="F545" s="86">
        <v>0</v>
      </c>
      <c r="G545" s="86">
        <v>86800</v>
      </c>
      <c r="H545" s="86">
        <v>20758.259999999998</v>
      </c>
      <c r="I545" s="86">
        <v>20758.259999999998</v>
      </c>
      <c r="J545" s="86">
        <v>0</v>
      </c>
      <c r="K545" s="101">
        <v>0</v>
      </c>
      <c r="L545" s="86">
        <v>0</v>
      </c>
    </row>
    <row r="546" spans="1:12" s="89" customFormat="1" ht="13.8" x14ac:dyDescent="0.2">
      <c r="A546" s="37" t="s">
        <v>69</v>
      </c>
      <c r="B546" s="16" t="s">
        <v>69</v>
      </c>
      <c r="C546" s="16" t="s">
        <v>1864</v>
      </c>
      <c r="D546" s="16" t="s">
        <v>1865</v>
      </c>
      <c r="E546" s="86">
        <v>40000</v>
      </c>
      <c r="F546" s="86">
        <v>0</v>
      </c>
      <c r="G546" s="86">
        <v>40000</v>
      </c>
      <c r="H546" s="86">
        <v>0</v>
      </c>
      <c r="I546" s="86">
        <v>0</v>
      </c>
      <c r="J546" s="86">
        <v>0</v>
      </c>
      <c r="K546" s="101">
        <v>0</v>
      </c>
      <c r="L546" s="86">
        <v>0</v>
      </c>
    </row>
    <row r="547" spans="1:12" s="89" customFormat="1" ht="13.8" x14ac:dyDescent="0.2">
      <c r="A547" s="37" t="s">
        <v>69</v>
      </c>
      <c r="B547" s="16" t="s">
        <v>69</v>
      </c>
      <c r="C547" s="16" t="s">
        <v>1866</v>
      </c>
      <c r="D547" s="16" t="s">
        <v>2249</v>
      </c>
      <c r="E547" s="86">
        <v>200000</v>
      </c>
      <c r="F547" s="86">
        <v>0</v>
      </c>
      <c r="G547" s="86">
        <v>200000</v>
      </c>
      <c r="H547" s="86">
        <v>6848.6</v>
      </c>
      <c r="I547" s="86">
        <v>6848.6</v>
      </c>
      <c r="J547" s="86">
        <v>6848.6</v>
      </c>
      <c r="K547" s="101">
        <v>3.4243000000000001</v>
      </c>
      <c r="L547" s="86">
        <v>6848.6</v>
      </c>
    </row>
    <row r="548" spans="1:12" s="89" customFormat="1" ht="13.8" x14ac:dyDescent="0.2">
      <c r="A548" s="37" t="s">
        <v>69</v>
      </c>
      <c r="B548" s="16" t="s">
        <v>69</v>
      </c>
      <c r="C548" s="16" t="s">
        <v>1867</v>
      </c>
      <c r="D548" s="16" t="s">
        <v>2250</v>
      </c>
      <c r="E548" s="86">
        <v>50000</v>
      </c>
      <c r="F548" s="86">
        <v>-515534.02</v>
      </c>
      <c r="G548" s="86">
        <v>-465534.02</v>
      </c>
      <c r="H548" s="86">
        <v>0</v>
      </c>
      <c r="I548" s="86">
        <v>0</v>
      </c>
      <c r="J548" s="86">
        <v>0</v>
      </c>
      <c r="K548" s="101">
        <v>0</v>
      </c>
      <c r="L548" s="86">
        <v>0</v>
      </c>
    </row>
    <row r="549" spans="1:12" s="89" customFormat="1" ht="13.8" x14ac:dyDescent="0.2">
      <c r="A549" s="37" t="s">
        <v>69</v>
      </c>
      <c r="B549" s="16" t="s">
        <v>69</v>
      </c>
      <c r="C549" s="16" t="s">
        <v>1868</v>
      </c>
      <c r="D549" s="16" t="s">
        <v>1869</v>
      </c>
      <c r="E549" s="86">
        <v>370000</v>
      </c>
      <c r="F549" s="86">
        <v>0</v>
      </c>
      <c r="G549" s="86">
        <v>370000</v>
      </c>
      <c r="H549" s="86">
        <v>249620.73</v>
      </c>
      <c r="I549" s="86">
        <v>237987.55</v>
      </c>
      <c r="J549" s="86">
        <v>143570.76</v>
      </c>
      <c r="K549" s="101">
        <v>38.802908108108099</v>
      </c>
      <c r="L549" s="86">
        <v>143570.76</v>
      </c>
    </row>
    <row r="550" spans="1:12" s="89" customFormat="1" ht="13.8" x14ac:dyDescent="0.2">
      <c r="A550" s="37" t="s">
        <v>69</v>
      </c>
      <c r="B550" s="16" t="s">
        <v>69</v>
      </c>
      <c r="C550" s="16" t="s">
        <v>1870</v>
      </c>
      <c r="D550" s="16" t="s">
        <v>1871</v>
      </c>
      <c r="E550" s="86">
        <v>100000</v>
      </c>
      <c r="F550" s="86">
        <v>0</v>
      </c>
      <c r="G550" s="86">
        <v>100000</v>
      </c>
      <c r="H550" s="86">
        <v>21719.5</v>
      </c>
      <c r="I550" s="86">
        <v>21719.5</v>
      </c>
      <c r="J550" s="86">
        <v>7199.5</v>
      </c>
      <c r="K550" s="101">
        <v>7.1994999999999996</v>
      </c>
      <c r="L550" s="86">
        <v>7199.5</v>
      </c>
    </row>
    <row r="551" spans="1:12" s="89" customFormat="1" ht="13.8" x14ac:dyDescent="0.2">
      <c r="A551" s="37" t="s">
        <v>69</v>
      </c>
      <c r="B551" s="16" t="s">
        <v>69</v>
      </c>
      <c r="C551" s="16" t="s">
        <v>1872</v>
      </c>
      <c r="D551" s="16" t="s">
        <v>1873</v>
      </c>
      <c r="E551" s="86">
        <v>310000</v>
      </c>
      <c r="F551" s="86">
        <v>0</v>
      </c>
      <c r="G551" s="86">
        <v>310000</v>
      </c>
      <c r="H551" s="86">
        <v>71087.5</v>
      </c>
      <c r="I551" s="86">
        <v>71087.5</v>
      </c>
      <c r="J551" s="86">
        <v>56567.5</v>
      </c>
      <c r="K551" s="101">
        <v>18.2475806451613</v>
      </c>
      <c r="L551" s="86">
        <v>56567.5</v>
      </c>
    </row>
    <row r="552" spans="1:12" s="89" customFormat="1" ht="13.8" x14ac:dyDescent="0.2">
      <c r="A552" s="37" t="s">
        <v>69</v>
      </c>
      <c r="B552" s="16" t="s">
        <v>69</v>
      </c>
      <c r="C552" s="16" t="s">
        <v>1874</v>
      </c>
      <c r="D552" s="16" t="s">
        <v>2251</v>
      </c>
      <c r="E552" s="86">
        <v>45000</v>
      </c>
      <c r="F552" s="86">
        <v>0</v>
      </c>
      <c r="G552" s="86">
        <v>45000</v>
      </c>
      <c r="H552" s="86">
        <v>0</v>
      </c>
      <c r="I552" s="86">
        <v>0</v>
      </c>
      <c r="J552" s="86">
        <v>0</v>
      </c>
      <c r="K552" s="101">
        <v>0</v>
      </c>
      <c r="L552" s="86">
        <v>0</v>
      </c>
    </row>
    <row r="553" spans="1:12" s="89" customFormat="1" ht="13.8" x14ac:dyDescent="0.2">
      <c r="A553" s="37" t="s">
        <v>69</v>
      </c>
      <c r="B553" s="16" t="s">
        <v>69</v>
      </c>
      <c r="C553" s="16" t="s">
        <v>1875</v>
      </c>
      <c r="D553" s="16" t="s">
        <v>2252</v>
      </c>
      <c r="E553" s="86">
        <v>50000</v>
      </c>
      <c r="F553" s="86">
        <v>0</v>
      </c>
      <c r="G553" s="86">
        <v>50000</v>
      </c>
      <c r="H553" s="86">
        <v>0</v>
      </c>
      <c r="I553" s="86">
        <v>0</v>
      </c>
      <c r="J553" s="86">
        <v>0</v>
      </c>
      <c r="K553" s="101">
        <v>0</v>
      </c>
      <c r="L553" s="86">
        <v>0</v>
      </c>
    </row>
    <row r="554" spans="1:12" s="89" customFormat="1" ht="13.8" x14ac:dyDescent="0.2">
      <c r="A554" s="37" t="s">
        <v>69</v>
      </c>
      <c r="B554" s="16" t="s">
        <v>69</v>
      </c>
      <c r="C554" s="16" t="s">
        <v>1876</v>
      </c>
      <c r="D554" s="16" t="s">
        <v>2253</v>
      </c>
      <c r="E554" s="86">
        <v>0</v>
      </c>
      <c r="F554" s="86">
        <v>0</v>
      </c>
      <c r="G554" s="86">
        <v>0</v>
      </c>
      <c r="H554" s="86">
        <v>0</v>
      </c>
      <c r="I554" s="86">
        <v>0</v>
      </c>
      <c r="J554" s="86">
        <v>0</v>
      </c>
      <c r="K554" s="101">
        <v>0</v>
      </c>
      <c r="L554" s="86">
        <v>0</v>
      </c>
    </row>
    <row r="555" spans="1:12" s="89" customFormat="1" ht="13.8" x14ac:dyDescent="0.2">
      <c r="A555" s="37" t="s">
        <v>69</v>
      </c>
      <c r="B555" s="16" t="s">
        <v>69</v>
      </c>
      <c r="C555" s="16" t="s">
        <v>1877</v>
      </c>
      <c r="D555" s="16" t="s">
        <v>2254</v>
      </c>
      <c r="E555" s="86">
        <v>45000</v>
      </c>
      <c r="F555" s="86">
        <v>0</v>
      </c>
      <c r="G555" s="86">
        <v>45000</v>
      </c>
      <c r="H555" s="86">
        <v>0</v>
      </c>
      <c r="I555" s="86">
        <v>0</v>
      </c>
      <c r="J555" s="86">
        <v>0</v>
      </c>
      <c r="K555" s="101">
        <v>0</v>
      </c>
      <c r="L555" s="86">
        <v>0</v>
      </c>
    </row>
    <row r="556" spans="1:12" s="89" customFormat="1" ht="13.8" x14ac:dyDescent="0.2">
      <c r="A556" s="37" t="s">
        <v>69</v>
      </c>
      <c r="B556" s="16" t="s">
        <v>69</v>
      </c>
      <c r="C556" s="16" t="s">
        <v>1878</v>
      </c>
      <c r="D556" s="16" t="s">
        <v>1879</v>
      </c>
      <c r="E556" s="86">
        <v>10000</v>
      </c>
      <c r="F556" s="86">
        <v>-48000</v>
      </c>
      <c r="G556" s="86">
        <v>-38000</v>
      </c>
      <c r="H556" s="86">
        <v>0</v>
      </c>
      <c r="I556" s="86">
        <v>0</v>
      </c>
      <c r="J556" s="86">
        <v>0</v>
      </c>
      <c r="K556" s="101">
        <v>0</v>
      </c>
      <c r="L556" s="86">
        <v>0</v>
      </c>
    </row>
    <row r="557" spans="1:12" s="89" customFormat="1" ht="13.8" x14ac:dyDescent="0.2">
      <c r="A557" s="37" t="s">
        <v>69</v>
      </c>
      <c r="B557" s="16" t="s">
        <v>69</v>
      </c>
      <c r="C557" s="16" t="s">
        <v>1880</v>
      </c>
      <c r="D557" s="16" t="s">
        <v>1881</v>
      </c>
      <c r="E557" s="86">
        <v>130000</v>
      </c>
      <c r="F557" s="86">
        <v>-124800</v>
      </c>
      <c r="G557" s="86">
        <v>5200</v>
      </c>
      <c r="H557" s="86">
        <v>0</v>
      </c>
      <c r="I557" s="86">
        <v>0</v>
      </c>
      <c r="J557" s="86">
        <v>0</v>
      </c>
      <c r="K557" s="101">
        <v>0</v>
      </c>
      <c r="L557" s="86">
        <v>0</v>
      </c>
    </row>
    <row r="558" spans="1:12" s="89" customFormat="1" ht="13.8" x14ac:dyDescent="0.2">
      <c r="A558" s="37" t="s">
        <v>69</v>
      </c>
      <c r="B558" s="16" t="s">
        <v>69</v>
      </c>
      <c r="C558" s="16" t="s">
        <v>1882</v>
      </c>
      <c r="D558" s="16" t="s">
        <v>1883</v>
      </c>
      <c r="E558" s="86">
        <v>0</v>
      </c>
      <c r="F558" s="86">
        <v>-50713.99</v>
      </c>
      <c r="G558" s="86">
        <v>-50713.99</v>
      </c>
      <c r="H558" s="86">
        <v>254.1</v>
      </c>
      <c r="I558" s="86">
        <v>254.1</v>
      </c>
      <c r="J558" s="86">
        <v>254.1</v>
      </c>
      <c r="K558" s="101">
        <v>-0.50104517510849</v>
      </c>
      <c r="L558" s="86">
        <v>254.1</v>
      </c>
    </row>
    <row r="559" spans="1:12" s="89" customFormat="1" ht="13.8" x14ac:dyDescent="0.2">
      <c r="A559" s="37" t="s">
        <v>69</v>
      </c>
      <c r="B559" s="16" t="s">
        <v>69</v>
      </c>
      <c r="C559" s="16" t="s">
        <v>1884</v>
      </c>
      <c r="D559" s="16" t="s">
        <v>2255</v>
      </c>
      <c r="E559" s="86">
        <v>100000</v>
      </c>
      <c r="F559" s="86">
        <v>20000</v>
      </c>
      <c r="G559" s="86">
        <v>120000</v>
      </c>
      <c r="H559" s="86">
        <v>0</v>
      </c>
      <c r="I559" s="86">
        <v>0</v>
      </c>
      <c r="J559" s="86">
        <v>0</v>
      </c>
      <c r="K559" s="101">
        <v>0</v>
      </c>
      <c r="L559" s="86">
        <v>0</v>
      </c>
    </row>
    <row r="560" spans="1:12" s="89" customFormat="1" ht="13.8" x14ac:dyDescent="0.2">
      <c r="A560" s="37" t="s">
        <v>69</v>
      </c>
      <c r="B560" s="16" t="s">
        <v>69</v>
      </c>
      <c r="C560" s="16" t="s">
        <v>1885</v>
      </c>
      <c r="D560" s="16" t="s">
        <v>1886</v>
      </c>
      <c r="E560" s="86">
        <v>60000</v>
      </c>
      <c r="F560" s="86">
        <v>0</v>
      </c>
      <c r="G560" s="86">
        <v>60000</v>
      </c>
      <c r="H560" s="86">
        <v>56587.5</v>
      </c>
      <c r="I560" s="86">
        <v>53318</v>
      </c>
      <c r="J560" s="86">
        <v>53318</v>
      </c>
      <c r="K560" s="101">
        <v>88.863333333333301</v>
      </c>
      <c r="L560" s="86">
        <v>53318</v>
      </c>
    </row>
    <row r="561" spans="1:12" s="89" customFormat="1" ht="13.8" x14ac:dyDescent="0.2">
      <c r="A561" s="37" t="s">
        <v>69</v>
      </c>
      <c r="B561" s="16" t="s">
        <v>69</v>
      </c>
      <c r="C561" s="16" t="s">
        <v>1887</v>
      </c>
      <c r="D561" s="16" t="s">
        <v>1888</v>
      </c>
      <c r="E561" s="86">
        <v>70000</v>
      </c>
      <c r="F561" s="86">
        <v>0</v>
      </c>
      <c r="G561" s="86">
        <v>70000</v>
      </c>
      <c r="H561" s="86">
        <v>12690.32</v>
      </c>
      <c r="I561" s="86">
        <v>12690.32</v>
      </c>
      <c r="J561" s="86">
        <v>12690.32</v>
      </c>
      <c r="K561" s="101">
        <v>18.129028571428599</v>
      </c>
      <c r="L561" s="86">
        <v>12690.32</v>
      </c>
    </row>
    <row r="562" spans="1:12" s="89" customFormat="1" ht="13.8" x14ac:dyDescent="0.2">
      <c r="A562" s="37" t="s">
        <v>69</v>
      </c>
      <c r="B562" s="16" t="s">
        <v>69</v>
      </c>
      <c r="C562" s="16" t="s">
        <v>1889</v>
      </c>
      <c r="D562" s="16" t="s">
        <v>1890</v>
      </c>
      <c r="E562" s="86">
        <v>30000</v>
      </c>
      <c r="F562" s="86">
        <v>0</v>
      </c>
      <c r="G562" s="86">
        <v>30000</v>
      </c>
      <c r="H562" s="86">
        <v>0</v>
      </c>
      <c r="I562" s="86">
        <v>0</v>
      </c>
      <c r="J562" s="86">
        <v>0</v>
      </c>
      <c r="K562" s="101">
        <v>0</v>
      </c>
      <c r="L562" s="86">
        <v>0</v>
      </c>
    </row>
    <row r="563" spans="1:12" s="89" customFormat="1" ht="13.8" x14ac:dyDescent="0.2">
      <c r="A563" s="37" t="s">
        <v>69</v>
      </c>
      <c r="B563" s="16" t="s">
        <v>69</v>
      </c>
      <c r="C563" s="27" t="s">
        <v>124</v>
      </c>
      <c r="D563" s="27" t="s">
        <v>69</v>
      </c>
      <c r="E563" s="91">
        <v>1973797.78</v>
      </c>
      <c r="F563" s="91">
        <v>-787867.1</v>
      </c>
      <c r="G563" s="91">
        <v>1185930.68</v>
      </c>
      <c r="H563" s="91">
        <v>640357.49</v>
      </c>
      <c r="I563" s="91">
        <v>625454.81000000006</v>
      </c>
      <c r="J563" s="91">
        <v>354453.92</v>
      </c>
      <c r="K563" s="102">
        <v>29.888249454850101</v>
      </c>
      <c r="L563" s="91">
        <v>354453.92</v>
      </c>
    </row>
    <row r="564" spans="1:12" s="89" customFormat="1" ht="13.8" x14ac:dyDescent="0.2">
      <c r="A564" s="37" t="s">
        <v>456</v>
      </c>
      <c r="B564" s="16" t="s">
        <v>457</v>
      </c>
      <c r="C564" s="16" t="s">
        <v>1891</v>
      </c>
      <c r="D564" s="16" t="s">
        <v>1892</v>
      </c>
      <c r="E564" s="86">
        <v>638000</v>
      </c>
      <c r="F564" s="86">
        <v>0</v>
      </c>
      <c r="G564" s="86">
        <v>638000</v>
      </c>
      <c r="H564" s="86">
        <v>190142.55</v>
      </c>
      <c r="I564" s="86">
        <v>148258.60999999999</v>
      </c>
      <c r="J564" s="86">
        <v>102750.45</v>
      </c>
      <c r="K564" s="101">
        <v>16.105086206896601</v>
      </c>
      <c r="L564" s="86">
        <v>102750.45</v>
      </c>
    </row>
    <row r="565" spans="1:12" s="89" customFormat="1" ht="13.8" x14ac:dyDescent="0.2">
      <c r="A565" s="37" t="s">
        <v>69</v>
      </c>
      <c r="B565" s="16" t="s">
        <v>69</v>
      </c>
      <c r="C565" s="27" t="s">
        <v>124</v>
      </c>
      <c r="D565" s="27" t="s">
        <v>69</v>
      </c>
      <c r="E565" s="91">
        <v>638000</v>
      </c>
      <c r="F565" s="91">
        <v>0</v>
      </c>
      <c r="G565" s="91">
        <v>638000</v>
      </c>
      <c r="H565" s="91">
        <v>190142.55</v>
      </c>
      <c r="I565" s="91">
        <v>148258.60999999999</v>
      </c>
      <c r="J565" s="91">
        <v>102750.45</v>
      </c>
      <c r="K565" s="102">
        <v>16.105086206896601</v>
      </c>
      <c r="L565" s="91">
        <v>102750.45</v>
      </c>
    </row>
    <row r="566" spans="1:12" s="89" customFormat="1" ht="13.8" x14ac:dyDescent="0.2">
      <c r="A566" s="37" t="s">
        <v>458</v>
      </c>
      <c r="B566" s="16" t="s">
        <v>459</v>
      </c>
      <c r="C566" s="16" t="s">
        <v>1893</v>
      </c>
      <c r="D566" s="16" t="s">
        <v>1894</v>
      </c>
      <c r="E566" s="86">
        <v>0</v>
      </c>
      <c r="F566" s="86">
        <v>0</v>
      </c>
      <c r="G566" s="86">
        <v>0</v>
      </c>
      <c r="H566" s="86">
        <v>0</v>
      </c>
      <c r="I566" s="86">
        <v>0</v>
      </c>
      <c r="J566" s="86">
        <v>0</v>
      </c>
      <c r="K566" s="101">
        <v>0</v>
      </c>
      <c r="L566" s="86">
        <v>0</v>
      </c>
    </row>
    <row r="567" spans="1:12" s="89" customFormat="1" ht="13.8" x14ac:dyDescent="0.2">
      <c r="A567" s="37" t="s">
        <v>69</v>
      </c>
      <c r="B567" s="16" t="s">
        <v>69</v>
      </c>
      <c r="C567" s="16" t="s">
        <v>1895</v>
      </c>
      <c r="D567" s="16" t="s">
        <v>1896</v>
      </c>
      <c r="E567" s="86">
        <v>32188524.359999999</v>
      </c>
      <c r="F567" s="86">
        <v>23849.1</v>
      </c>
      <c r="G567" s="86">
        <v>32212373.460000001</v>
      </c>
      <c r="H567" s="86">
        <v>29882373.460000001</v>
      </c>
      <c r="I567" s="86">
        <v>29882373.460000001</v>
      </c>
      <c r="J567" s="86">
        <v>11446128.93</v>
      </c>
      <c r="K567" s="101">
        <v>35.533329899497602</v>
      </c>
      <c r="L567" s="86">
        <v>11333828.49</v>
      </c>
    </row>
    <row r="568" spans="1:12" s="89" customFormat="1" ht="13.8" x14ac:dyDescent="0.2">
      <c r="A568" s="37" t="s">
        <v>69</v>
      </c>
      <c r="B568" s="16" t="s">
        <v>69</v>
      </c>
      <c r="C568" s="16" t="s">
        <v>1897</v>
      </c>
      <c r="D568" s="16" t="s">
        <v>1898</v>
      </c>
      <c r="E568" s="86">
        <v>0</v>
      </c>
      <c r="F568" s="86">
        <v>92506.86</v>
      </c>
      <c r="G568" s="86">
        <v>92506.86</v>
      </c>
      <c r="H568" s="86">
        <v>92506.86</v>
      </c>
      <c r="I568" s="86">
        <v>92506.86</v>
      </c>
      <c r="J568" s="86">
        <v>92506.86</v>
      </c>
      <c r="K568" s="101">
        <v>100</v>
      </c>
      <c r="L568" s="86">
        <v>92506.86</v>
      </c>
    </row>
    <row r="569" spans="1:12" s="89" customFormat="1" ht="13.8" x14ac:dyDescent="0.2">
      <c r="A569" s="37" t="s">
        <v>69</v>
      </c>
      <c r="B569" s="16" t="s">
        <v>69</v>
      </c>
      <c r="C569" s="16" t="s">
        <v>1899</v>
      </c>
      <c r="D569" s="16" t="s">
        <v>1900</v>
      </c>
      <c r="E569" s="86">
        <v>22234876</v>
      </c>
      <c r="F569" s="86">
        <v>-12017859.060000001</v>
      </c>
      <c r="G569" s="86">
        <v>10217016.939999999</v>
      </c>
      <c r="H569" s="86">
        <v>90100.13</v>
      </c>
      <c r="I569" s="86">
        <v>90100.13</v>
      </c>
      <c r="J569" s="86">
        <v>88386.77</v>
      </c>
      <c r="K569" s="101">
        <v>0.86509370121491003</v>
      </c>
      <c r="L569" s="86">
        <v>88386.77</v>
      </c>
    </row>
    <row r="570" spans="1:12" s="89" customFormat="1" ht="13.8" x14ac:dyDescent="0.2">
      <c r="A570" s="37" t="s">
        <v>69</v>
      </c>
      <c r="B570" s="16" t="s">
        <v>69</v>
      </c>
      <c r="C570" s="16" t="s">
        <v>1901</v>
      </c>
      <c r="D570" s="16" t="s">
        <v>1902</v>
      </c>
      <c r="E570" s="86">
        <v>0</v>
      </c>
      <c r="F570" s="86">
        <v>7006.71</v>
      </c>
      <c r="G570" s="86">
        <v>7006.71</v>
      </c>
      <c r="H570" s="86">
        <v>7006.71</v>
      </c>
      <c r="I570" s="86">
        <v>7006.71</v>
      </c>
      <c r="J570" s="86">
        <v>7006.71</v>
      </c>
      <c r="K570" s="101">
        <v>100</v>
      </c>
      <c r="L570" s="86">
        <v>7006.71</v>
      </c>
    </row>
    <row r="571" spans="1:12" s="89" customFormat="1" ht="13.8" x14ac:dyDescent="0.2">
      <c r="A571" s="37" t="s">
        <v>69</v>
      </c>
      <c r="B571" s="16" t="s">
        <v>69</v>
      </c>
      <c r="C571" s="16" t="s">
        <v>1903</v>
      </c>
      <c r="D571" s="16" t="s">
        <v>1904</v>
      </c>
      <c r="E571" s="86">
        <v>0</v>
      </c>
      <c r="F571" s="86">
        <v>6000</v>
      </c>
      <c r="G571" s="86">
        <v>6000</v>
      </c>
      <c r="H571" s="86">
        <v>0</v>
      </c>
      <c r="I571" s="86">
        <v>0</v>
      </c>
      <c r="J571" s="86">
        <v>0</v>
      </c>
      <c r="K571" s="101">
        <v>0</v>
      </c>
      <c r="L571" s="86">
        <v>0</v>
      </c>
    </row>
    <row r="572" spans="1:12" s="89" customFormat="1" ht="13.8" x14ac:dyDescent="0.2">
      <c r="A572" s="37" t="s">
        <v>69</v>
      </c>
      <c r="B572" s="16" t="s">
        <v>69</v>
      </c>
      <c r="C572" s="16" t="s">
        <v>1905</v>
      </c>
      <c r="D572" s="16" t="s">
        <v>1906</v>
      </c>
      <c r="E572" s="86">
        <v>0</v>
      </c>
      <c r="F572" s="86">
        <v>327664.56</v>
      </c>
      <c r="G572" s="86">
        <v>327664.56</v>
      </c>
      <c r="H572" s="86">
        <v>327664.56</v>
      </c>
      <c r="I572" s="86">
        <v>327664.56</v>
      </c>
      <c r="J572" s="86">
        <v>327664.56</v>
      </c>
      <c r="K572" s="101">
        <v>100</v>
      </c>
      <c r="L572" s="86">
        <v>327664.56</v>
      </c>
    </row>
    <row r="573" spans="1:12" s="89" customFormat="1" ht="13.8" x14ac:dyDescent="0.2">
      <c r="A573" s="37" t="s">
        <v>69</v>
      </c>
      <c r="B573" s="16" t="s">
        <v>69</v>
      </c>
      <c r="C573" s="16" t="s">
        <v>1907</v>
      </c>
      <c r="D573" s="16" t="s">
        <v>1908</v>
      </c>
      <c r="E573" s="86">
        <v>0</v>
      </c>
      <c r="F573" s="86">
        <v>53400.12</v>
      </c>
      <c r="G573" s="86">
        <v>53400.12</v>
      </c>
      <c r="H573" s="86">
        <v>53400.12</v>
      </c>
      <c r="I573" s="86">
        <v>53400.12</v>
      </c>
      <c r="J573" s="86">
        <v>53400.12</v>
      </c>
      <c r="K573" s="101">
        <v>100</v>
      </c>
      <c r="L573" s="86">
        <v>53400.12</v>
      </c>
    </row>
    <row r="574" spans="1:12" s="89" customFormat="1" ht="13.8" x14ac:dyDescent="0.2">
      <c r="A574" s="37" t="s">
        <v>69</v>
      </c>
      <c r="B574" s="16" t="s">
        <v>69</v>
      </c>
      <c r="C574" s="16" t="s">
        <v>1909</v>
      </c>
      <c r="D574" s="16" t="s">
        <v>1910</v>
      </c>
      <c r="E574" s="86">
        <v>0</v>
      </c>
      <c r="F574" s="86">
        <v>0</v>
      </c>
      <c r="G574" s="86">
        <v>0</v>
      </c>
      <c r="H574" s="86">
        <v>0</v>
      </c>
      <c r="I574" s="86">
        <v>0</v>
      </c>
      <c r="J574" s="86">
        <v>0</v>
      </c>
      <c r="K574" s="101">
        <v>0</v>
      </c>
      <c r="L574" s="86">
        <v>0</v>
      </c>
    </row>
    <row r="575" spans="1:12" s="89" customFormat="1" ht="13.8" x14ac:dyDescent="0.2">
      <c r="A575" s="37" t="s">
        <v>69</v>
      </c>
      <c r="B575" s="16" t="s">
        <v>69</v>
      </c>
      <c r="C575" s="16" t="s">
        <v>1911</v>
      </c>
      <c r="D575" s="16" t="s">
        <v>1912</v>
      </c>
      <c r="E575" s="86">
        <v>0</v>
      </c>
      <c r="F575" s="86">
        <v>10637668</v>
      </c>
      <c r="G575" s="86">
        <v>10637668</v>
      </c>
      <c r="H575" s="86">
        <v>7978321.9800000004</v>
      </c>
      <c r="I575" s="86">
        <v>7947712.9800000004</v>
      </c>
      <c r="J575" s="86">
        <v>7473590.96</v>
      </c>
      <c r="K575" s="101">
        <v>70.255914736199699</v>
      </c>
      <c r="L575" s="86">
        <v>7252415.0599999996</v>
      </c>
    </row>
    <row r="576" spans="1:12" s="89" customFormat="1" ht="13.8" x14ac:dyDescent="0.2">
      <c r="A576" s="37" t="s">
        <v>69</v>
      </c>
      <c r="B576" s="16" t="s">
        <v>69</v>
      </c>
      <c r="C576" s="16" t="s">
        <v>1913</v>
      </c>
      <c r="D576" s="16" t="s">
        <v>1914</v>
      </c>
      <c r="E576" s="86">
        <v>2707500</v>
      </c>
      <c r="F576" s="86">
        <v>0</v>
      </c>
      <c r="G576" s="86">
        <v>2707500</v>
      </c>
      <c r="H576" s="86">
        <v>2707500</v>
      </c>
      <c r="I576" s="86">
        <v>2707500</v>
      </c>
      <c r="J576" s="86">
        <v>0</v>
      </c>
      <c r="K576" s="101">
        <v>0</v>
      </c>
      <c r="L576" s="86">
        <v>0</v>
      </c>
    </row>
    <row r="577" spans="1:12" s="89" customFormat="1" ht="13.8" x14ac:dyDescent="0.2">
      <c r="A577" s="37" t="s">
        <v>69</v>
      </c>
      <c r="B577" s="16" t="s">
        <v>69</v>
      </c>
      <c r="C577" s="16" t="s">
        <v>1915</v>
      </c>
      <c r="D577" s="16" t="s">
        <v>1916</v>
      </c>
      <c r="E577" s="86">
        <v>500000</v>
      </c>
      <c r="F577" s="86">
        <v>-500000</v>
      </c>
      <c r="G577" s="86">
        <v>0</v>
      </c>
      <c r="H577" s="86">
        <v>0</v>
      </c>
      <c r="I577" s="86">
        <v>0</v>
      </c>
      <c r="J577" s="86">
        <v>0</v>
      </c>
      <c r="K577" s="101">
        <v>0</v>
      </c>
      <c r="L577" s="86">
        <v>0</v>
      </c>
    </row>
    <row r="578" spans="1:12" s="89" customFormat="1" ht="13.8" x14ac:dyDescent="0.2">
      <c r="A578" s="37" t="s">
        <v>69</v>
      </c>
      <c r="B578" s="16" t="s">
        <v>69</v>
      </c>
      <c r="C578" s="16" t="s">
        <v>1917</v>
      </c>
      <c r="D578" s="16" t="s">
        <v>1918</v>
      </c>
      <c r="E578" s="86">
        <v>0</v>
      </c>
      <c r="F578" s="86">
        <v>218139.54</v>
      </c>
      <c r="G578" s="86">
        <v>218139.54</v>
      </c>
      <c r="H578" s="86">
        <v>102419.1</v>
      </c>
      <c r="I578" s="86">
        <v>0</v>
      </c>
      <c r="J578" s="86">
        <v>0</v>
      </c>
      <c r="K578" s="101">
        <v>0</v>
      </c>
      <c r="L578" s="86">
        <v>0</v>
      </c>
    </row>
    <row r="579" spans="1:12" s="89" customFormat="1" ht="13.8" x14ac:dyDescent="0.2">
      <c r="A579" s="37" t="s">
        <v>69</v>
      </c>
      <c r="B579" s="16" t="s">
        <v>69</v>
      </c>
      <c r="C579" s="16" t="s">
        <v>1919</v>
      </c>
      <c r="D579" s="16" t="s">
        <v>1920</v>
      </c>
      <c r="E579" s="86">
        <v>112126.66</v>
      </c>
      <c r="F579" s="86">
        <v>0</v>
      </c>
      <c r="G579" s="86">
        <v>112126.66</v>
      </c>
      <c r="H579" s="86">
        <v>115742.44</v>
      </c>
      <c r="I579" s="86">
        <v>115742.44</v>
      </c>
      <c r="J579" s="86">
        <v>36451.14</v>
      </c>
      <c r="K579" s="101">
        <v>32.5088966352873</v>
      </c>
      <c r="L579" s="86">
        <v>11464.64</v>
      </c>
    </row>
    <row r="580" spans="1:12" s="89" customFormat="1" ht="13.8" x14ac:dyDescent="0.2">
      <c r="A580" s="37" t="s">
        <v>69</v>
      </c>
      <c r="B580" s="16" t="s">
        <v>69</v>
      </c>
      <c r="C580" s="16" t="s">
        <v>1921</v>
      </c>
      <c r="D580" s="16" t="s">
        <v>1922</v>
      </c>
      <c r="E580" s="86">
        <v>0</v>
      </c>
      <c r="F580" s="86">
        <v>84034</v>
      </c>
      <c r="G580" s="86">
        <v>84034</v>
      </c>
      <c r="H580" s="86">
        <v>8359.74</v>
      </c>
      <c r="I580" s="86">
        <v>8359.74</v>
      </c>
      <c r="J580" s="86">
        <v>8359.74</v>
      </c>
      <c r="K580" s="101">
        <v>9.9480448389937397</v>
      </c>
      <c r="L580" s="86">
        <v>8359.74</v>
      </c>
    </row>
    <row r="581" spans="1:12" s="89" customFormat="1" ht="13.8" x14ac:dyDescent="0.2">
      <c r="A581" s="37" t="s">
        <v>69</v>
      </c>
      <c r="B581" s="16" t="s">
        <v>69</v>
      </c>
      <c r="C581" s="27" t="s">
        <v>124</v>
      </c>
      <c r="D581" s="27" t="s">
        <v>69</v>
      </c>
      <c r="E581" s="91">
        <v>57743027.020000003</v>
      </c>
      <c r="F581" s="91">
        <v>-1067590.17</v>
      </c>
      <c r="G581" s="91">
        <v>56675436.850000001</v>
      </c>
      <c r="H581" s="91">
        <v>41365395.100000001</v>
      </c>
      <c r="I581" s="91">
        <v>41232367</v>
      </c>
      <c r="J581" s="91">
        <v>19533495.789999999</v>
      </c>
      <c r="K581" s="102">
        <v>34.465540762743998</v>
      </c>
      <c r="L581" s="91">
        <v>19175032.949999999</v>
      </c>
    </row>
    <row r="582" spans="1:12" s="89" customFormat="1" ht="13.8" x14ac:dyDescent="0.2">
      <c r="A582" s="37" t="s">
        <v>460</v>
      </c>
      <c r="B582" s="16" t="s">
        <v>461</v>
      </c>
      <c r="C582" s="16" t="s">
        <v>1923</v>
      </c>
      <c r="D582" s="16" t="s">
        <v>1924</v>
      </c>
      <c r="E582" s="86">
        <v>409021</v>
      </c>
      <c r="F582" s="86">
        <v>-287497.05</v>
      </c>
      <c r="G582" s="86">
        <v>121523.95</v>
      </c>
      <c r="H582" s="86">
        <v>85469.38</v>
      </c>
      <c r="I582" s="86">
        <v>78490.12</v>
      </c>
      <c r="J582" s="86">
        <v>2915</v>
      </c>
      <c r="K582" s="101">
        <v>2.3987041237550302</v>
      </c>
      <c r="L582" s="86">
        <v>2915</v>
      </c>
    </row>
    <row r="583" spans="1:12" s="89" customFormat="1" ht="13.8" x14ac:dyDescent="0.2">
      <c r="A583" s="37" t="s">
        <v>69</v>
      </c>
      <c r="B583" s="16" t="s">
        <v>69</v>
      </c>
      <c r="C583" s="16" t="s">
        <v>1925</v>
      </c>
      <c r="D583" s="16" t="s">
        <v>1926</v>
      </c>
      <c r="E583" s="86">
        <v>725000</v>
      </c>
      <c r="F583" s="86">
        <v>-575102.13</v>
      </c>
      <c r="G583" s="86">
        <v>149897.87</v>
      </c>
      <c r="H583" s="86">
        <v>109329.2</v>
      </c>
      <c r="I583" s="86">
        <v>109329.2</v>
      </c>
      <c r="J583" s="86">
        <v>0</v>
      </c>
      <c r="K583" s="101">
        <v>0</v>
      </c>
      <c r="L583" s="86">
        <v>0</v>
      </c>
    </row>
    <row r="584" spans="1:12" s="89" customFormat="1" ht="13.8" x14ac:dyDescent="0.2">
      <c r="A584" s="37" t="s">
        <v>69</v>
      </c>
      <c r="B584" s="16" t="s">
        <v>69</v>
      </c>
      <c r="C584" s="16" t="s">
        <v>1927</v>
      </c>
      <c r="D584" s="16" t="s">
        <v>1928</v>
      </c>
      <c r="E584" s="86">
        <v>366560</v>
      </c>
      <c r="F584" s="86">
        <v>-177722.56</v>
      </c>
      <c r="G584" s="86">
        <v>188837.44</v>
      </c>
      <c r="H584" s="86">
        <v>36695.79</v>
      </c>
      <c r="I584" s="86">
        <v>36695.79</v>
      </c>
      <c r="J584" s="86">
        <v>19847.59</v>
      </c>
      <c r="K584" s="101">
        <v>10.5104104355577</v>
      </c>
      <c r="L584" s="86">
        <v>19847.59</v>
      </c>
    </row>
    <row r="585" spans="1:12" s="89" customFormat="1" ht="13.8" x14ac:dyDescent="0.2">
      <c r="A585" s="37" t="s">
        <v>69</v>
      </c>
      <c r="B585" s="16" t="s">
        <v>69</v>
      </c>
      <c r="C585" s="16" t="s">
        <v>1929</v>
      </c>
      <c r="D585" s="16" t="s">
        <v>1930</v>
      </c>
      <c r="E585" s="86">
        <v>100000</v>
      </c>
      <c r="F585" s="86">
        <v>203027.88</v>
      </c>
      <c r="G585" s="86">
        <v>303027.88</v>
      </c>
      <c r="H585" s="86">
        <v>232919.07</v>
      </c>
      <c r="I585" s="86">
        <v>232919.07</v>
      </c>
      <c r="J585" s="86">
        <v>182984.16</v>
      </c>
      <c r="K585" s="101">
        <v>60.385255640504099</v>
      </c>
      <c r="L585" s="86">
        <v>182984.16</v>
      </c>
    </row>
    <row r="586" spans="1:12" s="89" customFormat="1" ht="13.8" x14ac:dyDescent="0.2">
      <c r="A586" s="37" t="s">
        <v>69</v>
      </c>
      <c r="B586" s="16" t="s">
        <v>69</v>
      </c>
      <c r="C586" s="16" t="s">
        <v>1931</v>
      </c>
      <c r="D586" s="16" t="s">
        <v>1932</v>
      </c>
      <c r="E586" s="86">
        <v>50000</v>
      </c>
      <c r="F586" s="86">
        <v>97863.54</v>
      </c>
      <c r="G586" s="86">
        <v>147863.54</v>
      </c>
      <c r="H586" s="86">
        <v>113517.46</v>
      </c>
      <c r="I586" s="86">
        <v>113517.46</v>
      </c>
      <c r="J586" s="86">
        <v>50778.87</v>
      </c>
      <c r="K586" s="101">
        <v>34.341711283254803</v>
      </c>
      <c r="L586" s="86">
        <v>50778.87</v>
      </c>
    </row>
    <row r="587" spans="1:12" s="89" customFormat="1" ht="13.8" x14ac:dyDescent="0.2">
      <c r="A587" s="37" t="s">
        <v>69</v>
      </c>
      <c r="B587" s="16" t="s">
        <v>69</v>
      </c>
      <c r="C587" s="16" t="s">
        <v>1933</v>
      </c>
      <c r="D587" s="16" t="s">
        <v>1934</v>
      </c>
      <c r="E587" s="86">
        <v>50000</v>
      </c>
      <c r="F587" s="86">
        <v>359741.71</v>
      </c>
      <c r="G587" s="86">
        <v>409741.71</v>
      </c>
      <c r="H587" s="86">
        <v>355754.45</v>
      </c>
      <c r="I587" s="86">
        <v>355754.45</v>
      </c>
      <c r="J587" s="86">
        <v>264970.17</v>
      </c>
      <c r="K587" s="101">
        <v>64.667609748590195</v>
      </c>
      <c r="L587" s="86">
        <v>264970.17</v>
      </c>
    </row>
    <row r="588" spans="1:12" s="89" customFormat="1" ht="13.8" x14ac:dyDescent="0.2">
      <c r="A588" s="37" t="s">
        <v>69</v>
      </c>
      <c r="B588" s="16" t="s">
        <v>69</v>
      </c>
      <c r="C588" s="16" t="s">
        <v>1935</v>
      </c>
      <c r="D588" s="16" t="s">
        <v>1926</v>
      </c>
      <c r="E588" s="86">
        <v>0</v>
      </c>
      <c r="F588" s="86">
        <v>0</v>
      </c>
      <c r="G588" s="86">
        <v>0</v>
      </c>
      <c r="H588" s="86">
        <v>0</v>
      </c>
      <c r="I588" s="86">
        <v>0</v>
      </c>
      <c r="J588" s="86">
        <v>0</v>
      </c>
      <c r="K588" s="101">
        <v>0</v>
      </c>
      <c r="L588" s="86">
        <v>0</v>
      </c>
    </row>
    <row r="589" spans="1:12" s="89" customFormat="1" ht="13.8" x14ac:dyDescent="0.2">
      <c r="A589" s="37" t="s">
        <v>69</v>
      </c>
      <c r="B589" s="16" t="s">
        <v>69</v>
      </c>
      <c r="C589" s="16" t="s">
        <v>1936</v>
      </c>
      <c r="D589" s="16" t="s">
        <v>1928</v>
      </c>
      <c r="E589" s="86">
        <v>0</v>
      </c>
      <c r="F589" s="86">
        <v>762148.02</v>
      </c>
      <c r="G589" s="86">
        <v>762148.02</v>
      </c>
      <c r="H589" s="86">
        <v>705853.97</v>
      </c>
      <c r="I589" s="86">
        <v>705853.97</v>
      </c>
      <c r="J589" s="86">
        <v>300696.34999999998</v>
      </c>
      <c r="K589" s="101">
        <v>39.453799276418799</v>
      </c>
      <c r="L589" s="86">
        <v>300696.34999999998</v>
      </c>
    </row>
    <row r="590" spans="1:12" s="89" customFormat="1" ht="13.8" x14ac:dyDescent="0.2">
      <c r="A590" s="37" t="s">
        <v>69</v>
      </c>
      <c r="B590" s="16" t="s">
        <v>69</v>
      </c>
      <c r="C590" s="16" t="s">
        <v>1937</v>
      </c>
      <c r="D590" s="16" t="s">
        <v>1932</v>
      </c>
      <c r="E590" s="86">
        <v>0</v>
      </c>
      <c r="F590" s="86">
        <v>57357.52</v>
      </c>
      <c r="G590" s="86">
        <v>57357.52</v>
      </c>
      <c r="H590" s="86">
        <v>55426.14</v>
      </c>
      <c r="I590" s="86">
        <v>55426.14</v>
      </c>
      <c r="J590" s="86">
        <v>15697.02</v>
      </c>
      <c r="K590" s="101">
        <v>27.366978209657599</v>
      </c>
      <c r="L590" s="86">
        <v>15697.02</v>
      </c>
    </row>
    <row r="591" spans="1:12" s="89" customFormat="1" ht="13.8" x14ac:dyDescent="0.2">
      <c r="A591" s="37" t="s">
        <v>69</v>
      </c>
      <c r="B591" s="16" t="s">
        <v>69</v>
      </c>
      <c r="C591" s="16" t="s">
        <v>1938</v>
      </c>
      <c r="D591" s="16" t="s">
        <v>1939</v>
      </c>
      <c r="E591" s="86">
        <v>0</v>
      </c>
      <c r="F591" s="86">
        <v>18982.849999999999</v>
      </c>
      <c r="G591" s="86">
        <v>18982.849999999999</v>
      </c>
      <c r="H591" s="86">
        <v>18025.919999999998</v>
      </c>
      <c r="I591" s="86">
        <v>18025.919999999998</v>
      </c>
      <c r="J591" s="86">
        <v>12267.61</v>
      </c>
      <c r="K591" s="101">
        <v>64.624700716699607</v>
      </c>
      <c r="L591" s="86">
        <v>12267.61</v>
      </c>
    </row>
    <row r="592" spans="1:12" s="89" customFormat="1" ht="13.8" x14ac:dyDescent="0.2">
      <c r="A592" s="37" t="s">
        <v>69</v>
      </c>
      <c r="B592" s="16" t="s">
        <v>69</v>
      </c>
      <c r="C592" s="16" t="s">
        <v>1940</v>
      </c>
      <c r="D592" s="16" t="s">
        <v>1928</v>
      </c>
      <c r="E592" s="86">
        <v>0</v>
      </c>
      <c r="F592" s="86">
        <v>62101.86</v>
      </c>
      <c r="G592" s="86">
        <v>62101.86</v>
      </c>
      <c r="H592" s="86">
        <v>39905.800000000003</v>
      </c>
      <c r="I592" s="86">
        <v>39905.800000000003</v>
      </c>
      <c r="J592" s="86">
        <v>0</v>
      </c>
      <c r="K592" s="101">
        <v>0</v>
      </c>
      <c r="L592" s="86">
        <v>0</v>
      </c>
    </row>
    <row r="593" spans="1:12" s="89" customFormat="1" ht="13.8" x14ac:dyDescent="0.2">
      <c r="A593" s="37" t="s">
        <v>69</v>
      </c>
      <c r="B593" s="16" t="s">
        <v>69</v>
      </c>
      <c r="C593" s="16" t="s">
        <v>1941</v>
      </c>
      <c r="D593" s="16" t="s">
        <v>1934</v>
      </c>
      <c r="E593" s="86">
        <v>0</v>
      </c>
      <c r="F593" s="86">
        <v>24428.05</v>
      </c>
      <c r="G593" s="86">
        <v>24428.05</v>
      </c>
      <c r="H593" s="86">
        <v>19888.05</v>
      </c>
      <c r="I593" s="86">
        <v>19888.05</v>
      </c>
      <c r="J593" s="86">
        <v>19888.05</v>
      </c>
      <c r="K593" s="101">
        <v>81.414807976895403</v>
      </c>
      <c r="L593" s="86">
        <v>19888.05</v>
      </c>
    </row>
    <row r="594" spans="1:12" s="89" customFormat="1" ht="13.8" x14ac:dyDescent="0.2">
      <c r="A594" s="37" t="s">
        <v>69</v>
      </c>
      <c r="B594" s="16" t="s">
        <v>69</v>
      </c>
      <c r="C594" s="16" t="s">
        <v>1942</v>
      </c>
      <c r="D594" s="16" t="s">
        <v>1928</v>
      </c>
      <c r="E594" s="86">
        <v>540000</v>
      </c>
      <c r="F594" s="86">
        <v>-65052.25</v>
      </c>
      <c r="G594" s="86">
        <v>474947.75</v>
      </c>
      <c r="H594" s="86">
        <v>457378.79</v>
      </c>
      <c r="I594" s="86">
        <v>457378.79</v>
      </c>
      <c r="J594" s="86">
        <v>457356.53</v>
      </c>
      <c r="K594" s="101">
        <v>96.296177842720596</v>
      </c>
      <c r="L594" s="86">
        <v>457356.53</v>
      </c>
    </row>
    <row r="595" spans="1:12" s="89" customFormat="1" ht="13.8" x14ac:dyDescent="0.2">
      <c r="A595" s="37" t="s">
        <v>69</v>
      </c>
      <c r="B595" s="16" t="s">
        <v>69</v>
      </c>
      <c r="C595" s="16" t="s">
        <v>1943</v>
      </c>
      <c r="D595" s="16" t="s">
        <v>1944</v>
      </c>
      <c r="E595" s="86">
        <v>50000</v>
      </c>
      <c r="F595" s="86">
        <v>-36242.75</v>
      </c>
      <c r="G595" s="86">
        <v>13757.25</v>
      </c>
      <c r="H595" s="86">
        <v>6484.86</v>
      </c>
      <c r="I595" s="86">
        <v>6484.86</v>
      </c>
      <c r="J595" s="86">
        <v>6484.86</v>
      </c>
      <c r="K595" s="101">
        <v>47.137763724581603</v>
      </c>
      <c r="L595" s="86">
        <v>6484.86</v>
      </c>
    </row>
    <row r="596" spans="1:12" s="89" customFormat="1" ht="13.8" x14ac:dyDescent="0.2">
      <c r="A596" s="37" t="s">
        <v>69</v>
      </c>
      <c r="B596" s="16" t="s">
        <v>69</v>
      </c>
      <c r="C596" s="16" t="s">
        <v>1945</v>
      </c>
      <c r="D596" s="16" t="s">
        <v>1946</v>
      </c>
      <c r="E596" s="86">
        <v>100000</v>
      </c>
      <c r="F596" s="86">
        <v>-100000</v>
      </c>
      <c r="G596" s="86">
        <v>0</v>
      </c>
      <c r="H596" s="86">
        <v>0</v>
      </c>
      <c r="I596" s="86">
        <v>0</v>
      </c>
      <c r="J596" s="86">
        <v>0</v>
      </c>
      <c r="K596" s="101">
        <v>0</v>
      </c>
      <c r="L596" s="86">
        <v>0</v>
      </c>
    </row>
    <row r="597" spans="1:12" s="89" customFormat="1" ht="13.8" x14ac:dyDescent="0.2">
      <c r="A597" s="37" t="s">
        <v>69</v>
      </c>
      <c r="B597" s="16" t="s">
        <v>69</v>
      </c>
      <c r="C597" s="16" t="s">
        <v>1947</v>
      </c>
      <c r="D597" s="16" t="s">
        <v>1939</v>
      </c>
      <c r="E597" s="86">
        <v>50000</v>
      </c>
      <c r="F597" s="86">
        <v>310064.27</v>
      </c>
      <c r="G597" s="86">
        <v>360064.27</v>
      </c>
      <c r="H597" s="86">
        <v>293503</v>
      </c>
      <c r="I597" s="86">
        <v>293503</v>
      </c>
      <c r="J597" s="86">
        <v>254541</v>
      </c>
      <c r="K597" s="101">
        <v>70.693212631178298</v>
      </c>
      <c r="L597" s="86">
        <v>252722.65</v>
      </c>
    </row>
    <row r="598" spans="1:12" s="89" customFormat="1" ht="13.8" x14ac:dyDescent="0.2">
      <c r="A598" s="37" t="s">
        <v>69</v>
      </c>
      <c r="B598" s="16" t="s">
        <v>69</v>
      </c>
      <c r="C598" s="16" t="s">
        <v>1948</v>
      </c>
      <c r="D598" s="16" t="s">
        <v>2256</v>
      </c>
      <c r="E598" s="86">
        <v>0</v>
      </c>
      <c r="F598" s="86">
        <v>724.38</v>
      </c>
      <c r="G598" s="86">
        <v>724.38</v>
      </c>
      <c r="H598" s="86">
        <v>723.58</v>
      </c>
      <c r="I598" s="86">
        <v>723.58</v>
      </c>
      <c r="J598" s="86">
        <v>723.58</v>
      </c>
      <c r="K598" s="101">
        <v>99.889560727794802</v>
      </c>
      <c r="L598" s="86">
        <v>723.58</v>
      </c>
    </row>
    <row r="599" spans="1:12" s="89" customFormat="1" ht="13.8" x14ac:dyDescent="0.2">
      <c r="A599" s="37" t="s">
        <v>69</v>
      </c>
      <c r="B599" s="16" t="s">
        <v>69</v>
      </c>
      <c r="C599" s="16" t="s">
        <v>1949</v>
      </c>
      <c r="D599" s="16" t="s">
        <v>1950</v>
      </c>
      <c r="E599" s="86">
        <v>200000</v>
      </c>
      <c r="F599" s="86">
        <v>253023.85</v>
      </c>
      <c r="G599" s="86">
        <v>453023.85</v>
      </c>
      <c r="H599" s="86">
        <v>408855.03</v>
      </c>
      <c r="I599" s="86">
        <v>234339.15</v>
      </c>
      <c r="J599" s="86">
        <v>222239.15</v>
      </c>
      <c r="K599" s="101">
        <v>49.0568322175532</v>
      </c>
      <c r="L599" s="86">
        <v>176739.9</v>
      </c>
    </row>
    <row r="600" spans="1:12" s="89" customFormat="1" ht="13.8" x14ac:dyDescent="0.2">
      <c r="A600" s="37" t="s">
        <v>69</v>
      </c>
      <c r="B600" s="16" t="s">
        <v>69</v>
      </c>
      <c r="C600" s="27" t="s">
        <v>124</v>
      </c>
      <c r="D600" s="27" t="s">
        <v>69</v>
      </c>
      <c r="E600" s="91">
        <v>2640581</v>
      </c>
      <c r="F600" s="91">
        <v>907847.19</v>
      </c>
      <c r="G600" s="91">
        <v>3548428.19</v>
      </c>
      <c r="H600" s="91">
        <v>2939730.49</v>
      </c>
      <c r="I600" s="91">
        <v>2758235.35</v>
      </c>
      <c r="J600" s="91">
        <v>1811389.94</v>
      </c>
      <c r="K600" s="102">
        <v>51.047670771660698</v>
      </c>
      <c r="L600" s="91">
        <v>1764072.34</v>
      </c>
    </row>
    <row r="601" spans="1:12" s="89" customFormat="1" ht="13.8" x14ac:dyDescent="0.2">
      <c r="A601" s="37" t="s">
        <v>462</v>
      </c>
      <c r="B601" s="16" t="s">
        <v>463</v>
      </c>
      <c r="C601" s="16" t="s">
        <v>1951</v>
      </c>
      <c r="D601" s="16" t="s">
        <v>1952</v>
      </c>
      <c r="E601" s="86">
        <v>20000</v>
      </c>
      <c r="F601" s="86">
        <v>0</v>
      </c>
      <c r="G601" s="86">
        <v>20000</v>
      </c>
      <c r="H601" s="86">
        <v>0</v>
      </c>
      <c r="I601" s="86">
        <v>0</v>
      </c>
      <c r="J601" s="86">
        <v>0</v>
      </c>
      <c r="K601" s="101">
        <v>0</v>
      </c>
      <c r="L601" s="86">
        <v>0</v>
      </c>
    </row>
    <row r="602" spans="1:12" s="89" customFormat="1" ht="13.8" x14ac:dyDescent="0.2">
      <c r="A602" s="37" t="s">
        <v>69</v>
      </c>
      <c r="B602" s="16" t="s">
        <v>69</v>
      </c>
      <c r="C602" s="27" t="s">
        <v>124</v>
      </c>
      <c r="D602" s="27" t="s">
        <v>69</v>
      </c>
      <c r="E602" s="91">
        <v>20000</v>
      </c>
      <c r="F602" s="91">
        <v>0</v>
      </c>
      <c r="G602" s="91">
        <v>20000</v>
      </c>
      <c r="H602" s="91">
        <v>0</v>
      </c>
      <c r="I602" s="91">
        <v>0</v>
      </c>
      <c r="J602" s="91">
        <v>0</v>
      </c>
      <c r="K602" s="102">
        <v>0</v>
      </c>
      <c r="L602" s="91">
        <v>0</v>
      </c>
    </row>
    <row r="603" spans="1:12" s="89" customFormat="1" ht="13.8" x14ac:dyDescent="0.2">
      <c r="A603" s="37" t="s">
        <v>464</v>
      </c>
      <c r="B603" s="16" t="s">
        <v>465</v>
      </c>
      <c r="C603" s="16" t="s">
        <v>1953</v>
      </c>
      <c r="D603" s="16" t="s">
        <v>1954</v>
      </c>
      <c r="E603" s="86">
        <v>375000</v>
      </c>
      <c r="F603" s="86">
        <v>303200.36</v>
      </c>
      <c r="G603" s="86">
        <v>678200.36</v>
      </c>
      <c r="H603" s="86">
        <v>172752.99</v>
      </c>
      <c r="I603" s="86">
        <v>172697.14</v>
      </c>
      <c r="J603" s="86">
        <v>172697.14</v>
      </c>
      <c r="K603" s="101">
        <v>25.464029538409601</v>
      </c>
      <c r="L603" s="86">
        <v>172697.14</v>
      </c>
    </row>
    <row r="604" spans="1:12" s="89" customFormat="1" ht="13.8" x14ac:dyDescent="0.2">
      <c r="A604" s="37" t="s">
        <v>69</v>
      </c>
      <c r="B604" s="16" t="s">
        <v>69</v>
      </c>
      <c r="C604" s="16" t="s">
        <v>1955</v>
      </c>
      <c r="D604" s="16" t="s">
        <v>1956</v>
      </c>
      <c r="E604" s="86">
        <v>50000</v>
      </c>
      <c r="F604" s="86">
        <v>0</v>
      </c>
      <c r="G604" s="86">
        <v>50000</v>
      </c>
      <c r="H604" s="86">
        <v>0</v>
      </c>
      <c r="I604" s="86">
        <v>0</v>
      </c>
      <c r="J604" s="86">
        <v>0</v>
      </c>
      <c r="K604" s="101">
        <v>0</v>
      </c>
      <c r="L604" s="86">
        <v>0</v>
      </c>
    </row>
    <row r="605" spans="1:12" s="89" customFormat="1" ht="13.8" x14ac:dyDescent="0.2">
      <c r="A605" s="37" t="s">
        <v>69</v>
      </c>
      <c r="B605" s="16" t="s">
        <v>69</v>
      </c>
      <c r="C605" s="27" t="s">
        <v>124</v>
      </c>
      <c r="D605" s="27" t="s">
        <v>69</v>
      </c>
      <c r="E605" s="91">
        <v>425000</v>
      </c>
      <c r="F605" s="91">
        <v>303200.36</v>
      </c>
      <c r="G605" s="91">
        <v>728200.36</v>
      </c>
      <c r="H605" s="91">
        <v>172752.99</v>
      </c>
      <c r="I605" s="91">
        <v>172697.14</v>
      </c>
      <c r="J605" s="91">
        <v>172697.14</v>
      </c>
      <c r="K605" s="102">
        <v>23.715607611070102</v>
      </c>
      <c r="L605" s="91">
        <v>172697.14</v>
      </c>
    </row>
    <row r="606" spans="1:12" s="89" customFormat="1" ht="13.8" x14ac:dyDescent="0.2">
      <c r="A606" s="37" t="s">
        <v>466</v>
      </c>
      <c r="B606" s="16" t="s">
        <v>467</v>
      </c>
      <c r="C606" s="16" t="s">
        <v>1957</v>
      </c>
      <c r="D606" s="16" t="s">
        <v>2257</v>
      </c>
      <c r="E606" s="86">
        <v>0</v>
      </c>
      <c r="F606" s="86">
        <v>397000</v>
      </c>
      <c r="G606" s="86">
        <v>397000</v>
      </c>
      <c r="H606" s="86">
        <v>4160873.2</v>
      </c>
      <c r="I606" s="86">
        <v>4160873.2</v>
      </c>
      <c r="J606" s="86">
        <v>3101144.11</v>
      </c>
      <c r="K606" s="101">
        <v>781.14461209067997</v>
      </c>
      <c r="L606" s="86">
        <v>3101144.11</v>
      </c>
    </row>
    <row r="607" spans="1:12" s="89" customFormat="1" ht="13.8" x14ac:dyDescent="0.2">
      <c r="A607" s="37" t="s">
        <v>69</v>
      </c>
      <c r="B607" s="16" t="s">
        <v>69</v>
      </c>
      <c r="C607" s="16" t="s">
        <v>1958</v>
      </c>
      <c r="D607" s="16" t="s">
        <v>1959</v>
      </c>
      <c r="E607" s="86">
        <v>0</v>
      </c>
      <c r="F607" s="86">
        <v>0</v>
      </c>
      <c r="G607" s="86">
        <v>0</v>
      </c>
      <c r="H607" s="86">
        <v>122897.49</v>
      </c>
      <c r="I607" s="86">
        <v>122897.49</v>
      </c>
      <c r="J607" s="86">
        <v>87781.56</v>
      </c>
      <c r="K607" s="101">
        <v>0</v>
      </c>
      <c r="L607" s="86">
        <v>86906.81</v>
      </c>
    </row>
    <row r="608" spans="1:12" s="89" customFormat="1" ht="13.8" x14ac:dyDescent="0.2">
      <c r="A608" s="37" t="s">
        <v>69</v>
      </c>
      <c r="B608" s="16" t="s">
        <v>69</v>
      </c>
      <c r="C608" s="16" t="s">
        <v>1960</v>
      </c>
      <c r="D608" s="16" t="s">
        <v>1961</v>
      </c>
      <c r="E608" s="86">
        <v>3600000</v>
      </c>
      <c r="F608" s="86">
        <v>0</v>
      </c>
      <c r="G608" s="86">
        <v>3600000</v>
      </c>
      <c r="H608" s="86">
        <v>0</v>
      </c>
      <c r="I608" s="86">
        <v>0</v>
      </c>
      <c r="J608" s="86">
        <v>0</v>
      </c>
      <c r="K608" s="101">
        <v>0</v>
      </c>
      <c r="L608" s="86">
        <v>0</v>
      </c>
    </row>
    <row r="609" spans="1:12" s="89" customFormat="1" ht="13.8" x14ac:dyDescent="0.2">
      <c r="A609" s="37" t="s">
        <v>69</v>
      </c>
      <c r="B609" s="16" t="s">
        <v>69</v>
      </c>
      <c r="C609" s="16" t="s">
        <v>1962</v>
      </c>
      <c r="D609" s="16" t="s">
        <v>1963</v>
      </c>
      <c r="E609" s="86">
        <v>200000</v>
      </c>
      <c r="F609" s="86">
        <v>0</v>
      </c>
      <c r="G609" s="86">
        <v>200000</v>
      </c>
      <c r="H609" s="86">
        <v>0</v>
      </c>
      <c r="I609" s="86">
        <v>0</v>
      </c>
      <c r="J609" s="86">
        <v>0</v>
      </c>
      <c r="K609" s="101">
        <v>0</v>
      </c>
      <c r="L609" s="86">
        <v>0</v>
      </c>
    </row>
    <row r="610" spans="1:12" s="89" customFormat="1" ht="13.8" x14ac:dyDescent="0.2">
      <c r="A610" s="37" t="s">
        <v>69</v>
      </c>
      <c r="B610" s="16" t="s">
        <v>69</v>
      </c>
      <c r="C610" s="16" t="s">
        <v>1964</v>
      </c>
      <c r="D610" s="16" t="s">
        <v>1965</v>
      </c>
      <c r="E610" s="86">
        <v>400000</v>
      </c>
      <c r="F610" s="86">
        <v>0</v>
      </c>
      <c r="G610" s="86">
        <v>400000</v>
      </c>
      <c r="H610" s="86">
        <v>0</v>
      </c>
      <c r="I610" s="86">
        <v>0</v>
      </c>
      <c r="J610" s="86">
        <v>0</v>
      </c>
      <c r="K610" s="101">
        <v>0</v>
      </c>
      <c r="L610" s="86">
        <v>0</v>
      </c>
    </row>
    <row r="611" spans="1:12" s="89" customFormat="1" ht="13.8" x14ac:dyDescent="0.2">
      <c r="A611" s="37" t="s">
        <v>69</v>
      </c>
      <c r="B611" s="16" t="s">
        <v>69</v>
      </c>
      <c r="C611" s="27" t="s">
        <v>124</v>
      </c>
      <c r="D611" s="27" t="s">
        <v>69</v>
      </c>
      <c r="E611" s="91">
        <v>4200000</v>
      </c>
      <c r="F611" s="91">
        <v>397000</v>
      </c>
      <c r="G611" s="91">
        <v>4597000</v>
      </c>
      <c r="H611" s="91">
        <v>4283770.6900000004</v>
      </c>
      <c r="I611" s="91">
        <v>4283770.6900000004</v>
      </c>
      <c r="J611" s="91">
        <v>3188925.67</v>
      </c>
      <c r="K611" s="102">
        <v>69.369712203611002</v>
      </c>
      <c r="L611" s="91">
        <v>3188050.92</v>
      </c>
    </row>
    <row r="612" spans="1:12" s="89" customFormat="1" ht="13.8" x14ac:dyDescent="0.2">
      <c r="A612" s="37" t="s">
        <v>468</v>
      </c>
      <c r="B612" s="16" t="s">
        <v>469</v>
      </c>
      <c r="C612" s="16" t="s">
        <v>1966</v>
      </c>
      <c r="D612" s="16" t="s">
        <v>2258</v>
      </c>
      <c r="E612" s="86">
        <v>0</v>
      </c>
      <c r="F612" s="86">
        <v>144220.51</v>
      </c>
      <c r="G612" s="86">
        <v>144220.51</v>
      </c>
      <c r="H612" s="86">
        <v>0</v>
      </c>
      <c r="I612" s="86">
        <v>0</v>
      </c>
      <c r="J612" s="86">
        <v>0</v>
      </c>
      <c r="K612" s="101">
        <v>0</v>
      </c>
      <c r="L612" s="86">
        <v>0</v>
      </c>
    </row>
    <row r="613" spans="1:12" s="89" customFormat="1" ht="13.8" x14ac:dyDescent="0.2">
      <c r="A613" s="37" t="s">
        <v>69</v>
      </c>
      <c r="B613" s="16" t="s">
        <v>69</v>
      </c>
      <c r="C613" s="16" t="s">
        <v>1967</v>
      </c>
      <c r="D613" s="16" t="s">
        <v>1968</v>
      </c>
      <c r="E613" s="86">
        <v>0</v>
      </c>
      <c r="F613" s="86">
        <v>574789.72</v>
      </c>
      <c r="G613" s="86">
        <v>574789.72</v>
      </c>
      <c r="H613" s="86">
        <v>574789.72</v>
      </c>
      <c r="I613" s="86">
        <v>574789.72</v>
      </c>
      <c r="J613" s="86">
        <v>574789.72</v>
      </c>
      <c r="K613" s="101">
        <v>100</v>
      </c>
      <c r="L613" s="86">
        <v>574789.72</v>
      </c>
    </row>
    <row r="614" spans="1:12" s="89" customFormat="1" ht="13.8" x14ac:dyDescent="0.2">
      <c r="A614" s="37" t="s">
        <v>69</v>
      </c>
      <c r="B614" s="16" t="s">
        <v>69</v>
      </c>
      <c r="C614" s="16" t="s">
        <v>1969</v>
      </c>
      <c r="D614" s="16" t="s">
        <v>1970</v>
      </c>
      <c r="E614" s="86">
        <v>0</v>
      </c>
      <c r="F614" s="86">
        <v>47876.68</v>
      </c>
      <c r="G614" s="86">
        <v>47876.68</v>
      </c>
      <c r="H614" s="86">
        <v>0</v>
      </c>
      <c r="I614" s="86">
        <v>0</v>
      </c>
      <c r="J614" s="86">
        <v>0</v>
      </c>
      <c r="K614" s="101">
        <v>0</v>
      </c>
      <c r="L614" s="86">
        <v>0</v>
      </c>
    </row>
    <row r="615" spans="1:12" s="89" customFormat="1" ht="13.8" x14ac:dyDescent="0.2">
      <c r="A615" s="37" t="s">
        <v>69</v>
      </c>
      <c r="B615" s="16" t="s">
        <v>69</v>
      </c>
      <c r="C615" s="16" t="s">
        <v>1971</v>
      </c>
      <c r="D615" s="16" t="s">
        <v>1972</v>
      </c>
      <c r="E615" s="86">
        <v>25908</v>
      </c>
      <c r="F615" s="86">
        <v>22158.51</v>
      </c>
      <c r="G615" s="86">
        <v>48066.51</v>
      </c>
      <c r="H615" s="86">
        <v>48066.51</v>
      </c>
      <c r="I615" s="86">
        <v>48066.51</v>
      </c>
      <c r="J615" s="86">
        <v>47000.44</v>
      </c>
      <c r="K615" s="101">
        <v>97.782094019307806</v>
      </c>
      <c r="L615" s="86">
        <v>47000.44</v>
      </c>
    </row>
    <row r="616" spans="1:12" s="89" customFormat="1" ht="13.8" x14ac:dyDescent="0.2">
      <c r="A616" s="37" t="s">
        <v>69</v>
      </c>
      <c r="B616" s="16" t="s">
        <v>69</v>
      </c>
      <c r="C616" s="16" t="s">
        <v>1973</v>
      </c>
      <c r="D616" s="16" t="s">
        <v>1974</v>
      </c>
      <c r="E616" s="86">
        <v>0</v>
      </c>
      <c r="F616" s="86">
        <v>76963.460000000006</v>
      </c>
      <c r="G616" s="86">
        <v>76963.460000000006</v>
      </c>
      <c r="H616" s="86">
        <v>76963.460000000006</v>
      </c>
      <c r="I616" s="86">
        <v>76963.460000000006</v>
      </c>
      <c r="J616" s="86">
        <v>76963.460000000006</v>
      </c>
      <c r="K616" s="101">
        <v>100</v>
      </c>
      <c r="L616" s="86">
        <v>76963.460000000006</v>
      </c>
    </row>
    <row r="617" spans="1:12" s="89" customFormat="1" ht="13.8" x14ac:dyDescent="0.2">
      <c r="A617" s="37" t="s">
        <v>69</v>
      </c>
      <c r="B617" s="16" t="s">
        <v>69</v>
      </c>
      <c r="C617" s="16" t="s">
        <v>1975</v>
      </c>
      <c r="D617" s="16" t="s">
        <v>1976</v>
      </c>
      <c r="E617" s="86">
        <v>0</v>
      </c>
      <c r="F617" s="86">
        <v>70050</v>
      </c>
      <c r="G617" s="86">
        <v>70050</v>
      </c>
      <c r="H617" s="86">
        <v>69237.039999999994</v>
      </c>
      <c r="I617" s="86">
        <v>19237.04</v>
      </c>
      <c r="J617" s="86">
        <v>19237.04</v>
      </c>
      <c r="K617" s="101">
        <v>27.4618700927909</v>
      </c>
      <c r="L617" s="86">
        <v>19237.04</v>
      </c>
    </row>
    <row r="618" spans="1:12" s="89" customFormat="1" ht="13.8" x14ac:dyDescent="0.2">
      <c r="A618" s="37" t="s">
        <v>69</v>
      </c>
      <c r="B618" s="16" t="s">
        <v>69</v>
      </c>
      <c r="C618" s="16" t="s">
        <v>1977</v>
      </c>
      <c r="D618" s="16" t="s">
        <v>2259</v>
      </c>
      <c r="E618" s="86">
        <v>30000</v>
      </c>
      <c r="F618" s="86">
        <v>-30000</v>
      </c>
      <c r="G618" s="86">
        <v>0</v>
      </c>
      <c r="H618" s="86">
        <v>0</v>
      </c>
      <c r="I618" s="86">
        <v>0</v>
      </c>
      <c r="J618" s="86">
        <v>0</v>
      </c>
      <c r="K618" s="101">
        <v>0</v>
      </c>
      <c r="L618" s="86">
        <v>0</v>
      </c>
    </row>
    <row r="619" spans="1:12" s="89" customFormat="1" ht="13.8" x14ac:dyDescent="0.2">
      <c r="A619" s="37" t="s">
        <v>69</v>
      </c>
      <c r="B619" s="16" t="s">
        <v>69</v>
      </c>
      <c r="C619" s="16" t="s">
        <v>1978</v>
      </c>
      <c r="D619" s="16" t="s">
        <v>1979</v>
      </c>
      <c r="E619" s="86">
        <v>120000</v>
      </c>
      <c r="F619" s="86">
        <v>43206.93</v>
      </c>
      <c r="G619" s="86">
        <v>163206.93</v>
      </c>
      <c r="H619" s="86">
        <v>163206.93</v>
      </c>
      <c r="I619" s="86">
        <v>163206.93</v>
      </c>
      <c r="J619" s="86">
        <v>100746.16</v>
      </c>
      <c r="K619" s="101">
        <v>61.729094469211603</v>
      </c>
      <c r="L619" s="86">
        <v>90847.48</v>
      </c>
    </row>
    <row r="620" spans="1:12" s="89" customFormat="1" ht="13.8" x14ac:dyDescent="0.2">
      <c r="A620" s="37" t="s">
        <v>69</v>
      </c>
      <c r="B620" s="16" t="s">
        <v>69</v>
      </c>
      <c r="C620" s="16" t="s">
        <v>1980</v>
      </c>
      <c r="D620" s="16" t="s">
        <v>1981</v>
      </c>
      <c r="E620" s="86">
        <v>70000</v>
      </c>
      <c r="F620" s="86">
        <v>462909.97</v>
      </c>
      <c r="G620" s="86">
        <v>532909.97</v>
      </c>
      <c r="H620" s="86">
        <v>362059.16</v>
      </c>
      <c r="I620" s="86">
        <v>362059.16</v>
      </c>
      <c r="J620" s="86">
        <v>362058.57</v>
      </c>
      <c r="K620" s="101">
        <v>67.939913002565902</v>
      </c>
      <c r="L620" s="86">
        <v>362058.57</v>
      </c>
    </row>
    <row r="621" spans="1:12" s="89" customFormat="1" ht="13.8" x14ac:dyDescent="0.2">
      <c r="A621" s="37" t="s">
        <v>69</v>
      </c>
      <c r="B621" s="16" t="s">
        <v>69</v>
      </c>
      <c r="C621" s="16" t="s">
        <v>1982</v>
      </c>
      <c r="D621" s="16" t="s">
        <v>1983</v>
      </c>
      <c r="E621" s="86">
        <v>0</v>
      </c>
      <c r="F621" s="86">
        <v>24930.33</v>
      </c>
      <c r="G621" s="86">
        <v>24930.33</v>
      </c>
      <c r="H621" s="86">
        <v>24930.33</v>
      </c>
      <c r="I621" s="86">
        <v>24930.33</v>
      </c>
      <c r="J621" s="86">
        <v>8812.42</v>
      </c>
      <c r="K621" s="101">
        <v>35.348188331241502</v>
      </c>
      <c r="L621" s="86">
        <v>0</v>
      </c>
    </row>
    <row r="622" spans="1:12" s="89" customFormat="1" ht="13.8" x14ac:dyDescent="0.2">
      <c r="A622" s="37" t="s">
        <v>69</v>
      </c>
      <c r="B622" s="16" t="s">
        <v>69</v>
      </c>
      <c r="C622" s="16" t="s">
        <v>1984</v>
      </c>
      <c r="D622" s="16" t="s">
        <v>1985</v>
      </c>
      <c r="E622" s="86">
        <v>30000</v>
      </c>
      <c r="F622" s="86">
        <v>16766</v>
      </c>
      <c r="G622" s="86">
        <v>46766</v>
      </c>
      <c r="H622" s="86">
        <v>46766</v>
      </c>
      <c r="I622" s="86">
        <v>46766</v>
      </c>
      <c r="J622" s="86">
        <v>17665.849999999999</v>
      </c>
      <c r="K622" s="101">
        <v>37.774986101013603</v>
      </c>
      <c r="L622" s="86">
        <v>17665.849999999999</v>
      </c>
    </row>
    <row r="623" spans="1:12" s="89" customFormat="1" ht="13.8" x14ac:dyDescent="0.2">
      <c r="A623" s="37" t="s">
        <v>69</v>
      </c>
      <c r="B623" s="16" t="s">
        <v>69</v>
      </c>
      <c r="C623" s="16" t="s">
        <v>1986</v>
      </c>
      <c r="D623" s="16" t="s">
        <v>1987</v>
      </c>
      <c r="E623" s="86">
        <v>10000</v>
      </c>
      <c r="F623" s="86">
        <v>-10000</v>
      </c>
      <c r="G623" s="86">
        <v>0</v>
      </c>
      <c r="H623" s="86">
        <v>0</v>
      </c>
      <c r="I623" s="86">
        <v>0</v>
      </c>
      <c r="J623" s="86">
        <v>0</v>
      </c>
      <c r="K623" s="101">
        <v>0</v>
      </c>
      <c r="L623" s="86">
        <v>0</v>
      </c>
    </row>
    <row r="624" spans="1:12" s="89" customFormat="1" ht="13.8" x14ac:dyDescent="0.2">
      <c r="A624" s="37" t="s">
        <v>69</v>
      </c>
      <c r="B624" s="16" t="s">
        <v>69</v>
      </c>
      <c r="C624" s="16" t="s">
        <v>1988</v>
      </c>
      <c r="D624" s="16" t="s">
        <v>1989</v>
      </c>
      <c r="E624" s="86">
        <v>693931</v>
      </c>
      <c r="F624" s="86">
        <v>0</v>
      </c>
      <c r="G624" s="86">
        <v>693931</v>
      </c>
      <c r="H624" s="86">
        <v>693931</v>
      </c>
      <c r="I624" s="86">
        <v>693931</v>
      </c>
      <c r="J624" s="86">
        <v>680292.24</v>
      </c>
      <c r="K624" s="101">
        <v>98.034565396271404</v>
      </c>
      <c r="L624" s="86">
        <v>674299.28</v>
      </c>
    </row>
    <row r="625" spans="1:12" s="89" customFormat="1" ht="13.8" x14ac:dyDescent="0.2">
      <c r="A625" s="37" t="s">
        <v>69</v>
      </c>
      <c r="B625" s="16" t="s">
        <v>69</v>
      </c>
      <c r="C625" s="16" t="s">
        <v>1990</v>
      </c>
      <c r="D625" s="16" t="s">
        <v>2260</v>
      </c>
      <c r="E625" s="86">
        <v>5773</v>
      </c>
      <c r="F625" s="86">
        <v>4489.6099999999997</v>
      </c>
      <c r="G625" s="86">
        <v>10262.61</v>
      </c>
      <c r="H625" s="86">
        <v>10262.61</v>
      </c>
      <c r="I625" s="86">
        <v>10262.61</v>
      </c>
      <c r="J625" s="86">
        <v>8208.52</v>
      </c>
      <c r="K625" s="101">
        <v>79.984721235631099</v>
      </c>
      <c r="L625" s="86">
        <v>8208.52</v>
      </c>
    </row>
    <row r="626" spans="1:12" s="89" customFormat="1" ht="13.8" x14ac:dyDescent="0.2">
      <c r="A626" s="37" t="s">
        <v>69</v>
      </c>
      <c r="B626" s="16" t="s">
        <v>69</v>
      </c>
      <c r="C626" s="16" t="s">
        <v>1991</v>
      </c>
      <c r="D626" s="16" t="s">
        <v>2261</v>
      </c>
      <c r="E626" s="86">
        <v>3911</v>
      </c>
      <c r="F626" s="86">
        <v>3041.87</v>
      </c>
      <c r="G626" s="86">
        <v>6952.87</v>
      </c>
      <c r="H626" s="86">
        <v>6952.87</v>
      </c>
      <c r="I626" s="86">
        <v>6952.87</v>
      </c>
      <c r="J626" s="86">
        <v>5952.78</v>
      </c>
      <c r="K626" s="101">
        <v>85.616155630696397</v>
      </c>
      <c r="L626" s="86">
        <v>5555.93</v>
      </c>
    </row>
    <row r="627" spans="1:12" s="89" customFormat="1" ht="13.8" x14ac:dyDescent="0.2">
      <c r="A627" s="37" t="s">
        <v>69</v>
      </c>
      <c r="B627" s="16" t="s">
        <v>69</v>
      </c>
      <c r="C627" s="16" t="s">
        <v>1992</v>
      </c>
      <c r="D627" s="16" t="s">
        <v>2262</v>
      </c>
      <c r="E627" s="86">
        <v>4064</v>
      </c>
      <c r="F627" s="86">
        <v>3159.85</v>
      </c>
      <c r="G627" s="86">
        <v>7223.85</v>
      </c>
      <c r="H627" s="86">
        <v>7223.85</v>
      </c>
      <c r="I627" s="86">
        <v>7223.85</v>
      </c>
      <c r="J627" s="86">
        <v>5360.15</v>
      </c>
      <c r="K627" s="101">
        <v>74.200737833703599</v>
      </c>
      <c r="L627" s="86">
        <v>5360.15</v>
      </c>
    </row>
    <row r="628" spans="1:12" s="89" customFormat="1" ht="13.8" x14ac:dyDescent="0.2">
      <c r="A628" s="37" t="s">
        <v>69</v>
      </c>
      <c r="B628" s="16" t="s">
        <v>69</v>
      </c>
      <c r="C628" s="16" t="s">
        <v>1993</v>
      </c>
      <c r="D628" s="16" t="s">
        <v>2263</v>
      </c>
      <c r="E628" s="86">
        <v>3680</v>
      </c>
      <c r="F628" s="86">
        <v>2860.88</v>
      </c>
      <c r="G628" s="86">
        <v>6540.88</v>
      </c>
      <c r="H628" s="86">
        <v>6540.88</v>
      </c>
      <c r="I628" s="86">
        <v>6540.88</v>
      </c>
      <c r="J628" s="86">
        <v>6167.41</v>
      </c>
      <c r="K628" s="101">
        <v>94.2902178300168</v>
      </c>
      <c r="L628" s="86">
        <v>5794.09</v>
      </c>
    </row>
    <row r="629" spans="1:12" s="89" customFormat="1" ht="13.8" x14ac:dyDescent="0.2">
      <c r="A629" s="37" t="s">
        <v>69</v>
      </c>
      <c r="B629" s="16" t="s">
        <v>69</v>
      </c>
      <c r="C629" s="16" t="s">
        <v>1994</v>
      </c>
      <c r="D629" s="16" t="s">
        <v>1995</v>
      </c>
      <c r="E629" s="86">
        <v>607463</v>
      </c>
      <c r="F629" s="86">
        <v>0</v>
      </c>
      <c r="G629" s="86">
        <v>607463</v>
      </c>
      <c r="H629" s="86">
        <v>607463</v>
      </c>
      <c r="I629" s="86">
        <v>607463</v>
      </c>
      <c r="J629" s="86">
        <v>597002.15</v>
      </c>
      <c r="K629" s="101">
        <v>98.2779445003235</v>
      </c>
      <c r="L629" s="86">
        <v>591987.06999999995</v>
      </c>
    </row>
    <row r="630" spans="1:12" s="89" customFormat="1" ht="13.8" x14ac:dyDescent="0.2">
      <c r="A630" s="37" t="s">
        <v>69</v>
      </c>
      <c r="B630" s="16" t="s">
        <v>69</v>
      </c>
      <c r="C630" s="16" t="s">
        <v>1996</v>
      </c>
      <c r="D630" s="16" t="s">
        <v>2264</v>
      </c>
      <c r="E630" s="86">
        <v>321536</v>
      </c>
      <c r="F630" s="86">
        <v>0</v>
      </c>
      <c r="G630" s="86">
        <v>321536</v>
      </c>
      <c r="H630" s="86">
        <v>321536</v>
      </c>
      <c r="I630" s="86">
        <v>321536</v>
      </c>
      <c r="J630" s="86">
        <v>269920.96999999997</v>
      </c>
      <c r="K630" s="101">
        <v>83.947355817078005</v>
      </c>
      <c r="L630" s="86">
        <v>269920.96999999997</v>
      </c>
    </row>
    <row r="631" spans="1:12" s="89" customFormat="1" ht="13.8" x14ac:dyDescent="0.2">
      <c r="A631" s="37" t="s">
        <v>69</v>
      </c>
      <c r="B631" s="16" t="s">
        <v>69</v>
      </c>
      <c r="C631" s="16" t="s">
        <v>1997</v>
      </c>
      <c r="D631" s="16" t="s">
        <v>2265</v>
      </c>
      <c r="E631" s="86">
        <v>120000</v>
      </c>
      <c r="F631" s="86">
        <v>-200.9</v>
      </c>
      <c r="G631" s="86">
        <v>119799.1</v>
      </c>
      <c r="H631" s="86">
        <v>119799.1</v>
      </c>
      <c r="I631" s="86">
        <v>110715</v>
      </c>
      <c r="J631" s="86">
        <v>110697.21</v>
      </c>
      <c r="K631" s="101">
        <v>92.402371971074899</v>
      </c>
      <c r="L631" s="86">
        <v>76858.47</v>
      </c>
    </row>
    <row r="632" spans="1:12" s="89" customFormat="1" ht="13.8" x14ac:dyDescent="0.2">
      <c r="A632" s="37" t="s">
        <v>69</v>
      </c>
      <c r="B632" s="16" t="s">
        <v>69</v>
      </c>
      <c r="C632" s="16" t="s">
        <v>1998</v>
      </c>
      <c r="D632" s="16" t="s">
        <v>1999</v>
      </c>
      <c r="E632" s="86">
        <v>197500</v>
      </c>
      <c r="F632" s="86">
        <v>-187500</v>
      </c>
      <c r="G632" s="86">
        <v>10000</v>
      </c>
      <c r="H632" s="86">
        <v>10000</v>
      </c>
      <c r="I632" s="86">
        <v>0</v>
      </c>
      <c r="J632" s="86">
        <v>0</v>
      </c>
      <c r="K632" s="101">
        <v>0</v>
      </c>
      <c r="L632" s="86">
        <v>0</v>
      </c>
    </row>
    <row r="633" spans="1:12" s="89" customFormat="1" ht="13.8" x14ac:dyDescent="0.2">
      <c r="A633" s="37" t="s">
        <v>69</v>
      </c>
      <c r="B633" s="16" t="s">
        <v>69</v>
      </c>
      <c r="C633" s="16" t="s">
        <v>2000</v>
      </c>
      <c r="D633" s="16" t="s">
        <v>2266</v>
      </c>
      <c r="E633" s="86">
        <v>197500</v>
      </c>
      <c r="F633" s="86">
        <v>-185014.64</v>
      </c>
      <c r="G633" s="86">
        <v>12485.36</v>
      </c>
      <c r="H633" s="86">
        <v>10000</v>
      </c>
      <c r="I633" s="86">
        <v>0</v>
      </c>
      <c r="J633" s="86">
        <v>0</v>
      </c>
      <c r="K633" s="101">
        <v>0</v>
      </c>
      <c r="L633" s="86">
        <v>0</v>
      </c>
    </row>
    <row r="634" spans="1:12" s="89" customFormat="1" ht="13.8" x14ac:dyDescent="0.2">
      <c r="A634" s="37" t="s">
        <v>69</v>
      </c>
      <c r="B634" s="16" t="s">
        <v>69</v>
      </c>
      <c r="C634" s="16" t="s">
        <v>2001</v>
      </c>
      <c r="D634" s="16" t="s">
        <v>2267</v>
      </c>
      <c r="E634" s="86">
        <v>75491</v>
      </c>
      <c r="F634" s="86">
        <v>6290.49</v>
      </c>
      <c r="G634" s="86">
        <v>81781.490000000005</v>
      </c>
      <c r="H634" s="86">
        <v>81781.490000000005</v>
      </c>
      <c r="I634" s="86">
        <v>81781.490000000005</v>
      </c>
      <c r="J634" s="86">
        <v>50196.94</v>
      </c>
      <c r="K634" s="101">
        <v>61.379341462230599</v>
      </c>
      <c r="L634" s="86">
        <v>47945.47</v>
      </c>
    </row>
    <row r="635" spans="1:12" s="89" customFormat="1" ht="13.8" x14ac:dyDescent="0.2">
      <c r="A635" s="37" t="s">
        <v>69</v>
      </c>
      <c r="B635" s="16" t="s">
        <v>69</v>
      </c>
      <c r="C635" s="16" t="s">
        <v>2002</v>
      </c>
      <c r="D635" s="16" t="s">
        <v>2268</v>
      </c>
      <c r="E635" s="86">
        <v>66733</v>
      </c>
      <c r="F635" s="86">
        <v>5560.87</v>
      </c>
      <c r="G635" s="86">
        <v>72293.87</v>
      </c>
      <c r="H635" s="86">
        <v>72293.87</v>
      </c>
      <c r="I635" s="86">
        <v>72293.87</v>
      </c>
      <c r="J635" s="86">
        <v>60210.37</v>
      </c>
      <c r="K635" s="101">
        <v>83.285581474611902</v>
      </c>
      <c r="L635" s="86">
        <v>58839.78</v>
      </c>
    </row>
    <row r="636" spans="1:12" s="89" customFormat="1" ht="13.8" x14ac:dyDescent="0.2">
      <c r="A636" s="37" t="s">
        <v>69</v>
      </c>
      <c r="B636" s="16" t="s">
        <v>69</v>
      </c>
      <c r="C636" s="16" t="s">
        <v>2003</v>
      </c>
      <c r="D636" s="16" t="s">
        <v>2269</v>
      </c>
      <c r="E636" s="86">
        <v>57169</v>
      </c>
      <c r="F636" s="86">
        <v>4763.93</v>
      </c>
      <c r="G636" s="86">
        <v>61932.93</v>
      </c>
      <c r="H636" s="86">
        <v>61932.93</v>
      </c>
      <c r="I636" s="86">
        <v>61932.93</v>
      </c>
      <c r="J636" s="86">
        <v>42812.32</v>
      </c>
      <c r="K636" s="101">
        <v>69.126908738210801</v>
      </c>
      <c r="L636" s="86">
        <v>42091.55</v>
      </c>
    </row>
    <row r="637" spans="1:12" s="89" customFormat="1" ht="13.8" x14ac:dyDescent="0.2">
      <c r="A637" s="37" t="s">
        <v>69</v>
      </c>
      <c r="B637" s="16" t="s">
        <v>69</v>
      </c>
      <c r="C637" s="16" t="s">
        <v>2004</v>
      </c>
      <c r="D637" s="16" t="s">
        <v>2270</v>
      </c>
      <c r="E637" s="86">
        <v>1958705</v>
      </c>
      <c r="F637" s="86">
        <v>-0.96</v>
      </c>
      <c r="G637" s="86">
        <v>1958704.04</v>
      </c>
      <c r="H637" s="86">
        <v>1958704.04</v>
      </c>
      <c r="I637" s="86">
        <v>1958704.04</v>
      </c>
      <c r="J637" s="86">
        <v>1372050.81</v>
      </c>
      <c r="K637" s="101">
        <v>70.048908971464598</v>
      </c>
      <c r="L637" s="86">
        <v>1372050.81</v>
      </c>
    </row>
    <row r="638" spans="1:12" s="89" customFormat="1" ht="13.8" x14ac:dyDescent="0.2">
      <c r="A638" s="37" t="s">
        <v>69</v>
      </c>
      <c r="B638" s="16" t="s">
        <v>69</v>
      </c>
      <c r="C638" s="16" t="s">
        <v>2005</v>
      </c>
      <c r="D638" s="16" t="s">
        <v>2006</v>
      </c>
      <c r="E638" s="86">
        <v>921396</v>
      </c>
      <c r="F638" s="86">
        <v>68162.52</v>
      </c>
      <c r="G638" s="86">
        <v>989558.52</v>
      </c>
      <c r="H638" s="86">
        <v>989002.52</v>
      </c>
      <c r="I638" s="86">
        <v>989002.52</v>
      </c>
      <c r="J638" s="86">
        <v>532961.98</v>
      </c>
      <c r="K638" s="101">
        <v>53.858561088433703</v>
      </c>
      <c r="L638" s="86">
        <v>455407.78</v>
      </c>
    </row>
    <row r="639" spans="1:12" s="89" customFormat="1" ht="13.8" x14ac:dyDescent="0.2">
      <c r="A639" s="37" t="s">
        <v>69</v>
      </c>
      <c r="B639" s="16" t="s">
        <v>69</v>
      </c>
      <c r="C639" s="16" t="s">
        <v>2007</v>
      </c>
      <c r="D639" s="16" t="s">
        <v>2271</v>
      </c>
      <c r="E639" s="86">
        <v>851722</v>
      </c>
      <c r="F639" s="86">
        <v>-833660.33</v>
      </c>
      <c r="G639" s="86">
        <v>18061.669999999998</v>
      </c>
      <c r="H639" s="86">
        <v>18061.669999999998</v>
      </c>
      <c r="I639" s="86">
        <v>18061.669999999998</v>
      </c>
      <c r="J639" s="86">
        <v>0</v>
      </c>
      <c r="K639" s="101">
        <v>0</v>
      </c>
      <c r="L639" s="86">
        <v>0</v>
      </c>
    </row>
    <row r="640" spans="1:12" s="89" customFormat="1" ht="13.8" x14ac:dyDescent="0.2">
      <c r="A640" s="37" t="s">
        <v>69</v>
      </c>
      <c r="B640" s="16" t="s">
        <v>69</v>
      </c>
      <c r="C640" s="16" t="s">
        <v>2008</v>
      </c>
      <c r="D640" s="16" t="s">
        <v>2009</v>
      </c>
      <c r="E640" s="86">
        <v>300000</v>
      </c>
      <c r="F640" s="86">
        <v>-300000</v>
      </c>
      <c r="G640" s="86">
        <v>0</v>
      </c>
      <c r="H640" s="86">
        <v>0</v>
      </c>
      <c r="I640" s="86">
        <v>0</v>
      </c>
      <c r="J640" s="86">
        <v>0</v>
      </c>
      <c r="K640" s="101">
        <v>0</v>
      </c>
      <c r="L640" s="86">
        <v>0</v>
      </c>
    </row>
    <row r="641" spans="1:12" s="89" customFormat="1" ht="13.8" x14ac:dyDescent="0.2">
      <c r="A641" s="37" t="s">
        <v>69</v>
      </c>
      <c r="B641" s="16" t="s">
        <v>69</v>
      </c>
      <c r="C641" s="16" t="s">
        <v>2010</v>
      </c>
      <c r="D641" s="16" t="s">
        <v>2011</v>
      </c>
      <c r="E641" s="86">
        <v>200000</v>
      </c>
      <c r="F641" s="86">
        <v>-200000</v>
      </c>
      <c r="G641" s="86">
        <v>0</v>
      </c>
      <c r="H641" s="86">
        <v>0</v>
      </c>
      <c r="I641" s="86">
        <v>0</v>
      </c>
      <c r="J641" s="86">
        <v>0</v>
      </c>
      <c r="K641" s="101">
        <v>0</v>
      </c>
      <c r="L641" s="86">
        <v>0</v>
      </c>
    </row>
    <row r="642" spans="1:12" s="89" customFormat="1" ht="13.8" x14ac:dyDescent="0.2">
      <c r="A642" s="37" t="s">
        <v>69</v>
      </c>
      <c r="B642" s="16" t="s">
        <v>69</v>
      </c>
      <c r="C642" s="16" t="s">
        <v>2012</v>
      </c>
      <c r="D642" s="16" t="s">
        <v>2013</v>
      </c>
      <c r="E642" s="86">
        <v>175000</v>
      </c>
      <c r="F642" s="86">
        <v>-175000</v>
      </c>
      <c r="G642" s="86">
        <v>0</v>
      </c>
      <c r="H642" s="86">
        <v>0</v>
      </c>
      <c r="I642" s="86">
        <v>0</v>
      </c>
      <c r="J642" s="86">
        <v>0</v>
      </c>
      <c r="K642" s="101">
        <v>0</v>
      </c>
      <c r="L642" s="86">
        <v>0</v>
      </c>
    </row>
    <row r="643" spans="1:12" s="89" customFormat="1" ht="13.8" x14ac:dyDescent="0.2">
      <c r="A643" s="37" t="s">
        <v>69</v>
      </c>
      <c r="B643" s="16" t="s">
        <v>69</v>
      </c>
      <c r="C643" s="16" t="s">
        <v>2014</v>
      </c>
      <c r="D643" s="16" t="s">
        <v>2015</v>
      </c>
      <c r="E643" s="86">
        <v>180000</v>
      </c>
      <c r="F643" s="86">
        <v>230507.13</v>
      </c>
      <c r="G643" s="86">
        <v>410507.13</v>
      </c>
      <c r="H643" s="86">
        <v>413460.04</v>
      </c>
      <c r="I643" s="86">
        <v>413460.04</v>
      </c>
      <c r="J643" s="86">
        <v>282283.99</v>
      </c>
      <c r="K643" s="101">
        <v>68.764698435323197</v>
      </c>
      <c r="L643" s="86">
        <v>282283.99</v>
      </c>
    </row>
    <row r="644" spans="1:12" s="89" customFormat="1" ht="13.8" x14ac:dyDescent="0.2">
      <c r="A644" s="37" t="s">
        <v>69</v>
      </c>
      <c r="B644" s="16" t="s">
        <v>69</v>
      </c>
      <c r="C644" s="16" t="s">
        <v>2016</v>
      </c>
      <c r="D644" s="16" t="s">
        <v>2017</v>
      </c>
      <c r="E644" s="86">
        <v>1845666</v>
      </c>
      <c r="F644" s="86">
        <v>-101750.74</v>
      </c>
      <c r="G644" s="86">
        <v>1743915.26</v>
      </c>
      <c r="H644" s="86">
        <v>0</v>
      </c>
      <c r="I644" s="86">
        <v>0</v>
      </c>
      <c r="J644" s="86">
        <v>0</v>
      </c>
      <c r="K644" s="101">
        <v>0</v>
      </c>
      <c r="L644" s="86">
        <v>0</v>
      </c>
    </row>
    <row r="645" spans="1:12" s="89" customFormat="1" ht="13.8" x14ac:dyDescent="0.2">
      <c r="A645" s="37" t="s">
        <v>69</v>
      </c>
      <c r="B645" s="16" t="s">
        <v>69</v>
      </c>
      <c r="C645" s="16" t="s">
        <v>2018</v>
      </c>
      <c r="D645" s="16" t="s">
        <v>2019</v>
      </c>
      <c r="E645" s="86">
        <v>60000</v>
      </c>
      <c r="F645" s="86">
        <v>-60000</v>
      </c>
      <c r="G645" s="86">
        <v>0</v>
      </c>
      <c r="H645" s="86">
        <v>0</v>
      </c>
      <c r="I645" s="86">
        <v>0</v>
      </c>
      <c r="J645" s="86">
        <v>0</v>
      </c>
      <c r="K645" s="101">
        <v>0</v>
      </c>
      <c r="L645" s="86">
        <v>0</v>
      </c>
    </row>
    <row r="646" spans="1:12" s="89" customFormat="1" ht="13.8" x14ac:dyDescent="0.2">
      <c r="A646" s="37" t="s">
        <v>69</v>
      </c>
      <c r="B646" s="16" t="s">
        <v>69</v>
      </c>
      <c r="C646" s="16" t="s">
        <v>2020</v>
      </c>
      <c r="D646" s="16" t="s">
        <v>2021</v>
      </c>
      <c r="E646" s="86">
        <v>10000</v>
      </c>
      <c r="F646" s="86">
        <v>0</v>
      </c>
      <c r="G646" s="86">
        <v>10000</v>
      </c>
      <c r="H646" s="86">
        <v>100.99</v>
      </c>
      <c r="I646" s="86">
        <v>100.99</v>
      </c>
      <c r="J646" s="86">
        <v>100.99</v>
      </c>
      <c r="K646" s="101">
        <v>1.0099</v>
      </c>
      <c r="L646" s="86">
        <v>100.99</v>
      </c>
    </row>
    <row r="647" spans="1:12" s="89" customFormat="1" ht="13.8" x14ac:dyDescent="0.2">
      <c r="A647" s="37" t="s">
        <v>69</v>
      </c>
      <c r="B647" s="16" t="s">
        <v>69</v>
      </c>
      <c r="C647" s="16" t="s">
        <v>2022</v>
      </c>
      <c r="D647" s="16" t="s">
        <v>2023</v>
      </c>
      <c r="E647" s="86">
        <v>0</v>
      </c>
      <c r="F647" s="86">
        <v>17666</v>
      </c>
      <c r="G647" s="86">
        <v>17666</v>
      </c>
      <c r="H647" s="86">
        <v>17666</v>
      </c>
      <c r="I647" s="86">
        <v>17666</v>
      </c>
      <c r="J647" s="86">
        <v>17666</v>
      </c>
      <c r="K647" s="101">
        <v>100</v>
      </c>
      <c r="L647" s="86">
        <v>17666</v>
      </c>
    </row>
    <row r="648" spans="1:12" s="89" customFormat="1" ht="13.8" x14ac:dyDescent="0.2">
      <c r="A648" s="37" t="s">
        <v>69</v>
      </c>
      <c r="B648" s="16" t="s">
        <v>69</v>
      </c>
      <c r="C648" s="16" t="s">
        <v>2024</v>
      </c>
      <c r="D648" s="16" t="s">
        <v>2025</v>
      </c>
      <c r="E648" s="86">
        <v>0</v>
      </c>
      <c r="F648" s="86">
        <v>5000</v>
      </c>
      <c r="G648" s="86">
        <v>5000</v>
      </c>
      <c r="H648" s="86">
        <v>5000</v>
      </c>
      <c r="I648" s="86">
        <v>0</v>
      </c>
      <c r="J648" s="86">
        <v>0</v>
      </c>
      <c r="K648" s="101">
        <v>0</v>
      </c>
      <c r="L648" s="86">
        <v>0</v>
      </c>
    </row>
    <row r="649" spans="1:12" s="89" customFormat="1" ht="13.8" x14ac:dyDescent="0.2">
      <c r="A649" s="37" t="s">
        <v>69</v>
      </c>
      <c r="B649" s="16" t="s">
        <v>69</v>
      </c>
      <c r="C649" s="16" t="s">
        <v>2026</v>
      </c>
      <c r="D649" s="16" t="s">
        <v>2027</v>
      </c>
      <c r="E649" s="86">
        <v>0</v>
      </c>
      <c r="F649" s="86">
        <v>5000</v>
      </c>
      <c r="G649" s="86">
        <v>5000</v>
      </c>
      <c r="H649" s="86">
        <v>5000</v>
      </c>
      <c r="I649" s="86">
        <v>0</v>
      </c>
      <c r="J649" s="86">
        <v>0</v>
      </c>
      <c r="K649" s="101">
        <v>0</v>
      </c>
      <c r="L649" s="86">
        <v>0</v>
      </c>
    </row>
    <row r="650" spans="1:12" s="89" customFormat="1" ht="13.8" x14ac:dyDescent="0.2">
      <c r="A650" s="37" t="s">
        <v>69</v>
      </c>
      <c r="B650" s="16" t="s">
        <v>69</v>
      </c>
      <c r="C650" s="16" t="s">
        <v>2028</v>
      </c>
      <c r="D650" s="16" t="s">
        <v>2029</v>
      </c>
      <c r="E650" s="86">
        <v>0</v>
      </c>
      <c r="F650" s="86">
        <v>56587.5</v>
      </c>
      <c r="G650" s="86">
        <v>56587.5</v>
      </c>
      <c r="H650" s="86">
        <v>42515.6</v>
      </c>
      <c r="I650" s="86">
        <v>42515.6</v>
      </c>
      <c r="J650" s="86">
        <v>42515.6</v>
      </c>
      <c r="K650" s="101">
        <v>75.132493925336902</v>
      </c>
      <c r="L650" s="86">
        <v>42515.6</v>
      </c>
    </row>
    <row r="651" spans="1:12" s="89" customFormat="1" ht="13.8" x14ac:dyDescent="0.2">
      <c r="A651" s="37" t="s">
        <v>69</v>
      </c>
      <c r="B651" s="16" t="s">
        <v>69</v>
      </c>
      <c r="C651" s="16" t="s">
        <v>2030</v>
      </c>
      <c r="D651" s="16" t="s">
        <v>2272</v>
      </c>
      <c r="E651" s="86">
        <v>0</v>
      </c>
      <c r="F651" s="86">
        <v>14756.6</v>
      </c>
      <c r="G651" s="86">
        <v>14756.6</v>
      </c>
      <c r="H651" s="86">
        <v>14756.6</v>
      </c>
      <c r="I651" s="86">
        <v>14756.6</v>
      </c>
      <c r="J651" s="86">
        <v>14756.6</v>
      </c>
      <c r="K651" s="101">
        <v>100</v>
      </c>
      <c r="L651" s="86">
        <v>14756.6</v>
      </c>
    </row>
    <row r="652" spans="1:12" s="89" customFormat="1" ht="13.8" x14ac:dyDescent="0.2">
      <c r="A652" s="37" t="s">
        <v>69</v>
      </c>
      <c r="B652" s="16" t="s">
        <v>69</v>
      </c>
      <c r="C652" s="16" t="s">
        <v>2031</v>
      </c>
      <c r="D652" s="16" t="s">
        <v>2032</v>
      </c>
      <c r="E652" s="86">
        <v>0</v>
      </c>
      <c r="F652" s="86">
        <v>17575.25</v>
      </c>
      <c r="G652" s="86">
        <v>17575.25</v>
      </c>
      <c r="H652" s="86">
        <v>17575.25</v>
      </c>
      <c r="I652" s="86">
        <v>17575.25</v>
      </c>
      <c r="J652" s="86">
        <v>17575.25</v>
      </c>
      <c r="K652" s="101">
        <v>100</v>
      </c>
      <c r="L652" s="86">
        <v>17575.25</v>
      </c>
    </row>
    <row r="653" spans="1:12" s="89" customFormat="1" ht="13.8" x14ac:dyDescent="0.2">
      <c r="A653" s="37" t="s">
        <v>69</v>
      </c>
      <c r="B653" s="16" t="s">
        <v>69</v>
      </c>
      <c r="C653" s="16" t="s">
        <v>2033</v>
      </c>
      <c r="D653" s="16" t="s">
        <v>2034</v>
      </c>
      <c r="E653" s="86">
        <v>0</v>
      </c>
      <c r="F653" s="86">
        <v>6399.1</v>
      </c>
      <c r="G653" s="86">
        <v>6399.1</v>
      </c>
      <c r="H653" s="86">
        <v>6398.55</v>
      </c>
      <c r="I653" s="86">
        <v>6398.55</v>
      </c>
      <c r="J653" s="86">
        <v>6398.55</v>
      </c>
      <c r="K653" s="101">
        <v>99.991405041333906</v>
      </c>
      <c r="L653" s="86">
        <v>6398.55</v>
      </c>
    </row>
    <row r="654" spans="1:12" s="89" customFormat="1" ht="13.8" x14ac:dyDescent="0.2">
      <c r="A654" s="37" t="s">
        <v>69</v>
      </c>
      <c r="B654" s="16" t="s">
        <v>69</v>
      </c>
      <c r="C654" s="16" t="s">
        <v>2035</v>
      </c>
      <c r="D654" s="16" t="s">
        <v>2036</v>
      </c>
      <c r="E654" s="86">
        <v>0</v>
      </c>
      <c r="F654" s="86">
        <v>639</v>
      </c>
      <c r="G654" s="86">
        <v>639</v>
      </c>
      <c r="H654" s="86">
        <v>638.20000000000005</v>
      </c>
      <c r="I654" s="86">
        <v>638.20000000000005</v>
      </c>
      <c r="J654" s="86">
        <v>638.20000000000005</v>
      </c>
      <c r="K654" s="101">
        <v>99.874804381846602</v>
      </c>
      <c r="L654" s="86">
        <v>638.20000000000005</v>
      </c>
    </row>
    <row r="655" spans="1:12" s="89" customFormat="1" ht="13.8" x14ac:dyDescent="0.2">
      <c r="A655" s="37" t="s">
        <v>69</v>
      </c>
      <c r="B655" s="16" t="s">
        <v>69</v>
      </c>
      <c r="C655" s="27" t="s">
        <v>124</v>
      </c>
      <c r="D655" s="27" t="s">
        <v>69</v>
      </c>
      <c r="E655" s="91">
        <v>9143148</v>
      </c>
      <c r="F655" s="91">
        <v>-146794.85999999999</v>
      </c>
      <c r="G655" s="91">
        <v>8996353.1400000006</v>
      </c>
      <c r="H655" s="91">
        <v>6864616.21</v>
      </c>
      <c r="I655" s="91">
        <v>6775532.1100000003</v>
      </c>
      <c r="J655" s="91">
        <v>5331042.6900000004</v>
      </c>
      <c r="K655" s="102">
        <v>59.257819330111403</v>
      </c>
      <c r="L655" s="91">
        <v>5184817.6100000003</v>
      </c>
    </row>
    <row r="656" spans="1:12" s="89" customFormat="1" ht="13.8" x14ac:dyDescent="0.2">
      <c r="A656" s="37" t="s">
        <v>470</v>
      </c>
      <c r="B656" s="16" t="s">
        <v>471</v>
      </c>
      <c r="C656" s="16" t="s">
        <v>2037</v>
      </c>
      <c r="D656" s="16" t="s">
        <v>2273</v>
      </c>
      <c r="E656" s="86">
        <v>204500</v>
      </c>
      <c r="F656" s="86">
        <v>0</v>
      </c>
      <c r="G656" s="86">
        <v>204500</v>
      </c>
      <c r="H656" s="86">
        <v>109127.86</v>
      </c>
      <c r="I656" s="86">
        <v>109127.86</v>
      </c>
      <c r="J656" s="86">
        <v>19141.61</v>
      </c>
      <c r="K656" s="101">
        <v>9.3602004889975596</v>
      </c>
      <c r="L656" s="86">
        <v>149148.09</v>
      </c>
    </row>
    <row r="657" spans="1:12" s="89" customFormat="1" ht="13.8" x14ac:dyDescent="0.2">
      <c r="A657" s="37" t="s">
        <v>69</v>
      </c>
      <c r="B657" s="16" t="s">
        <v>69</v>
      </c>
      <c r="C657" s="16" t="s">
        <v>2038</v>
      </c>
      <c r="D657" s="16" t="s">
        <v>2039</v>
      </c>
      <c r="E657" s="86">
        <v>822545.9</v>
      </c>
      <c r="F657" s="86">
        <v>0</v>
      </c>
      <c r="G657" s="86">
        <v>822545.9</v>
      </c>
      <c r="H657" s="86">
        <v>444243.43</v>
      </c>
      <c r="I657" s="86">
        <v>444243.43</v>
      </c>
      <c r="J657" s="86">
        <v>444243.43</v>
      </c>
      <c r="K657" s="101">
        <v>54.008345309362099</v>
      </c>
      <c r="L657" s="86">
        <v>444243.43</v>
      </c>
    </row>
    <row r="658" spans="1:12" s="89" customFormat="1" ht="13.8" x14ac:dyDescent="0.2">
      <c r="A658" s="37" t="s">
        <v>69</v>
      </c>
      <c r="B658" s="16" t="s">
        <v>69</v>
      </c>
      <c r="C658" s="27" t="s">
        <v>124</v>
      </c>
      <c r="D658" s="27" t="s">
        <v>69</v>
      </c>
      <c r="E658" s="91">
        <v>1027045.9</v>
      </c>
      <c r="F658" s="91">
        <v>0</v>
      </c>
      <c r="G658" s="91">
        <v>1027045.9</v>
      </c>
      <c r="H658" s="91">
        <v>553371.29</v>
      </c>
      <c r="I658" s="91">
        <v>553371.29</v>
      </c>
      <c r="J658" s="91">
        <v>463385.04</v>
      </c>
      <c r="K658" s="102">
        <v>45.1182405771738</v>
      </c>
      <c r="L658" s="91">
        <v>593391.52</v>
      </c>
    </row>
    <row r="659" spans="1:12" s="89" customFormat="1" ht="13.8" x14ac:dyDescent="0.2">
      <c r="A659" s="37" t="s">
        <v>472</v>
      </c>
      <c r="B659" s="16" t="s">
        <v>473</v>
      </c>
      <c r="C659" s="16" t="s">
        <v>2040</v>
      </c>
      <c r="D659" s="16" t="s">
        <v>2041</v>
      </c>
      <c r="E659" s="86">
        <v>72231</v>
      </c>
      <c r="F659" s="86">
        <v>0</v>
      </c>
      <c r="G659" s="86">
        <v>72231</v>
      </c>
      <c r="H659" s="86">
        <v>210941.25</v>
      </c>
      <c r="I659" s="86">
        <v>210941.25</v>
      </c>
      <c r="J659" s="86">
        <v>210941.25</v>
      </c>
      <c r="K659" s="101">
        <v>292.03700627154501</v>
      </c>
      <c r="L659" s="86">
        <v>210941.25</v>
      </c>
    </row>
    <row r="660" spans="1:12" s="89" customFormat="1" ht="13.8" x14ac:dyDescent="0.2">
      <c r="A660" s="37" t="s">
        <v>69</v>
      </c>
      <c r="B660" s="16" t="s">
        <v>69</v>
      </c>
      <c r="C660" s="16" t="s">
        <v>2042</v>
      </c>
      <c r="D660" s="16" t="s">
        <v>2043</v>
      </c>
      <c r="E660" s="86">
        <v>180000</v>
      </c>
      <c r="F660" s="86">
        <v>0</v>
      </c>
      <c r="G660" s="86">
        <v>180000</v>
      </c>
      <c r="H660" s="86">
        <v>255000</v>
      </c>
      <c r="I660" s="86">
        <v>255000</v>
      </c>
      <c r="J660" s="86">
        <v>255000</v>
      </c>
      <c r="K660" s="101">
        <v>141.666666666667</v>
      </c>
      <c r="L660" s="86">
        <v>255000</v>
      </c>
    </row>
    <row r="661" spans="1:12" s="89" customFormat="1" ht="13.8" x14ac:dyDescent="0.2">
      <c r="A661" s="37" t="s">
        <v>69</v>
      </c>
      <c r="B661" s="16" t="s">
        <v>69</v>
      </c>
      <c r="C661" s="16" t="s">
        <v>2044</v>
      </c>
      <c r="D661" s="16" t="s">
        <v>2045</v>
      </c>
      <c r="E661" s="86">
        <v>222000</v>
      </c>
      <c r="F661" s="86">
        <v>0</v>
      </c>
      <c r="G661" s="86">
        <v>222000</v>
      </c>
      <c r="H661" s="86">
        <v>282912.44</v>
      </c>
      <c r="I661" s="86">
        <v>282912.44</v>
      </c>
      <c r="J661" s="86">
        <v>282912.44</v>
      </c>
      <c r="K661" s="101">
        <v>127.438036036036</v>
      </c>
      <c r="L661" s="86">
        <v>282912.44</v>
      </c>
    </row>
    <row r="662" spans="1:12" s="89" customFormat="1" ht="13.8" x14ac:dyDescent="0.2">
      <c r="A662" s="37" t="s">
        <v>69</v>
      </c>
      <c r="B662" s="16" t="s">
        <v>69</v>
      </c>
      <c r="C662" s="16" t="s">
        <v>2046</v>
      </c>
      <c r="D662" s="16" t="s">
        <v>2047</v>
      </c>
      <c r="E662" s="86">
        <v>3678659</v>
      </c>
      <c r="F662" s="86">
        <v>700000</v>
      </c>
      <c r="G662" s="86">
        <v>4378659</v>
      </c>
      <c r="H662" s="86">
        <v>3479794.21</v>
      </c>
      <c r="I662" s="86">
        <v>3479794.21</v>
      </c>
      <c r="J662" s="86">
        <v>3269505.08</v>
      </c>
      <c r="K662" s="101">
        <v>74.669095720858806</v>
      </c>
      <c r="L662" s="86">
        <v>3215897.12</v>
      </c>
    </row>
    <row r="663" spans="1:12" s="89" customFormat="1" ht="13.8" x14ac:dyDescent="0.2">
      <c r="A663" s="37" t="s">
        <v>69</v>
      </c>
      <c r="B663" s="16" t="s">
        <v>69</v>
      </c>
      <c r="C663" s="16" t="s">
        <v>2048</v>
      </c>
      <c r="D663" s="16" t="s">
        <v>2049</v>
      </c>
      <c r="E663" s="86">
        <v>0</v>
      </c>
      <c r="F663" s="86">
        <v>0</v>
      </c>
      <c r="G663" s="86">
        <v>0</v>
      </c>
      <c r="H663" s="86">
        <v>1105.94</v>
      </c>
      <c r="I663" s="86">
        <v>1105.94</v>
      </c>
      <c r="J663" s="86">
        <v>1105.94</v>
      </c>
      <c r="K663" s="101">
        <v>0</v>
      </c>
      <c r="L663" s="86">
        <v>1105.94</v>
      </c>
    </row>
    <row r="664" spans="1:12" s="89" customFormat="1" ht="13.8" x14ac:dyDescent="0.2">
      <c r="A664" s="37" t="s">
        <v>69</v>
      </c>
      <c r="B664" s="16" t="s">
        <v>69</v>
      </c>
      <c r="C664" s="16" t="s">
        <v>2050</v>
      </c>
      <c r="D664" s="16" t="s">
        <v>2274</v>
      </c>
      <c r="E664" s="86">
        <v>140709</v>
      </c>
      <c r="F664" s="86">
        <v>0</v>
      </c>
      <c r="G664" s="86">
        <v>140709</v>
      </c>
      <c r="H664" s="86">
        <v>49135.21</v>
      </c>
      <c r="I664" s="86">
        <v>49135.21</v>
      </c>
      <c r="J664" s="86">
        <v>33176.26</v>
      </c>
      <c r="K664" s="101">
        <v>23.577923231634099</v>
      </c>
      <c r="L664" s="86">
        <v>33176.26</v>
      </c>
    </row>
    <row r="665" spans="1:12" s="89" customFormat="1" ht="13.8" x14ac:dyDescent="0.2">
      <c r="A665" s="37" t="s">
        <v>69</v>
      </c>
      <c r="B665" s="16" t="s">
        <v>69</v>
      </c>
      <c r="C665" s="27" t="s">
        <v>124</v>
      </c>
      <c r="D665" s="27" t="s">
        <v>69</v>
      </c>
      <c r="E665" s="91">
        <v>4293599</v>
      </c>
      <c r="F665" s="91">
        <v>700000</v>
      </c>
      <c r="G665" s="91">
        <v>4993599</v>
      </c>
      <c r="H665" s="91">
        <v>4278889.05</v>
      </c>
      <c r="I665" s="91">
        <v>4278889.05</v>
      </c>
      <c r="J665" s="91">
        <v>4052640.97</v>
      </c>
      <c r="K665" s="102">
        <v>81.156716228115201</v>
      </c>
      <c r="L665" s="91">
        <v>3999033.01</v>
      </c>
    </row>
    <row r="666" spans="1:12" s="89" customFormat="1" ht="13.8" x14ac:dyDescent="0.2">
      <c r="A666" s="37" t="s">
        <v>474</v>
      </c>
      <c r="B666" s="16" t="s">
        <v>475</v>
      </c>
      <c r="C666" s="16" t="s">
        <v>2051</v>
      </c>
      <c r="D666" s="16" t="s">
        <v>2275</v>
      </c>
      <c r="E666" s="86">
        <v>951.08</v>
      </c>
      <c r="F666" s="86">
        <v>0</v>
      </c>
      <c r="G666" s="86">
        <v>951.08</v>
      </c>
      <c r="H666" s="86">
        <v>951.08</v>
      </c>
      <c r="I666" s="86">
        <v>951.08</v>
      </c>
      <c r="J666" s="86">
        <v>871.86</v>
      </c>
      <c r="K666" s="101">
        <v>91.670521932960398</v>
      </c>
      <c r="L666" s="86">
        <v>792.6</v>
      </c>
    </row>
    <row r="667" spans="1:12" s="89" customFormat="1" ht="13.8" x14ac:dyDescent="0.2">
      <c r="A667" s="37" t="s">
        <v>69</v>
      </c>
      <c r="B667" s="16" t="s">
        <v>69</v>
      </c>
      <c r="C667" s="16" t="s">
        <v>2052</v>
      </c>
      <c r="D667" s="16" t="s">
        <v>2053</v>
      </c>
      <c r="E667" s="86">
        <v>1913.48</v>
      </c>
      <c r="F667" s="86">
        <v>0</v>
      </c>
      <c r="G667" s="86">
        <v>1913.48</v>
      </c>
      <c r="H667" s="86">
        <v>1913.48</v>
      </c>
      <c r="I667" s="86">
        <v>1913.48</v>
      </c>
      <c r="J667" s="86">
        <v>1754.06</v>
      </c>
      <c r="K667" s="101">
        <v>91.668582896084601</v>
      </c>
      <c r="L667" s="86">
        <v>1594.6</v>
      </c>
    </row>
    <row r="668" spans="1:12" s="89" customFormat="1" ht="13.8" x14ac:dyDescent="0.2">
      <c r="A668" s="37" t="s">
        <v>69</v>
      </c>
      <c r="B668" s="16" t="s">
        <v>69</v>
      </c>
      <c r="C668" s="16" t="s">
        <v>2054</v>
      </c>
      <c r="D668" s="16" t="s">
        <v>2055</v>
      </c>
      <c r="E668" s="86">
        <v>535.44000000000005</v>
      </c>
      <c r="F668" s="86">
        <v>0</v>
      </c>
      <c r="G668" s="86">
        <v>535.44000000000005</v>
      </c>
      <c r="H668" s="86">
        <v>0</v>
      </c>
      <c r="I668" s="86">
        <v>0</v>
      </c>
      <c r="J668" s="86">
        <v>0</v>
      </c>
      <c r="K668" s="101">
        <v>0</v>
      </c>
      <c r="L668" s="86">
        <v>0</v>
      </c>
    </row>
    <row r="669" spans="1:12" s="89" customFormat="1" ht="13.8" x14ac:dyDescent="0.2">
      <c r="A669" s="37" t="s">
        <v>69</v>
      </c>
      <c r="B669" s="16" t="s">
        <v>69</v>
      </c>
      <c r="C669" s="27" t="s">
        <v>124</v>
      </c>
      <c r="D669" s="27" t="s">
        <v>69</v>
      </c>
      <c r="E669" s="91">
        <v>3400</v>
      </c>
      <c r="F669" s="91">
        <v>0</v>
      </c>
      <c r="G669" s="91">
        <v>3400</v>
      </c>
      <c r="H669" s="91">
        <v>2864.56</v>
      </c>
      <c r="I669" s="91">
        <v>2864.56</v>
      </c>
      <c r="J669" s="91">
        <v>2625.92</v>
      </c>
      <c r="K669" s="102">
        <v>77.232941176470604</v>
      </c>
      <c r="L669" s="91">
        <v>2387.1999999999998</v>
      </c>
    </row>
    <row r="670" spans="1:12" s="89" customFormat="1" ht="13.8" x14ac:dyDescent="0.2">
      <c r="A670" s="37" t="s">
        <v>476</v>
      </c>
      <c r="B670" s="16" t="s">
        <v>477</v>
      </c>
      <c r="C670" s="16" t="s">
        <v>2056</v>
      </c>
      <c r="D670" s="16" t="s">
        <v>2276</v>
      </c>
      <c r="E670" s="86">
        <v>120000</v>
      </c>
      <c r="F670" s="86">
        <v>76835</v>
      </c>
      <c r="G670" s="86">
        <v>196835</v>
      </c>
      <c r="H670" s="86">
        <v>134678.09</v>
      </c>
      <c r="I670" s="86">
        <v>134678.09</v>
      </c>
      <c r="J670" s="86">
        <v>94627.09</v>
      </c>
      <c r="K670" s="101">
        <v>48.074321131912498</v>
      </c>
      <c r="L670" s="86">
        <v>54576.09</v>
      </c>
    </row>
    <row r="671" spans="1:12" s="89" customFormat="1" ht="13.8" x14ac:dyDescent="0.2">
      <c r="A671" s="37" t="s">
        <v>69</v>
      </c>
      <c r="B671" s="16" t="s">
        <v>69</v>
      </c>
      <c r="C671" s="27" t="s">
        <v>124</v>
      </c>
      <c r="D671" s="27" t="s">
        <v>69</v>
      </c>
      <c r="E671" s="91">
        <v>120000</v>
      </c>
      <c r="F671" s="91">
        <v>76835</v>
      </c>
      <c r="G671" s="91">
        <v>196835</v>
      </c>
      <c r="H671" s="91">
        <v>134678.09</v>
      </c>
      <c r="I671" s="91">
        <v>134678.09</v>
      </c>
      <c r="J671" s="91">
        <v>94627.09</v>
      </c>
      <c r="K671" s="102">
        <v>48.074321131912498</v>
      </c>
      <c r="L671" s="91">
        <v>54576.09</v>
      </c>
    </row>
    <row r="672" spans="1:12" s="89" customFormat="1" ht="13.8" x14ac:dyDescent="0.2">
      <c r="A672" s="37" t="s">
        <v>478</v>
      </c>
      <c r="B672" s="16" t="s">
        <v>479</v>
      </c>
      <c r="C672" s="16" t="s">
        <v>2057</v>
      </c>
      <c r="D672" s="16" t="s">
        <v>2058</v>
      </c>
      <c r="E672" s="86">
        <v>2000</v>
      </c>
      <c r="F672" s="86">
        <v>0</v>
      </c>
      <c r="G672" s="86">
        <v>2000</v>
      </c>
      <c r="H672" s="86">
        <v>128.24</v>
      </c>
      <c r="I672" s="86">
        <v>128.24</v>
      </c>
      <c r="J672" s="86">
        <v>128.24</v>
      </c>
      <c r="K672" s="101">
        <v>6.4119999999999999</v>
      </c>
      <c r="L672" s="86">
        <v>128.24</v>
      </c>
    </row>
    <row r="673" spans="1:12" s="89" customFormat="1" ht="13.8" x14ac:dyDescent="0.2">
      <c r="A673" s="37" t="s">
        <v>69</v>
      </c>
      <c r="B673" s="16" t="s">
        <v>69</v>
      </c>
      <c r="C673" s="27" t="s">
        <v>124</v>
      </c>
      <c r="D673" s="27" t="s">
        <v>69</v>
      </c>
      <c r="E673" s="91">
        <v>2000</v>
      </c>
      <c r="F673" s="91">
        <v>0</v>
      </c>
      <c r="G673" s="91">
        <v>2000</v>
      </c>
      <c r="H673" s="91">
        <v>128.24</v>
      </c>
      <c r="I673" s="91">
        <v>128.24</v>
      </c>
      <c r="J673" s="91">
        <v>128.24</v>
      </c>
      <c r="K673" s="102">
        <v>6.4119999999999999</v>
      </c>
      <c r="L673" s="91">
        <v>128.24</v>
      </c>
    </row>
    <row r="674" spans="1:12" s="89" customFormat="1" ht="13.8" x14ac:dyDescent="0.2">
      <c r="A674" s="37" t="s">
        <v>480</v>
      </c>
      <c r="B674" s="16" t="s">
        <v>481</v>
      </c>
      <c r="C674" s="16" t="s">
        <v>2059</v>
      </c>
      <c r="D674" s="16" t="s">
        <v>2060</v>
      </c>
      <c r="E674" s="86">
        <v>131120.57</v>
      </c>
      <c r="F674" s="86">
        <v>0</v>
      </c>
      <c r="G674" s="86">
        <v>131120.57</v>
      </c>
      <c r="H674" s="86">
        <v>6595.13</v>
      </c>
      <c r="I674" s="86">
        <v>6595.13</v>
      </c>
      <c r="J674" s="86">
        <v>5627.1</v>
      </c>
      <c r="K674" s="101">
        <v>4.2915463225945398</v>
      </c>
      <c r="L674" s="86">
        <v>5627.1</v>
      </c>
    </row>
    <row r="675" spans="1:12" s="89" customFormat="1" ht="13.8" x14ac:dyDescent="0.2">
      <c r="A675" s="37" t="s">
        <v>69</v>
      </c>
      <c r="B675" s="16" t="s">
        <v>69</v>
      </c>
      <c r="C675" s="16" t="s">
        <v>2061</v>
      </c>
      <c r="D675" s="16" t="s">
        <v>2062</v>
      </c>
      <c r="E675" s="86">
        <v>0</v>
      </c>
      <c r="F675" s="86">
        <v>3999699.74</v>
      </c>
      <c r="G675" s="86">
        <v>3999699.74</v>
      </c>
      <c r="H675" s="86">
        <v>1618715.85</v>
      </c>
      <c r="I675" s="86">
        <v>1532830.35</v>
      </c>
      <c r="J675" s="86">
        <v>172886.88</v>
      </c>
      <c r="K675" s="101">
        <v>4.3224964681973903</v>
      </c>
      <c r="L675" s="86">
        <v>172886.88</v>
      </c>
    </row>
    <row r="676" spans="1:12" s="89" customFormat="1" ht="13.8" x14ac:dyDescent="0.2">
      <c r="A676" s="37" t="s">
        <v>69</v>
      </c>
      <c r="B676" s="16" t="s">
        <v>69</v>
      </c>
      <c r="C676" s="16" t="s">
        <v>2063</v>
      </c>
      <c r="D676" s="16" t="s">
        <v>2064</v>
      </c>
      <c r="E676" s="86">
        <v>0</v>
      </c>
      <c r="F676" s="86">
        <v>48978.68</v>
      </c>
      <c r="G676" s="86">
        <v>48978.68</v>
      </c>
      <c r="H676" s="86">
        <v>23699.26</v>
      </c>
      <c r="I676" s="86">
        <v>23699.26</v>
      </c>
      <c r="J676" s="86">
        <v>0</v>
      </c>
      <c r="K676" s="101">
        <v>0</v>
      </c>
      <c r="L676" s="86">
        <v>0</v>
      </c>
    </row>
    <row r="677" spans="1:12" s="89" customFormat="1" ht="13.8" x14ac:dyDescent="0.2">
      <c r="A677" s="37" t="s">
        <v>69</v>
      </c>
      <c r="B677" s="16" t="s">
        <v>69</v>
      </c>
      <c r="C677" s="27" t="s">
        <v>124</v>
      </c>
      <c r="D677" s="27"/>
      <c r="E677" s="91">
        <v>131120.57</v>
      </c>
      <c r="F677" s="91">
        <v>4048678.42</v>
      </c>
      <c r="G677" s="91">
        <v>4179798.99</v>
      </c>
      <c r="H677" s="91">
        <v>1649010.24</v>
      </c>
      <c r="I677" s="91">
        <v>1563124.74</v>
      </c>
      <c r="J677" s="91">
        <v>178513.98</v>
      </c>
      <c r="K677" s="102">
        <v>4.2708747580227504</v>
      </c>
      <c r="L677" s="91">
        <v>178513.98</v>
      </c>
    </row>
    <row r="678" spans="1:12" s="89" customFormat="1" ht="13.8" x14ac:dyDescent="0.2">
      <c r="A678" s="123" t="s">
        <v>269</v>
      </c>
      <c r="B678" s="124" t="s">
        <v>69</v>
      </c>
      <c r="C678" s="100" t="s">
        <v>69</v>
      </c>
      <c r="D678" s="70"/>
      <c r="E678" s="87">
        <v>204242659.94999999</v>
      </c>
      <c r="F678" s="87">
        <v>8750583.5999999996</v>
      </c>
      <c r="G678" s="87">
        <v>212993243.55000001</v>
      </c>
      <c r="H678" s="87">
        <v>171581892.12</v>
      </c>
      <c r="I678" s="87">
        <v>166616972.69</v>
      </c>
      <c r="J678" s="87">
        <v>97878863.890000001</v>
      </c>
      <c r="K678" s="103">
        <v>45.953975937749902</v>
      </c>
      <c r="L678" s="87">
        <v>91987024.420000002</v>
      </c>
    </row>
    <row r="679" spans="1:12" s="89" customFormat="1" ht="13.8" x14ac:dyDescent="0.3">
      <c r="A679" s="39" t="s">
        <v>61</v>
      </c>
      <c r="B679" s="39"/>
      <c r="C679" s="39"/>
      <c r="D679" s="39"/>
      <c r="E679" s="39"/>
      <c r="F679" s="39"/>
      <c r="G679" s="39"/>
      <c r="H679" s="39"/>
      <c r="I679" s="39"/>
      <c r="J679" s="39"/>
      <c r="K679" s="104"/>
      <c r="L679" s="39"/>
    </row>
  </sheetData>
  <mergeCells count="4">
    <mergeCell ref="A5:B6"/>
    <mergeCell ref="C5:D6"/>
    <mergeCell ref="A1:L1"/>
    <mergeCell ref="A678:B678"/>
  </mergeCells>
  <printOptions horizontalCentered="1"/>
  <pageMargins left="0.70866141732283472" right="0.70866141732283472" top="1.5748031496062993" bottom="0.51181102362204722" header="0.59055118110236227" footer="0.31496062992125984"/>
  <pageSetup paperSize="9" scale="53" fitToHeight="0" orientation="landscape" r:id="rId1"/>
  <headerFooter scaleWithDoc="0">
    <oddHeader>&amp;L&amp;G&amp;R&amp;"-,Negrita"&amp;12
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sqref="A1:H1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J1" s="90"/>
    </row>
    <row r="2" spans="1:10" s="77" customFormat="1" ht="18" customHeight="1" x14ac:dyDescent="0.35">
      <c r="A2" s="108" t="s">
        <v>54</v>
      </c>
      <c r="B2" s="108"/>
      <c r="C2" s="108"/>
      <c r="D2" s="108"/>
      <c r="E2" s="108"/>
      <c r="F2" s="108"/>
      <c r="G2" s="108"/>
      <c r="H2" s="108"/>
    </row>
    <row r="3" spans="1:10" x14ac:dyDescent="0.2">
      <c r="A3" s="10"/>
      <c r="B3" s="10"/>
      <c r="C3" s="10"/>
      <c r="D3" s="10"/>
      <c r="E3" s="10"/>
      <c r="F3" s="10"/>
      <c r="G3" s="10"/>
      <c r="H3" s="10"/>
    </row>
    <row r="4" spans="1:10" x14ac:dyDescent="0.2">
      <c r="A4" s="11" t="s">
        <v>66</v>
      </c>
      <c r="B4" s="11"/>
      <c r="C4" s="9"/>
      <c r="D4" s="9"/>
      <c r="E4" s="9"/>
      <c r="F4" s="9"/>
      <c r="G4" s="12"/>
      <c r="H4" s="12"/>
    </row>
    <row r="5" spans="1:10" ht="28.8" x14ac:dyDescent="0.2">
      <c r="A5" s="111" t="s">
        <v>53</v>
      </c>
      <c r="B5" s="117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10" ht="14.4" x14ac:dyDescent="0.2">
      <c r="A6" s="118"/>
      <c r="B6" s="119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10" ht="13.8" x14ac:dyDescent="0.2">
      <c r="A7" s="23" t="s">
        <v>3</v>
      </c>
      <c r="B7" s="23" t="s">
        <v>25</v>
      </c>
      <c r="C7" s="17">
        <v>1654232451.0699999</v>
      </c>
      <c r="D7" s="17">
        <v>0</v>
      </c>
      <c r="E7" s="17">
        <v>1654232451.0699999</v>
      </c>
      <c r="F7" s="17">
        <v>1579964073.6600001</v>
      </c>
      <c r="G7" s="19">
        <v>95.51040258205785</v>
      </c>
      <c r="H7" s="17">
        <v>1571607805.5899999</v>
      </c>
    </row>
    <row r="8" spans="1:10" ht="13.8" x14ac:dyDescent="0.2">
      <c r="A8" s="23" t="s">
        <v>5</v>
      </c>
      <c r="B8" s="23" t="s">
        <v>26</v>
      </c>
      <c r="C8" s="17">
        <v>2301721220</v>
      </c>
      <c r="D8" s="17">
        <v>0</v>
      </c>
      <c r="E8" s="17">
        <v>2301721220</v>
      </c>
      <c r="F8" s="17">
        <v>1826577480.4300001</v>
      </c>
      <c r="G8" s="19">
        <v>79.357024845519732</v>
      </c>
      <c r="H8" s="17">
        <v>1787148884.3099999</v>
      </c>
    </row>
    <row r="9" spans="1:10" ht="13.8" x14ac:dyDescent="0.2">
      <c r="A9" s="23" t="s">
        <v>15</v>
      </c>
      <c r="B9" s="23" t="s">
        <v>27</v>
      </c>
      <c r="C9" s="17">
        <v>92777584.019999996</v>
      </c>
      <c r="D9" s="17">
        <v>4141533.28</v>
      </c>
      <c r="E9" s="17">
        <v>96919117.299999997</v>
      </c>
      <c r="F9" s="17">
        <v>73497516.609999999</v>
      </c>
      <c r="G9" s="19">
        <v>75.833869165871988</v>
      </c>
      <c r="H9" s="17">
        <v>52070201.549999997</v>
      </c>
    </row>
    <row r="10" spans="1:10" ht="13.8" x14ac:dyDescent="0.2">
      <c r="A10" s="23" t="s">
        <v>7</v>
      </c>
      <c r="B10" s="23" t="s">
        <v>8</v>
      </c>
      <c r="C10" s="17">
        <v>1144388769.6500001</v>
      </c>
      <c r="D10" s="17">
        <v>33164096.489999998</v>
      </c>
      <c r="E10" s="17">
        <v>1177552866.1400001</v>
      </c>
      <c r="F10" s="17">
        <v>1356497654.8</v>
      </c>
      <c r="G10" s="19">
        <v>115.19632738414353</v>
      </c>
      <c r="H10" s="17">
        <v>1276448209.45</v>
      </c>
    </row>
    <row r="11" spans="1:10" ht="13.8" x14ac:dyDescent="0.2">
      <c r="A11" s="23" t="s">
        <v>17</v>
      </c>
      <c r="B11" s="23" t="s">
        <v>28</v>
      </c>
      <c r="C11" s="17">
        <v>12136938.67</v>
      </c>
      <c r="D11" s="17">
        <v>0</v>
      </c>
      <c r="E11" s="17">
        <v>12136938.67</v>
      </c>
      <c r="F11" s="17">
        <v>9146939.8800000008</v>
      </c>
      <c r="G11" s="19">
        <v>75.364473107286457</v>
      </c>
      <c r="H11" s="17">
        <v>7161618.5899999999</v>
      </c>
    </row>
    <row r="12" spans="1:10" ht="13.8" x14ac:dyDescent="0.2">
      <c r="A12" s="23" t="s">
        <v>9</v>
      </c>
      <c r="B12" s="23" t="s">
        <v>29</v>
      </c>
      <c r="C12" s="17">
        <v>4590000</v>
      </c>
      <c r="D12" s="17">
        <v>0</v>
      </c>
      <c r="E12" s="17">
        <v>4590000</v>
      </c>
      <c r="F12" s="17">
        <v>26357.98</v>
      </c>
      <c r="G12" s="19">
        <v>0.57424793028322441</v>
      </c>
      <c r="H12" s="17">
        <v>26357.98</v>
      </c>
    </row>
    <row r="13" spans="1:10" ht="13.8" x14ac:dyDescent="0.2">
      <c r="A13" s="23" t="s">
        <v>11</v>
      </c>
      <c r="B13" s="23" t="s">
        <v>12</v>
      </c>
      <c r="C13" s="17">
        <v>161499801.28999999</v>
      </c>
      <c r="D13" s="17">
        <v>11848760.07</v>
      </c>
      <c r="E13" s="17">
        <v>173348561.36000001</v>
      </c>
      <c r="F13" s="17">
        <v>89010471.950000003</v>
      </c>
      <c r="G13" s="19">
        <v>51.347684256316569</v>
      </c>
      <c r="H13" s="17">
        <v>86512540.230000004</v>
      </c>
    </row>
    <row r="14" spans="1:10" ht="13.8" x14ac:dyDescent="0.2">
      <c r="A14" s="115" t="s">
        <v>35</v>
      </c>
      <c r="B14" s="116"/>
      <c r="C14" s="20">
        <f>SUM(C7:C13)</f>
        <v>5371346764.6999998</v>
      </c>
      <c r="D14" s="20">
        <f t="shared" ref="D14:H14" si="0">SUM(D7:D13)</f>
        <v>49154389.839999996</v>
      </c>
      <c r="E14" s="20">
        <f t="shared" si="0"/>
        <v>5420501154.54</v>
      </c>
      <c r="F14" s="20">
        <f t="shared" si="0"/>
        <v>4934720495.3099995</v>
      </c>
      <c r="G14" s="31">
        <v>91.038085863645108</v>
      </c>
      <c r="H14" s="20">
        <f t="shared" si="0"/>
        <v>4780975617.6999989</v>
      </c>
    </row>
    <row r="15" spans="1:10" ht="13.8" x14ac:dyDescent="0.2">
      <c r="A15" s="23" t="s">
        <v>19</v>
      </c>
      <c r="B15" s="23" t="s">
        <v>20</v>
      </c>
      <c r="C15" s="17">
        <v>15074261.119999999</v>
      </c>
      <c r="D15" s="17">
        <v>21519911.920000002</v>
      </c>
      <c r="E15" s="17">
        <v>36594173.039999999</v>
      </c>
      <c r="F15" s="17">
        <v>1146090.6100000001</v>
      </c>
      <c r="G15" s="19">
        <v>3.1318937273080136</v>
      </c>
      <c r="H15" s="17">
        <v>953275.08</v>
      </c>
    </row>
    <row r="16" spans="1:10" ht="13.8" x14ac:dyDescent="0.2">
      <c r="A16" s="23" t="s">
        <v>21</v>
      </c>
      <c r="B16" s="23" t="s">
        <v>22</v>
      </c>
      <c r="C16" s="17">
        <v>1080109711.3599999</v>
      </c>
      <c r="D16" s="17">
        <v>201599954.37</v>
      </c>
      <c r="E16" s="17">
        <v>1281709665.73</v>
      </c>
      <c r="F16" s="17">
        <v>1266477634.3699999</v>
      </c>
      <c r="G16" s="19">
        <v>98.811584887960976</v>
      </c>
      <c r="H16" s="17">
        <v>1266477624.0999999</v>
      </c>
    </row>
    <row r="17" spans="1:8" ht="13.8" x14ac:dyDescent="0.2">
      <c r="A17" s="115" t="s">
        <v>36</v>
      </c>
      <c r="B17" s="116"/>
      <c r="C17" s="20">
        <f>SUM(C15:C16)</f>
        <v>1095183972.4799998</v>
      </c>
      <c r="D17" s="20">
        <f t="shared" ref="D17:H17" si="1">SUM(D15:D16)</f>
        <v>223119866.29000002</v>
      </c>
      <c r="E17" s="20">
        <f t="shared" si="1"/>
        <v>1318303838.77</v>
      </c>
      <c r="F17" s="20">
        <f t="shared" si="1"/>
        <v>1267623724.9799998</v>
      </c>
      <c r="G17" s="31">
        <v>96.155657573045872</v>
      </c>
      <c r="H17" s="20">
        <f t="shared" si="1"/>
        <v>1267430899.1799998</v>
      </c>
    </row>
    <row r="18" spans="1:8" ht="13.8" x14ac:dyDescent="0.2">
      <c r="A18" s="120" t="s">
        <v>33</v>
      </c>
      <c r="B18" s="121"/>
      <c r="C18" s="21">
        <f>+C14+C17</f>
        <v>6466530737.1799994</v>
      </c>
      <c r="D18" s="21">
        <f t="shared" ref="D18:H18" si="2">+D14+D17</f>
        <v>272274256.13</v>
      </c>
      <c r="E18" s="21">
        <f t="shared" si="2"/>
        <v>6738804993.3099995</v>
      </c>
      <c r="F18" s="21">
        <f t="shared" si="2"/>
        <v>6202344220.289999</v>
      </c>
      <c r="G18" s="32">
        <v>92.039229899773389</v>
      </c>
      <c r="H18" s="21">
        <f t="shared" si="2"/>
        <v>6048406516.8799992</v>
      </c>
    </row>
    <row r="19" spans="1:8" ht="13.8" x14ac:dyDescent="0.3">
      <c r="A19" s="39" t="s">
        <v>61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74803149606299213" header="0.59055118110236227" footer="0.31496062992125984"/>
  <pageSetup paperSize="9" scale="9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0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30" customWidth="1"/>
    <col min="4" max="4" width="53" bestFit="1" customWidth="1"/>
    <col min="5" max="10" width="18.85546875" customWidth="1"/>
    <col min="11" max="11" width="18.85546875" style="30" customWidth="1"/>
    <col min="12" max="12" width="18.85546875" customWidth="1"/>
  </cols>
  <sheetData>
    <row r="1" spans="1:12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66</v>
      </c>
      <c r="B4" s="11"/>
      <c r="C4" s="78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1" t="s">
        <v>53</v>
      </c>
      <c r="B5" s="112"/>
      <c r="C5" s="122" t="s">
        <v>46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37" t="s">
        <v>67</v>
      </c>
      <c r="D7" s="16" t="s">
        <v>68</v>
      </c>
      <c r="E7" s="17">
        <v>4406159.04</v>
      </c>
      <c r="F7" s="17">
        <v>0</v>
      </c>
      <c r="G7" s="17">
        <v>4406159.04</v>
      </c>
      <c r="H7" s="17">
        <v>4356201.6500000004</v>
      </c>
      <c r="I7" s="17">
        <v>4356201.6500000004</v>
      </c>
      <c r="J7" s="17">
        <v>4356201.6500000004</v>
      </c>
      <c r="K7" s="19">
        <v>98.866191856751499</v>
      </c>
      <c r="L7" s="17">
        <v>2391011.69</v>
      </c>
    </row>
    <row r="8" spans="1:12" ht="13.8" x14ac:dyDescent="0.2">
      <c r="A8" s="37" t="s">
        <v>69</v>
      </c>
      <c r="B8" s="16" t="s">
        <v>69</v>
      </c>
      <c r="C8" s="37" t="s">
        <v>70</v>
      </c>
      <c r="D8" s="16" t="s">
        <v>71</v>
      </c>
      <c r="E8" s="17">
        <v>5056477.18</v>
      </c>
      <c r="F8" s="17">
        <v>18000</v>
      </c>
      <c r="G8" s="17">
        <v>5074477.18</v>
      </c>
      <c r="H8" s="17">
        <v>4664017.6900000004</v>
      </c>
      <c r="I8" s="17">
        <v>4664017.6900000004</v>
      </c>
      <c r="J8" s="17">
        <v>4664017.6900000004</v>
      </c>
      <c r="K8" s="19">
        <v>91.911294987831596</v>
      </c>
      <c r="L8" s="17">
        <v>4436820.5</v>
      </c>
    </row>
    <row r="9" spans="1:12" ht="13.8" x14ac:dyDescent="0.2">
      <c r="A9" s="37" t="s">
        <v>69</v>
      </c>
      <c r="B9" s="16" t="s">
        <v>69</v>
      </c>
      <c r="C9" s="37" t="s">
        <v>72</v>
      </c>
      <c r="D9" s="16" t="s">
        <v>73</v>
      </c>
      <c r="E9" s="17">
        <v>4547500.62</v>
      </c>
      <c r="F9" s="17">
        <v>186382.06</v>
      </c>
      <c r="G9" s="17">
        <v>4733882.68</v>
      </c>
      <c r="H9" s="17">
        <v>4208981.47</v>
      </c>
      <c r="I9" s="17">
        <v>4208981.47</v>
      </c>
      <c r="J9" s="17">
        <v>4208981.47</v>
      </c>
      <c r="K9" s="19">
        <v>88.911824701156306</v>
      </c>
      <c r="L9" s="17">
        <v>3347540.09</v>
      </c>
    </row>
    <row r="10" spans="1:12" ht="13.8" x14ac:dyDescent="0.2">
      <c r="A10" s="37" t="s">
        <v>69</v>
      </c>
      <c r="B10" s="16" t="s">
        <v>69</v>
      </c>
      <c r="C10" s="37" t="s">
        <v>74</v>
      </c>
      <c r="D10" s="16" t="s">
        <v>75</v>
      </c>
      <c r="E10" s="17">
        <v>145419809.74000001</v>
      </c>
      <c r="F10" s="17">
        <v>932834.96</v>
      </c>
      <c r="G10" s="17">
        <v>146352644.69999999</v>
      </c>
      <c r="H10" s="17">
        <v>114805291.76000001</v>
      </c>
      <c r="I10" s="17">
        <v>114805291.76000001</v>
      </c>
      <c r="J10" s="17">
        <v>114805291.76000001</v>
      </c>
      <c r="K10" s="19">
        <v>78.444289131455605</v>
      </c>
      <c r="L10" s="17">
        <v>111803032.54000001</v>
      </c>
    </row>
    <row r="11" spans="1:12" ht="13.8" x14ac:dyDescent="0.2">
      <c r="A11" s="37" t="s">
        <v>69</v>
      </c>
      <c r="B11" s="16" t="s">
        <v>69</v>
      </c>
      <c r="C11" s="37" t="s">
        <v>76</v>
      </c>
      <c r="D11" s="16" t="s">
        <v>77</v>
      </c>
      <c r="E11" s="17">
        <v>136570880.75</v>
      </c>
      <c r="F11" s="17">
        <v>204726.13</v>
      </c>
      <c r="G11" s="17">
        <v>136775606.88</v>
      </c>
      <c r="H11" s="17">
        <v>131884995.06999999</v>
      </c>
      <c r="I11" s="17">
        <v>131884995.06999999</v>
      </c>
      <c r="J11" s="17">
        <v>131884995.06999999</v>
      </c>
      <c r="K11" s="19">
        <v>96.424353785327497</v>
      </c>
      <c r="L11" s="17">
        <v>130245719.77</v>
      </c>
    </row>
    <row r="12" spans="1:12" ht="13.8" x14ac:dyDescent="0.2">
      <c r="A12" s="37" t="s">
        <v>69</v>
      </c>
      <c r="B12" s="16" t="s">
        <v>69</v>
      </c>
      <c r="C12" s="37" t="s">
        <v>78</v>
      </c>
      <c r="D12" s="16" t="s">
        <v>79</v>
      </c>
      <c r="E12" s="17">
        <v>120768.59</v>
      </c>
      <c r="F12" s="17">
        <v>0</v>
      </c>
      <c r="G12" s="17">
        <v>120768.59</v>
      </c>
      <c r="H12" s="17">
        <v>120748.83</v>
      </c>
      <c r="I12" s="17">
        <v>120748.83</v>
      </c>
      <c r="J12" s="17">
        <v>120748.83</v>
      </c>
      <c r="K12" s="19">
        <v>99.983638129748797</v>
      </c>
      <c r="L12" s="17">
        <v>47407.24</v>
      </c>
    </row>
    <row r="13" spans="1:12" ht="13.8" x14ac:dyDescent="0.2">
      <c r="A13" s="37" t="s">
        <v>69</v>
      </c>
      <c r="B13" s="16" t="s">
        <v>69</v>
      </c>
      <c r="C13" s="37" t="s">
        <v>80</v>
      </c>
      <c r="D13" s="16" t="s">
        <v>81</v>
      </c>
      <c r="E13" s="17">
        <v>269408735</v>
      </c>
      <c r="F13" s="17">
        <v>1313088</v>
      </c>
      <c r="G13" s="17">
        <v>270721823</v>
      </c>
      <c r="H13" s="17">
        <v>252789328.13</v>
      </c>
      <c r="I13" s="17">
        <v>252789328.13</v>
      </c>
      <c r="J13" s="17">
        <v>252789328.13</v>
      </c>
      <c r="K13" s="19">
        <v>93.376043840396306</v>
      </c>
      <c r="L13" s="17">
        <v>252789328.13</v>
      </c>
    </row>
    <row r="14" spans="1:12" ht="13.8" x14ac:dyDescent="0.2">
      <c r="A14" s="37" t="s">
        <v>69</v>
      </c>
      <c r="B14" s="16" t="s">
        <v>69</v>
      </c>
      <c r="C14" s="37" t="s">
        <v>82</v>
      </c>
      <c r="D14" s="16" t="s">
        <v>83</v>
      </c>
      <c r="E14" s="17">
        <v>276075938</v>
      </c>
      <c r="F14" s="17">
        <v>0</v>
      </c>
      <c r="G14" s="17">
        <v>276075938</v>
      </c>
      <c r="H14" s="17">
        <v>257990026.75999999</v>
      </c>
      <c r="I14" s="17">
        <v>257990026.75999999</v>
      </c>
      <c r="J14" s="17">
        <v>257990026.75999999</v>
      </c>
      <c r="K14" s="19">
        <v>93.448936053239095</v>
      </c>
      <c r="L14" s="17">
        <v>257990026.75999999</v>
      </c>
    </row>
    <row r="15" spans="1:12" ht="13.8" x14ac:dyDescent="0.2">
      <c r="A15" s="37" t="s">
        <v>69</v>
      </c>
      <c r="B15" s="16" t="s">
        <v>69</v>
      </c>
      <c r="C15" s="37" t="s">
        <v>84</v>
      </c>
      <c r="D15" s="16" t="s">
        <v>85</v>
      </c>
      <c r="E15" s="17">
        <v>25870000</v>
      </c>
      <c r="F15" s="17">
        <v>0</v>
      </c>
      <c r="G15" s="17">
        <v>25870000</v>
      </c>
      <c r="H15" s="17">
        <v>21814272</v>
      </c>
      <c r="I15" s="17">
        <v>21814272</v>
      </c>
      <c r="J15" s="17">
        <v>21814272</v>
      </c>
      <c r="K15" s="19">
        <v>84.3226594511017</v>
      </c>
      <c r="L15" s="17">
        <v>21814272</v>
      </c>
    </row>
    <row r="16" spans="1:12" ht="13.8" x14ac:dyDescent="0.2">
      <c r="A16" s="37" t="s">
        <v>69</v>
      </c>
      <c r="B16" s="16" t="s">
        <v>69</v>
      </c>
      <c r="C16" s="37" t="s">
        <v>86</v>
      </c>
      <c r="D16" s="16" t="s">
        <v>87</v>
      </c>
      <c r="E16" s="17">
        <v>15520000</v>
      </c>
      <c r="F16" s="17">
        <v>633862.11</v>
      </c>
      <c r="G16" s="17">
        <v>16153862.109999999</v>
      </c>
      <c r="H16" s="17">
        <v>14583679.42</v>
      </c>
      <c r="I16" s="17">
        <v>14583679.42</v>
      </c>
      <c r="J16" s="17">
        <v>14583679.42</v>
      </c>
      <c r="K16" s="19">
        <v>90.279831044069795</v>
      </c>
      <c r="L16" s="17">
        <v>14583679.42</v>
      </c>
    </row>
    <row r="17" spans="1:12" ht="13.8" x14ac:dyDescent="0.2">
      <c r="A17" s="37" t="s">
        <v>69</v>
      </c>
      <c r="B17" s="16" t="s">
        <v>69</v>
      </c>
      <c r="C17" s="37" t="s">
        <v>88</v>
      </c>
      <c r="D17" s="16" t="s">
        <v>89</v>
      </c>
      <c r="E17" s="17">
        <v>99401027.400000006</v>
      </c>
      <c r="F17" s="17">
        <v>1415565.58</v>
      </c>
      <c r="G17" s="17">
        <v>100816592.98</v>
      </c>
      <c r="H17" s="17">
        <v>84658847.469999999</v>
      </c>
      <c r="I17" s="17">
        <v>84658847.469999999</v>
      </c>
      <c r="J17" s="17">
        <v>84658847.469999999</v>
      </c>
      <c r="K17" s="19">
        <v>83.9731287951723</v>
      </c>
      <c r="L17" s="17">
        <v>84406902.480000004</v>
      </c>
    </row>
    <row r="18" spans="1:12" ht="13.8" x14ac:dyDescent="0.2">
      <c r="A18" s="37" t="s">
        <v>69</v>
      </c>
      <c r="B18" s="16" t="s">
        <v>69</v>
      </c>
      <c r="C18" s="37" t="s">
        <v>90</v>
      </c>
      <c r="D18" s="16" t="s">
        <v>91</v>
      </c>
      <c r="E18" s="17">
        <v>5276878.38</v>
      </c>
      <c r="F18" s="17">
        <v>157431.74</v>
      </c>
      <c r="G18" s="17">
        <v>5434310.1200000001</v>
      </c>
      <c r="H18" s="17">
        <v>3422673.9</v>
      </c>
      <c r="I18" s="17">
        <v>3422673.9</v>
      </c>
      <c r="J18" s="17">
        <v>3422673.9</v>
      </c>
      <c r="K18" s="19">
        <v>62.982675342790301</v>
      </c>
      <c r="L18" s="17">
        <v>3393727.47</v>
      </c>
    </row>
    <row r="19" spans="1:12" ht="13.8" x14ac:dyDescent="0.2">
      <c r="A19" s="37" t="s">
        <v>69</v>
      </c>
      <c r="B19" s="16" t="s">
        <v>69</v>
      </c>
      <c r="C19" s="37" t="s">
        <v>92</v>
      </c>
      <c r="D19" s="16" t="s">
        <v>93</v>
      </c>
      <c r="E19" s="17">
        <v>2760554</v>
      </c>
      <c r="F19" s="17">
        <v>0</v>
      </c>
      <c r="G19" s="17">
        <v>2760554</v>
      </c>
      <c r="H19" s="17">
        <v>2305546.34</v>
      </c>
      <c r="I19" s="17">
        <v>2305546.34</v>
      </c>
      <c r="J19" s="17">
        <v>2305546.34</v>
      </c>
      <c r="K19" s="19">
        <v>83.517523656483405</v>
      </c>
      <c r="L19" s="17">
        <v>2305546.34</v>
      </c>
    </row>
    <row r="20" spans="1:12" ht="13.8" x14ac:dyDescent="0.2">
      <c r="A20" s="37" t="s">
        <v>69</v>
      </c>
      <c r="B20" s="16" t="s">
        <v>69</v>
      </c>
      <c r="C20" s="37" t="s">
        <v>94</v>
      </c>
      <c r="D20" s="16" t="s">
        <v>95</v>
      </c>
      <c r="E20" s="17">
        <v>190092.22</v>
      </c>
      <c r="F20" s="17">
        <v>0</v>
      </c>
      <c r="G20" s="17">
        <v>190092.22</v>
      </c>
      <c r="H20" s="17">
        <v>189413.82</v>
      </c>
      <c r="I20" s="17">
        <v>189413.82</v>
      </c>
      <c r="J20" s="17">
        <v>189413.82</v>
      </c>
      <c r="K20" s="19">
        <v>99.643120586418505</v>
      </c>
      <c r="L20" s="17">
        <v>15947.56</v>
      </c>
    </row>
    <row r="21" spans="1:12" ht="13.8" x14ac:dyDescent="0.2">
      <c r="A21" s="37" t="s">
        <v>69</v>
      </c>
      <c r="B21" s="16" t="s">
        <v>69</v>
      </c>
      <c r="C21" s="37" t="s">
        <v>96</v>
      </c>
      <c r="D21" s="16" t="s">
        <v>97</v>
      </c>
      <c r="E21" s="17">
        <v>933591.21</v>
      </c>
      <c r="F21" s="17">
        <v>-63282.879999999997</v>
      </c>
      <c r="G21" s="17">
        <v>870308.33</v>
      </c>
      <c r="H21" s="17">
        <v>479668.63</v>
      </c>
      <c r="I21" s="17">
        <v>479668.63</v>
      </c>
      <c r="J21" s="17">
        <v>479668.63</v>
      </c>
      <c r="K21" s="19">
        <v>55.114792478201402</v>
      </c>
      <c r="L21" s="17">
        <v>451563.63</v>
      </c>
    </row>
    <row r="22" spans="1:12" ht="13.8" x14ac:dyDescent="0.2">
      <c r="A22" s="37" t="s">
        <v>69</v>
      </c>
      <c r="B22" s="16" t="s">
        <v>69</v>
      </c>
      <c r="C22" s="37" t="s">
        <v>98</v>
      </c>
      <c r="D22" s="16" t="s">
        <v>99</v>
      </c>
      <c r="E22" s="17">
        <v>189084396.69</v>
      </c>
      <c r="F22" s="17">
        <v>587356.4</v>
      </c>
      <c r="G22" s="17">
        <v>189671753.09</v>
      </c>
      <c r="H22" s="17">
        <v>157390316.58000001</v>
      </c>
      <c r="I22" s="17">
        <v>157390316.58000001</v>
      </c>
      <c r="J22" s="17">
        <v>157390316.58000001</v>
      </c>
      <c r="K22" s="19">
        <v>82.980366879045903</v>
      </c>
      <c r="L22" s="17">
        <v>154226592.41999999</v>
      </c>
    </row>
    <row r="23" spans="1:12" ht="13.8" x14ac:dyDescent="0.2">
      <c r="A23" s="37" t="s">
        <v>69</v>
      </c>
      <c r="B23" s="16" t="s">
        <v>69</v>
      </c>
      <c r="C23" s="37" t="s">
        <v>100</v>
      </c>
      <c r="D23" s="16" t="s">
        <v>101</v>
      </c>
      <c r="E23" s="17">
        <v>620270.93999999994</v>
      </c>
      <c r="F23" s="17">
        <v>48000</v>
      </c>
      <c r="G23" s="17">
        <v>668270.93999999994</v>
      </c>
      <c r="H23" s="17">
        <v>340204.29</v>
      </c>
      <c r="I23" s="17">
        <v>340204.29</v>
      </c>
      <c r="J23" s="17">
        <v>316460.28999999998</v>
      </c>
      <c r="K23" s="19">
        <v>47.355087743303599</v>
      </c>
      <c r="L23" s="17">
        <v>247388.66</v>
      </c>
    </row>
    <row r="24" spans="1:12" ht="13.8" x14ac:dyDescent="0.2">
      <c r="A24" s="37" t="s">
        <v>69</v>
      </c>
      <c r="B24" s="16" t="s">
        <v>69</v>
      </c>
      <c r="C24" s="37" t="s">
        <v>102</v>
      </c>
      <c r="D24" s="16" t="s">
        <v>103</v>
      </c>
      <c r="E24" s="17">
        <v>165696.63</v>
      </c>
      <c r="F24" s="17">
        <v>0</v>
      </c>
      <c r="G24" s="17">
        <v>165696.63</v>
      </c>
      <c r="H24" s="17">
        <v>140514.32999999999</v>
      </c>
      <c r="I24" s="17">
        <v>140514.32999999999</v>
      </c>
      <c r="J24" s="17">
        <v>136854.32</v>
      </c>
      <c r="K24" s="19">
        <v>82.593303195122303</v>
      </c>
      <c r="L24" s="17">
        <v>135254.32</v>
      </c>
    </row>
    <row r="25" spans="1:12" ht="13.8" x14ac:dyDescent="0.2">
      <c r="A25" s="37" t="s">
        <v>69</v>
      </c>
      <c r="B25" s="16" t="s">
        <v>69</v>
      </c>
      <c r="C25" s="37" t="s">
        <v>104</v>
      </c>
      <c r="D25" s="16" t="s">
        <v>105</v>
      </c>
      <c r="E25" s="17">
        <v>4294645.72</v>
      </c>
      <c r="F25" s="17">
        <v>-120512.74</v>
      </c>
      <c r="G25" s="17">
        <v>4174132.98</v>
      </c>
      <c r="H25" s="17">
        <v>3608759.45</v>
      </c>
      <c r="I25" s="17">
        <v>3608759.45</v>
      </c>
      <c r="J25" s="17">
        <v>3608759.45</v>
      </c>
      <c r="K25" s="19">
        <v>86.455306222659004</v>
      </c>
      <c r="L25" s="17">
        <v>3489028.43</v>
      </c>
    </row>
    <row r="26" spans="1:12" ht="13.8" x14ac:dyDescent="0.2">
      <c r="A26" s="37" t="s">
        <v>69</v>
      </c>
      <c r="B26" s="16" t="s">
        <v>69</v>
      </c>
      <c r="C26" s="37" t="s">
        <v>106</v>
      </c>
      <c r="D26" s="16" t="s">
        <v>107</v>
      </c>
      <c r="E26" s="17">
        <v>44912072.119999997</v>
      </c>
      <c r="F26" s="17">
        <v>0</v>
      </c>
      <c r="G26" s="17">
        <v>44912072.119999997</v>
      </c>
      <c r="H26" s="17">
        <v>308845.05</v>
      </c>
      <c r="I26" s="17">
        <v>308845.05</v>
      </c>
      <c r="J26" s="17">
        <v>308845.05</v>
      </c>
      <c r="K26" s="19">
        <v>0.68766600030120995</v>
      </c>
      <c r="L26" s="17">
        <v>108455.85</v>
      </c>
    </row>
    <row r="27" spans="1:12" ht="13.8" x14ac:dyDescent="0.2">
      <c r="A27" s="37" t="s">
        <v>69</v>
      </c>
      <c r="B27" s="16" t="s">
        <v>69</v>
      </c>
      <c r="C27" s="37" t="s">
        <v>108</v>
      </c>
      <c r="D27" s="16" t="s">
        <v>109</v>
      </c>
      <c r="E27" s="17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9">
        <v>0</v>
      </c>
      <c r="L27" s="17">
        <v>0</v>
      </c>
    </row>
    <row r="28" spans="1:12" ht="13.8" x14ac:dyDescent="0.2">
      <c r="A28" s="37" t="s">
        <v>69</v>
      </c>
      <c r="B28" s="16" t="s">
        <v>69</v>
      </c>
      <c r="C28" s="37" t="s">
        <v>110</v>
      </c>
      <c r="D28" s="16" t="s">
        <v>111</v>
      </c>
      <c r="E28" s="17">
        <v>505846957.5</v>
      </c>
      <c r="F28" s="17">
        <v>17778.63</v>
      </c>
      <c r="G28" s="17">
        <v>505864736.13</v>
      </c>
      <c r="H28" s="17">
        <v>445184068.31</v>
      </c>
      <c r="I28" s="17">
        <v>445184068.31</v>
      </c>
      <c r="J28" s="17">
        <v>445184068.31</v>
      </c>
      <c r="K28" s="19">
        <v>88.004566540015603</v>
      </c>
      <c r="L28" s="17">
        <v>445184068.31</v>
      </c>
    </row>
    <row r="29" spans="1:12" ht="13.8" x14ac:dyDescent="0.2">
      <c r="A29" s="37" t="s">
        <v>69</v>
      </c>
      <c r="B29" s="16" t="s">
        <v>69</v>
      </c>
      <c r="C29" s="37" t="s">
        <v>112</v>
      </c>
      <c r="D29" s="16" t="s">
        <v>113</v>
      </c>
      <c r="E29" s="17">
        <v>143218089.31999999</v>
      </c>
      <c r="F29" s="17">
        <v>0</v>
      </c>
      <c r="G29" s="17">
        <v>143218089.31999999</v>
      </c>
      <c r="H29" s="17">
        <v>174283838.66</v>
      </c>
      <c r="I29" s="17">
        <v>174283838.66</v>
      </c>
      <c r="J29" s="17">
        <v>174283838.66</v>
      </c>
      <c r="K29" s="19">
        <v>121.69121895669799</v>
      </c>
      <c r="L29" s="17">
        <v>174283838.66</v>
      </c>
    </row>
    <row r="30" spans="1:12" ht="13.8" x14ac:dyDescent="0.2">
      <c r="A30" s="37" t="s">
        <v>69</v>
      </c>
      <c r="B30" s="16" t="s">
        <v>69</v>
      </c>
      <c r="C30" s="37" t="s">
        <v>114</v>
      </c>
      <c r="D30" s="16" t="s">
        <v>115</v>
      </c>
      <c r="E30" s="17">
        <v>8660762.8100000005</v>
      </c>
      <c r="F30" s="17">
        <v>0</v>
      </c>
      <c r="G30" s="17">
        <v>8660762.8100000005</v>
      </c>
      <c r="H30" s="17">
        <v>6114143.5800000001</v>
      </c>
      <c r="I30" s="17">
        <v>6114143.5800000001</v>
      </c>
      <c r="J30" s="17">
        <v>6114143.5800000001</v>
      </c>
      <c r="K30" s="19">
        <v>70.595901471177697</v>
      </c>
      <c r="L30" s="17">
        <v>6114143.5800000001</v>
      </c>
    </row>
    <row r="31" spans="1:12" ht="13.8" x14ac:dyDescent="0.2">
      <c r="A31" s="37" t="s">
        <v>69</v>
      </c>
      <c r="B31" s="16" t="s">
        <v>69</v>
      </c>
      <c r="C31" s="37" t="s">
        <v>116</v>
      </c>
      <c r="D31" s="16" t="s">
        <v>117</v>
      </c>
      <c r="E31" s="17">
        <v>3167846.24</v>
      </c>
      <c r="F31" s="17">
        <v>0</v>
      </c>
      <c r="G31" s="17">
        <v>3167846.24</v>
      </c>
      <c r="H31" s="17">
        <v>1883425.9</v>
      </c>
      <c r="I31" s="17">
        <v>1883425.9</v>
      </c>
      <c r="J31" s="17">
        <v>1883425.9</v>
      </c>
      <c r="K31" s="19">
        <v>59.454460769535302</v>
      </c>
      <c r="L31" s="17">
        <v>1883425.9</v>
      </c>
    </row>
    <row r="32" spans="1:12" ht="13.8" x14ac:dyDescent="0.2">
      <c r="A32" s="37" t="s">
        <v>69</v>
      </c>
      <c r="B32" s="16" t="s">
        <v>69</v>
      </c>
      <c r="C32" s="37" t="s">
        <v>118</v>
      </c>
      <c r="D32" s="16" t="s">
        <v>119</v>
      </c>
      <c r="E32" s="17">
        <v>141662546.41999999</v>
      </c>
      <c r="F32" s="17">
        <v>1075646.1499999999</v>
      </c>
      <c r="G32" s="17">
        <v>142738192.56999999</v>
      </c>
      <c r="H32" s="17">
        <v>148340326.12</v>
      </c>
      <c r="I32" s="17">
        <v>148340326.12</v>
      </c>
      <c r="J32" s="17">
        <v>148340326.12</v>
      </c>
      <c r="K32" s="19">
        <v>103.92476144550599</v>
      </c>
      <c r="L32" s="17">
        <v>148339677.36000001</v>
      </c>
    </row>
    <row r="33" spans="1:12" ht="13.8" x14ac:dyDescent="0.2">
      <c r="A33" s="37" t="s">
        <v>69</v>
      </c>
      <c r="B33" s="16" t="s">
        <v>69</v>
      </c>
      <c r="C33" s="37" t="s">
        <v>120</v>
      </c>
      <c r="D33" s="16" t="s">
        <v>121</v>
      </c>
      <c r="E33" s="17">
        <v>230271338.06999999</v>
      </c>
      <c r="F33" s="17">
        <v>120512.74</v>
      </c>
      <c r="G33" s="17">
        <v>230391850.81</v>
      </c>
      <c r="H33" s="17">
        <v>242094082.27000001</v>
      </c>
      <c r="I33" s="17">
        <v>242094082.27000001</v>
      </c>
      <c r="J33" s="17">
        <v>242094082.27000001</v>
      </c>
      <c r="K33" s="19">
        <v>105.079273168238</v>
      </c>
      <c r="L33" s="17">
        <v>223883991.58000001</v>
      </c>
    </row>
    <row r="34" spans="1:12" ht="13.8" x14ac:dyDescent="0.2">
      <c r="A34" s="37" t="s">
        <v>69</v>
      </c>
      <c r="B34" s="16" t="s">
        <v>69</v>
      </c>
      <c r="C34" s="37" t="s">
        <v>122</v>
      </c>
      <c r="D34" s="16" t="s">
        <v>123</v>
      </c>
      <c r="E34" s="17">
        <v>29116613.600000001</v>
      </c>
      <c r="F34" s="17">
        <v>0</v>
      </c>
      <c r="G34" s="17">
        <v>29116613.600000001</v>
      </c>
      <c r="H34" s="17">
        <v>27309622.84</v>
      </c>
      <c r="I34" s="17">
        <v>27309622.84</v>
      </c>
      <c r="J34" s="17">
        <v>27309622.84</v>
      </c>
      <c r="K34" s="19">
        <v>93.793952879190599</v>
      </c>
      <c r="L34" s="17">
        <v>27309622.84</v>
      </c>
    </row>
    <row r="35" spans="1:12" ht="13.8" x14ac:dyDescent="0.2">
      <c r="A35" s="37" t="s">
        <v>69</v>
      </c>
      <c r="B35" s="16" t="s">
        <v>69</v>
      </c>
      <c r="C35" s="41" t="s">
        <v>124</v>
      </c>
      <c r="D35" s="27" t="s">
        <v>69</v>
      </c>
      <c r="E35" s="28">
        <v>2292579648.1900001</v>
      </c>
      <c r="F35" s="28">
        <v>6527388.8799999999</v>
      </c>
      <c r="G35" s="28">
        <v>2299107037.0700002</v>
      </c>
      <c r="H35" s="28">
        <v>2105271840.3199999</v>
      </c>
      <c r="I35" s="28">
        <v>2105271840.3199999</v>
      </c>
      <c r="J35" s="28">
        <v>2105244436.3099999</v>
      </c>
      <c r="K35" s="29">
        <v>91.567917559546899</v>
      </c>
      <c r="L35" s="28">
        <v>2075228013.53</v>
      </c>
    </row>
    <row r="36" spans="1:12" ht="13.8" x14ac:dyDescent="0.2">
      <c r="A36" s="37" t="s">
        <v>5</v>
      </c>
      <c r="B36" s="16" t="s">
        <v>6</v>
      </c>
      <c r="C36" s="37" t="s">
        <v>125</v>
      </c>
      <c r="D36" s="16" t="s">
        <v>126</v>
      </c>
      <c r="E36" s="38">
        <v>32059</v>
      </c>
      <c r="F36" s="38">
        <v>0</v>
      </c>
      <c r="G36" s="38">
        <v>32059</v>
      </c>
      <c r="H36" s="38">
        <v>0</v>
      </c>
      <c r="I36" s="38">
        <v>0</v>
      </c>
      <c r="J36" s="38">
        <v>0</v>
      </c>
      <c r="K36" s="35">
        <v>0</v>
      </c>
      <c r="L36" s="38">
        <v>0</v>
      </c>
    </row>
    <row r="37" spans="1:12" ht="13.8" x14ac:dyDescent="0.2">
      <c r="A37" s="37" t="s">
        <v>69</v>
      </c>
      <c r="B37" s="16" t="s">
        <v>69</v>
      </c>
      <c r="C37" s="37" t="s">
        <v>127</v>
      </c>
      <c r="D37" s="16" t="s">
        <v>128</v>
      </c>
      <c r="E37" s="38">
        <v>11116456.6</v>
      </c>
      <c r="F37" s="38">
        <v>-161583</v>
      </c>
      <c r="G37" s="38">
        <v>10954873.6</v>
      </c>
      <c r="H37" s="38">
        <v>11099438.75</v>
      </c>
      <c r="I37" s="38">
        <v>11074900.310000001</v>
      </c>
      <c r="J37" s="38">
        <v>10049506.59</v>
      </c>
      <c r="K37" s="35">
        <v>91.735486477908793</v>
      </c>
      <c r="L37" s="38">
        <v>2931643.61</v>
      </c>
    </row>
    <row r="38" spans="1:12" ht="13.8" x14ac:dyDescent="0.2">
      <c r="A38" s="37" t="s">
        <v>69</v>
      </c>
      <c r="B38" s="16" t="s">
        <v>69</v>
      </c>
      <c r="C38" s="37" t="s">
        <v>129</v>
      </c>
      <c r="D38" s="16" t="s">
        <v>130</v>
      </c>
      <c r="E38" s="38">
        <v>8721858.6899999995</v>
      </c>
      <c r="F38" s="38">
        <v>-400000</v>
      </c>
      <c r="G38" s="38">
        <v>8321858.6900000004</v>
      </c>
      <c r="H38" s="38">
        <v>6070779.1600000001</v>
      </c>
      <c r="I38" s="38">
        <v>6054838.9500000002</v>
      </c>
      <c r="J38" s="38">
        <v>5353224.57</v>
      </c>
      <c r="K38" s="35">
        <v>64.327270738599907</v>
      </c>
      <c r="L38" s="38">
        <v>5350452.3600000003</v>
      </c>
    </row>
    <row r="39" spans="1:12" ht="13.8" x14ac:dyDescent="0.2">
      <c r="A39" s="37" t="s">
        <v>69</v>
      </c>
      <c r="B39" s="16" t="s">
        <v>69</v>
      </c>
      <c r="C39" s="37" t="s">
        <v>131</v>
      </c>
      <c r="D39" s="16" t="s">
        <v>132</v>
      </c>
      <c r="E39" s="38">
        <v>3036353.82</v>
      </c>
      <c r="F39" s="38">
        <v>-134574.29</v>
      </c>
      <c r="G39" s="38">
        <v>2901779.53</v>
      </c>
      <c r="H39" s="38">
        <v>2755053.95</v>
      </c>
      <c r="I39" s="38">
        <v>2750227.59</v>
      </c>
      <c r="J39" s="38">
        <v>2212733.17</v>
      </c>
      <c r="K39" s="35">
        <v>76.254351756351397</v>
      </c>
      <c r="L39" s="38">
        <v>2204089.75</v>
      </c>
    </row>
    <row r="40" spans="1:12" ht="13.8" x14ac:dyDescent="0.2">
      <c r="A40" s="37" t="s">
        <v>69</v>
      </c>
      <c r="B40" s="16" t="s">
        <v>69</v>
      </c>
      <c r="C40" s="37" t="s">
        <v>133</v>
      </c>
      <c r="D40" s="16" t="s">
        <v>134</v>
      </c>
      <c r="E40" s="38">
        <v>683058.01</v>
      </c>
      <c r="F40" s="38">
        <v>-1000</v>
      </c>
      <c r="G40" s="38">
        <v>682058.01</v>
      </c>
      <c r="H40" s="38">
        <v>505510.5</v>
      </c>
      <c r="I40" s="38">
        <v>505510.5</v>
      </c>
      <c r="J40" s="38">
        <v>479325.88</v>
      </c>
      <c r="K40" s="35">
        <v>70.276409480184796</v>
      </c>
      <c r="L40" s="38">
        <v>465301.9</v>
      </c>
    </row>
    <row r="41" spans="1:12" ht="13.8" x14ac:dyDescent="0.2">
      <c r="A41" s="37" t="s">
        <v>69</v>
      </c>
      <c r="B41" s="16" t="s">
        <v>69</v>
      </c>
      <c r="C41" s="37" t="s">
        <v>135</v>
      </c>
      <c r="D41" s="16" t="s">
        <v>136</v>
      </c>
      <c r="E41" s="38">
        <v>336322.81</v>
      </c>
      <c r="F41" s="38">
        <v>-48700.49</v>
      </c>
      <c r="G41" s="38">
        <v>287622.32</v>
      </c>
      <c r="H41" s="38">
        <v>250786.89</v>
      </c>
      <c r="I41" s="38">
        <v>250786.89</v>
      </c>
      <c r="J41" s="38">
        <v>243269.09</v>
      </c>
      <c r="K41" s="35">
        <v>84.579350448184996</v>
      </c>
      <c r="L41" s="38">
        <v>136964.35</v>
      </c>
    </row>
    <row r="42" spans="1:12" ht="13.8" x14ac:dyDescent="0.2">
      <c r="A42" s="37" t="s">
        <v>69</v>
      </c>
      <c r="B42" s="16" t="s">
        <v>69</v>
      </c>
      <c r="C42" s="37" t="s">
        <v>137</v>
      </c>
      <c r="D42" s="16" t="s">
        <v>138</v>
      </c>
      <c r="E42" s="38">
        <v>154296.4</v>
      </c>
      <c r="F42" s="38">
        <v>0</v>
      </c>
      <c r="G42" s="38">
        <v>154296.4</v>
      </c>
      <c r="H42" s="38">
        <v>19736.79</v>
      </c>
      <c r="I42" s="38">
        <v>19736.79</v>
      </c>
      <c r="J42" s="38">
        <v>10798.52</v>
      </c>
      <c r="K42" s="35">
        <v>6.9985560259344997</v>
      </c>
      <c r="L42" s="38">
        <v>10798.52</v>
      </c>
    </row>
    <row r="43" spans="1:12" ht="13.8" x14ac:dyDescent="0.2">
      <c r="A43" s="37" t="s">
        <v>69</v>
      </c>
      <c r="B43" s="16" t="s">
        <v>69</v>
      </c>
      <c r="C43" s="37" t="s">
        <v>139</v>
      </c>
      <c r="D43" s="16" t="s">
        <v>140</v>
      </c>
      <c r="E43" s="38">
        <v>83190.27</v>
      </c>
      <c r="F43" s="38">
        <v>0</v>
      </c>
      <c r="G43" s="38">
        <v>83190.27</v>
      </c>
      <c r="H43" s="38">
        <v>117184.63</v>
      </c>
      <c r="I43" s="38">
        <v>115025.43</v>
      </c>
      <c r="J43" s="38">
        <v>80659.350000000006</v>
      </c>
      <c r="K43" s="35">
        <v>96.957673054793503</v>
      </c>
      <c r="L43" s="38">
        <v>75954.53</v>
      </c>
    </row>
    <row r="44" spans="1:12" ht="13.8" x14ac:dyDescent="0.2">
      <c r="A44" s="37" t="s">
        <v>69</v>
      </c>
      <c r="B44" s="16" t="s">
        <v>69</v>
      </c>
      <c r="C44" s="37" t="s">
        <v>141</v>
      </c>
      <c r="D44" s="16" t="s">
        <v>142</v>
      </c>
      <c r="E44" s="38">
        <v>8540605.2200000007</v>
      </c>
      <c r="F44" s="38">
        <v>-301492.5</v>
      </c>
      <c r="G44" s="38">
        <v>8239112.7199999997</v>
      </c>
      <c r="H44" s="38">
        <v>6931529.96</v>
      </c>
      <c r="I44" s="38">
        <v>6918727.6699999999</v>
      </c>
      <c r="J44" s="38">
        <v>6346392.79</v>
      </c>
      <c r="K44" s="35">
        <v>77.027624280397006</v>
      </c>
      <c r="L44" s="38">
        <v>6185424.0999999996</v>
      </c>
    </row>
    <row r="45" spans="1:12" ht="13.8" x14ac:dyDescent="0.2">
      <c r="A45" s="37" t="s">
        <v>69</v>
      </c>
      <c r="B45" s="16" t="s">
        <v>69</v>
      </c>
      <c r="C45" s="37" t="s">
        <v>143</v>
      </c>
      <c r="D45" s="16" t="s">
        <v>144</v>
      </c>
      <c r="E45" s="38">
        <v>8565249.6500000004</v>
      </c>
      <c r="F45" s="38">
        <v>-417194.98</v>
      </c>
      <c r="G45" s="38">
        <v>8148054.6699999999</v>
      </c>
      <c r="H45" s="38">
        <v>6387949.6100000003</v>
      </c>
      <c r="I45" s="38">
        <v>6386427.79</v>
      </c>
      <c r="J45" s="38">
        <v>5759488.1900000004</v>
      </c>
      <c r="K45" s="35">
        <v>70.6854387122074</v>
      </c>
      <c r="L45" s="38">
        <v>5609281.5099999998</v>
      </c>
    </row>
    <row r="46" spans="1:12" ht="13.8" x14ac:dyDescent="0.2">
      <c r="A46" s="37" t="s">
        <v>69</v>
      </c>
      <c r="B46" s="16" t="s">
        <v>69</v>
      </c>
      <c r="C46" s="37" t="s">
        <v>145</v>
      </c>
      <c r="D46" s="16" t="s">
        <v>146</v>
      </c>
      <c r="E46" s="38">
        <v>1832193.72</v>
      </c>
      <c r="F46" s="38">
        <v>-578904.84</v>
      </c>
      <c r="G46" s="38">
        <v>1253288.8799999999</v>
      </c>
      <c r="H46" s="38">
        <v>1532079.12</v>
      </c>
      <c r="I46" s="38">
        <v>1531407.57</v>
      </c>
      <c r="J46" s="38">
        <v>1255570.9099999999</v>
      </c>
      <c r="K46" s="35">
        <v>100.182083319849</v>
      </c>
      <c r="L46" s="38">
        <v>1199225.33</v>
      </c>
    </row>
    <row r="47" spans="1:12" ht="13.8" x14ac:dyDescent="0.2">
      <c r="A47" s="37" t="s">
        <v>69</v>
      </c>
      <c r="B47" s="16" t="s">
        <v>69</v>
      </c>
      <c r="C47" s="37" t="s">
        <v>147</v>
      </c>
      <c r="D47" s="16" t="s">
        <v>148</v>
      </c>
      <c r="E47" s="38">
        <v>1194504.53</v>
      </c>
      <c r="F47" s="38">
        <v>-450582.31</v>
      </c>
      <c r="G47" s="38">
        <v>743922.22</v>
      </c>
      <c r="H47" s="38">
        <v>749963.39</v>
      </c>
      <c r="I47" s="38">
        <v>749963.39</v>
      </c>
      <c r="J47" s="38">
        <v>733415.52</v>
      </c>
      <c r="K47" s="35">
        <v>98.587661489664896</v>
      </c>
      <c r="L47" s="38">
        <v>717604.06</v>
      </c>
    </row>
    <row r="48" spans="1:12" ht="13.8" x14ac:dyDescent="0.2">
      <c r="A48" s="37" t="s">
        <v>69</v>
      </c>
      <c r="B48" s="16" t="s">
        <v>69</v>
      </c>
      <c r="C48" s="37" t="s">
        <v>149</v>
      </c>
      <c r="D48" s="16" t="s">
        <v>150</v>
      </c>
      <c r="E48" s="38">
        <v>6734707.9699999997</v>
      </c>
      <c r="F48" s="38">
        <v>13243302.619999999</v>
      </c>
      <c r="G48" s="38">
        <v>19978010.59</v>
      </c>
      <c r="H48" s="38">
        <v>16507004.76</v>
      </c>
      <c r="I48" s="38">
        <v>16506848.24</v>
      </c>
      <c r="J48" s="38">
        <v>13322967.48</v>
      </c>
      <c r="K48" s="35">
        <v>66.688159063589694</v>
      </c>
      <c r="L48" s="38">
        <v>12266460.32</v>
      </c>
    </row>
    <row r="49" spans="1:12" ht="13.8" x14ac:dyDescent="0.2">
      <c r="A49" s="37" t="s">
        <v>69</v>
      </c>
      <c r="B49" s="16" t="s">
        <v>69</v>
      </c>
      <c r="C49" s="37" t="s">
        <v>151</v>
      </c>
      <c r="D49" s="16" t="s">
        <v>152</v>
      </c>
      <c r="E49" s="38">
        <v>7520210.96</v>
      </c>
      <c r="F49" s="38">
        <v>9184805.9700000007</v>
      </c>
      <c r="G49" s="38">
        <v>16705016.93</v>
      </c>
      <c r="H49" s="38">
        <v>9762002.4399999995</v>
      </c>
      <c r="I49" s="38">
        <v>9697582.1699999999</v>
      </c>
      <c r="J49" s="38">
        <v>7512101.4199999999</v>
      </c>
      <c r="K49" s="35">
        <v>44.969133832539001</v>
      </c>
      <c r="L49" s="38">
        <v>7332330.7400000002</v>
      </c>
    </row>
    <row r="50" spans="1:12" ht="13.8" x14ac:dyDescent="0.2">
      <c r="A50" s="37" t="s">
        <v>69</v>
      </c>
      <c r="B50" s="16" t="s">
        <v>69</v>
      </c>
      <c r="C50" s="37" t="s">
        <v>153</v>
      </c>
      <c r="D50" s="16" t="s">
        <v>154</v>
      </c>
      <c r="E50" s="38">
        <v>6490976.3700000001</v>
      </c>
      <c r="F50" s="38">
        <v>-1273727.4099999999</v>
      </c>
      <c r="G50" s="38">
        <v>5217248.96</v>
      </c>
      <c r="H50" s="38">
        <v>3639577.41</v>
      </c>
      <c r="I50" s="38">
        <v>3626686.25</v>
      </c>
      <c r="J50" s="38">
        <v>3250748.08</v>
      </c>
      <c r="K50" s="35">
        <v>62.307704787007097</v>
      </c>
      <c r="L50" s="38">
        <v>3026017.62</v>
      </c>
    </row>
    <row r="51" spans="1:12" ht="13.8" x14ac:dyDescent="0.2">
      <c r="A51" s="37" t="s">
        <v>69</v>
      </c>
      <c r="B51" s="16" t="s">
        <v>69</v>
      </c>
      <c r="C51" s="37" t="s">
        <v>155</v>
      </c>
      <c r="D51" s="16" t="s">
        <v>156</v>
      </c>
      <c r="E51" s="38">
        <v>375759015.36000001</v>
      </c>
      <c r="F51" s="38">
        <v>158939171.15000001</v>
      </c>
      <c r="G51" s="38">
        <v>534698186.50999999</v>
      </c>
      <c r="H51" s="38">
        <v>487559316.95999998</v>
      </c>
      <c r="I51" s="38">
        <v>482644550.27999997</v>
      </c>
      <c r="J51" s="38">
        <v>448034378.02999997</v>
      </c>
      <c r="K51" s="35">
        <v>83.792013762818499</v>
      </c>
      <c r="L51" s="38">
        <v>437689549.31</v>
      </c>
    </row>
    <row r="52" spans="1:12" ht="13.8" x14ac:dyDescent="0.2">
      <c r="A52" s="37" t="s">
        <v>69</v>
      </c>
      <c r="B52" s="16" t="s">
        <v>69</v>
      </c>
      <c r="C52" s="37" t="s">
        <v>157</v>
      </c>
      <c r="D52" s="16" t="s">
        <v>158</v>
      </c>
      <c r="E52" s="38">
        <v>5991223.6299999999</v>
      </c>
      <c r="F52" s="38">
        <v>-651814.91</v>
      </c>
      <c r="G52" s="38">
        <v>5339408.72</v>
      </c>
      <c r="H52" s="38">
        <v>12474027.93</v>
      </c>
      <c r="I52" s="38">
        <v>12387834.550000001</v>
      </c>
      <c r="J52" s="38">
        <v>8871843.2200000007</v>
      </c>
      <c r="K52" s="35">
        <v>166.15778422746399</v>
      </c>
      <c r="L52" s="38">
        <v>8227493.3300000001</v>
      </c>
    </row>
    <row r="53" spans="1:12" ht="13.8" x14ac:dyDescent="0.2">
      <c r="A53" s="37" t="s">
        <v>69</v>
      </c>
      <c r="B53" s="16" t="s">
        <v>69</v>
      </c>
      <c r="C53" s="37" t="s">
        <v>159</v>
      </c>
      <c r="D53" s="16" t="s">
        <v>160</v>
      </c>
      <c r="E53" s="38">
        <v>21995786.719999999</v>
      </c>
      <c r="F53" s="38">
        <v>-1502422.96</v>
      </c>
      <c r="G53" s="38">
        <v>20493363.760000002</v>
      </c>
      <c r="H53" s="38">
        <v>19058642.260000002</v>
      </c>
      <c r="I53" s="38">
        <v>17721914.440000001</v>
      </c>
      <c r="J53" s="38">
        <v>13094395.550000001</v>
      </c>
      <c r="K53" s="35">
        <v>63.8957845249315</v>
      </c>
      <c r="L53" s="38">
        <v>12532231.199999999</v>
      </c>
    </row>
    <row r="54" spans="1:12" ht="13.8" x14ac:dyDescent="0.2">
      <c r="A54" s="37" t="s">
        <v>69</v>
      </c>
      <c r="B54" s="16" t="s">
        <v>69</v>
      </c>
      <c r="C54" s="37" t="s">
        <v>161</v>
      </c>
      <c r="D54" s="16" t="s">
        <v>162</v>
      </c>
      <c r="E54" s="38">
        <v>5163957.28</v>
      </c>
      <c r="F54" s="38">
        <v>605915.23</v>
      </c>
      <c r="G54" s="38">
        <v>5769872.5099999998</v>
      </c>
      <c r="H54" s="38">
        <v>1595889.9</v>
      </c>
      <c r="I54" s="38">
        <v>1583434.77</v>
      </c>
      <c r="J54" s="38">
        <v>1563276.22</v>
      </c>
      <c r="K54" s="35">
        <v>27.093774035572199</v>
      </c>
      <c r="L54" s="38">
        <v>1544326.22</v>
      </c>
    </row>
    <row r="55" spans="1:12" ht="13.8" x14ac:dyDescent="0.2">
      <c r="A55" s="37" t="s">
        <v>69</v>
      </c>
      <c r="B55" s="16" t="s">
        <v>69</v>
      </c>
      <c r="C55" s="37" t="s">
        <v>163</v>
      </c>
      <c r="D55" s="16" t="s">
        <v>164</v>
      </c>
      <c r="E55" s="38">
        <v>6626480.9500000002</v>
      </c>
      <c r="F55" s="38">
        <v>1961684.69</v>
      </c>
      <c r="G55" s="38">
        <v>8588165.6400000006</v>
      </c>
      <c r="H55" s="38">
        <v>7837163.7300000004</v>
      </c>
      <c r="I55" s="38">
        <v>7837163.7300000004</v>
      </c>
      <c r="J55" s="38">
        <v>7797464.04</v>
      </c>
      <c r="K55" s="35">
        <v>90.793125876412404</v>
      </c>
      <c r="L55" s="38">
        <v>7763359.3300000001</v>
      </c>
    </row>
    <row r="56" spans="1:12" ht="13.8" x14ac:dyDescent="0.2">
      <c r="A56" s="37" t="s">
        <v>69</v>
      </c>
      <c r="B56" s="16" t="s">
        <v>69</v>
      </c>
      <c r="C56" s="37" t="s">
        <v>165</v>
      </c>
      <c r="D56" s="16" t="s">
        <v>166</v>
      </c>
      <c r="E56" s="38">
        <v>20133280.98</v>
      </c>
      <c r="F56" s="38">
        <v>-817299.44</v>
      </c>
      <c r="G56" s="38">
        <v>19315981.539999999</v>
      </c>
      <c r="H56" s="38">
        <v>21019755.219999999</v>
      </c>
      <c r="I56" s="38">
        <v>20982719.920000002</v>
      </c>
      <c r="J56" s="38">
        <v>20060996.170000002</v>
      </c>
      <c r="K56" s="35">
        <v>103.856985618138</v>
      </c>
      <c r="L56" s="38">
        <v>19426225.43</v>
      </c>
    </row>
    <row r="57" spans="1:12" ht="13.8" x14ac:dyDescent="0.2">
      <c r="A57" s="37" t="s">
        <v>69</v>
      </c>
      <c r="B57" s="16" t="s">
        <v>69</v>
      </c>
      <c r="C57" s="37" t="s">
        <v>167</v>
      </c>
      <c r="D57" s="16" t="s">
        <v>168</v>
      </c>
      <c r="E57" s="38">
        <v>185774001.52000001</v>
      </c>
      <c r="F57" s="38">
        <v>4223353.9400000004</v>
      </c>
      <c r="G57" s="38">
        <v>189997355.46000001</v>
      </c>
      <c r="H57" s="38">
        <v>197725576.84999999</v>
      </c>
      <c r="I57" s="38">
        <v>196515691.86000001</v>
      </c>
      <c r="J57" s="38">
        <v>157985022.72</v>
      </c>
      <c r="K57" s="35">
        <v>83.151169308385704</v>
      </c>
      <c r="L57" s="38">
        <v>145739337.43000001</v>
      </c>
    </row>
    <row r="58" spans="1:12" ht="13.8" x14ac:dyDescent="0.2">
      <c r="A58" s="37" t="s">
        <v>69</v>
      </c>
      <c r="B58" s="16" t="s">
        <v>69</v>
      </c>
      <c r="C58" s="37" t="s">
        <v>169</v>
      </c>
      <c r="D58" s="16" t="s">
        <v>170</v>
      </c>
      <c r="E58" s="38">
        <v>30403607.899999999</v>
      </c>
      <c r="F58" s="38">
        <v>-1810118.09</v>
      </c>
      <c r="G58" s="38">
        <v>28593489.809999999</v>
      </c>
      <c r="H58" s="38">
        <v>24493384.16</v>
      </c>
      <c r="I58" s="38">
        <v>24493384.16</v>
      </c>
      <c r="J58" s="38">
        <v>24493384.16</v>
      </c>
      <c r="K58" s="35">
        <v>85.660702218425698</v>
      </c>
      <c r="L58" s="38">
        <v>17922370.710000001</v>
      </c>
    </row>
    <row r="59" spans="1:12" ht="13.8" x14ac:dyDescent="0.2">
      <c r="A59" s="37" t="s">
        <v>69</v>
      </c>
      <c r="B59" s="16" t="s">
        <v>69</v>
      </c>
      <c r="C59" s="37" t="s">
        <v>171</v>
      </c>
      <c r="D59" s="16" t="s">
        <v>172</v>
      </c>
      <c r="E59" s="38">
        <v>2440238.5699999998</v>
      </c>
      <c r="F59" s="38">
        <v>-239242.81</v>
      </c>
      <c r="G59" s="38">
        <v>2200995.7599999998</v>
      </c>
      <c r="H59" s="38">
        <v>1229578.8600000001</v>
      </c>
      <c r="I59" s="38">
        <v>1229578.8600000001</v>
      </c>
      <c r="J59" s="38">
        <v>1229578.8600000001</v>
      </c>
      <c r="K59" s="35">
        <v>55.864662819704797</v>
      </c>
      <c r="L59" s="38">
        <v>944136.61</v>
      </c>
    </row>
    <row r="60" spans="1:12" ht="13.8" x14ac:dyDescent="0.2">
      <c r="A60" s="37" t="s">
        <v>69</v>
      </c>
      <c r="B60" s="16" t="s">
        <v>69</v>
      </c>
      <c r="C60" s="37" t="s">
        <v>173</v>
      </c>
      <c r="D60" s="16" t="s">
        <v>174</v>
      </c>
      <c r="E60" s="38">
        <v>2540425.44</v>
      </c>
      <c r="F60" s="38">
        <v>-208903.47</v>
      </c>
      <c r="G60" s="38">
        <v>2331521.9700000002</v>
      </c>
      <c r="H60" s="38">
        <v>2022708.53</v>
      </c>
      <c r="I60" s="38">
        <v>2022708.53</v>
      </c>
      <c r="J60" s="38">
        <v>1988476.27</v>
      </c>
      <c r="K60" s="35">
        <v>85.286619452271296</v>
      </c>
      <c r="L60" s="38">
        <v>1714338.54</v>
      </c>
    </row>
    <row r="61" spans="1:12" ht="13.8" x14ac:dyDescent="0.2">
      <c r="A61" s="37" t="s">
        <v>69</v>
      </c>
      <c r="B61" s="16" t="s">
        <v>69</v>
      </c>
      <c r="C61" s="37" t="s">
        <v>175</v>
      </c>
      <c r="D61" s="16" t="s">
        <v>176</v>
      </c>
      <c r="E61" s="38">
        <v>10100</v>
      </c>
      <c r="F61" s="38">
        <v>0</v>
      </c>
      <c r="G61" s="38">
        <v>10100</v>
      </c>
      <c r="H61" s="38">
        <v>0</v>
      </c>
      <c r="I61" s="38">
        <v>0</v>
      </c>
      <c r="J61" s="38">
        <v>0</v>
      </c>
      <c r="K61" s="35">
        <v>0</v>
      </c>
      <c r="L61" s="38">
        <v>0</v>
      </c>
    </row>
    <row r="62" spans="1:12" ht="13.8" x14ac:dyDescent="0.2">
      <c r="A62" s="37" t="s">
        <v>69</v>
      </c>
      <c r="B62" s="16" t="s">
        <v>69</v>
      </c>
      <c r="C62" s="37" t="s">
        <v>177</v>
      </c>
      <c r="D62" s="16" t="s">
        <v>178</v>
      </c>
      <c r="E62" s="38">
        <v>483357.92</v>
      </c>
      <c r="F62" s="38">
        <v>92.82</v>
      </c>
      <c r="G62" s="38">
        <v>483450.74</v>
      </c>
      <c r="H62" s="38">
        <v>131264.22</v>
      </c>
      <c r="I62" s="38">
        <v>131264.22</v>
      </c>
      <c r="J62" s="38">
        <v>131264.22</v>
      </c>
      <c r="K62" s="35">
        <v>27.151519097891999</v>
      </c>
      <c r="L62" s="38">
        <v>125357.42</v>
      </c>
    </row>
    <row r="63" spans="1:12" ht="13.8" x14ac:dyDescent="0.2">
      <c r="A63" s="37" t="s">
        <v>69</v>
      </c>
      <c r="B63" s="16" t="s">
        <v>69</v>
      </c>
      <c r="C63" s="37" t="s">
        <v>179</v>
      </c>
      <c r="D63" s="16" t="s">
        <v>180</v>
      </c>
      <c r="E63" s="38">
        <v>1253255</v>
      </c>
      <c r="F63" s="38">
        <v>-203840.29</v>
      </c>
      <c r="G63" s="38">
        <v>1049414.71</v>
      </c>
      <c r="H63" s="38">
        <v>1238709.92</v>
      </c>
      <c r="I63" s="38">
        <v>1238709.92</v>
      </c>
      <c r="J63" s="38">
        <v>1238709.92</v>
      </c>
      <c r="K63" s="35">
        <v>118.03817005767</v>
      </c>
      <c r="L63" s="38">
        <v>1180918.3999999999</v>
      </c>
    </row>
    <row r="64" spans="1:12" ht="13.8" x14ac:dyDescent="0.2">
      <c r="A64" s="37" t="s">
        <v>69</v>
      </c>
      <c r="B64" s="16" t="s">
        <v>69</v>
      </c>
      <c r="C64" s="37" t="s">
        <v>181</v>
      </c>
      <c r="D64" s="16" t="s">
        <v>182</v>
      </c>
      <c r="E64" s="38">
        <v>0</v>
      </c>
      <c r="F64" s="38">
        <v>0</v>
      </c>
      <c r="G64" s="38">
        <v>0</v>
      </c>
      <c r="H64" s="38">
        <v>650.41999999999996</v>
      </c>
      <c r="I64" s="38">
        <v>650.41999999999996</v>
      </c>
      <c r="J64" s="38">
        <v>650.41999999999996</v>
      </c>
      <c r="K64" s="35">
        <v>0</v>
      </c>
      <c r="L64" s="38">
        <v>650.41999999999996</v>
      </c>
    </row>
    <row r="65" spans="1:12" ht="13.8" x14ac:dyDescent="0.2">
      <c r="A65" s="37" t="s">
        <v>69</v>
      </c>
      <c r="B65" s="16" t="s">
        <v>69</v>
      </c>
      <c r="C65" s="37" t="s">
        <v>183</v>
      </c>
      <c r="D65" s="16" t="s">
        <v>184</v>
      </c>
      <c r="E65" s="38">
        <v>0</v>
      </c>
      <c r="F65" s="38">
        <v>0</v>
      </c>
      <c r="G65" s="38">
        <v>0</v>
      </c>
      <c r="H65" s="38">
        <v>4007.52</v>
      </c>
      <c r="I65" s="38">
        <v>4007.52</v>
      </c>
      <c r="J65" s="38">
        <v>4007.52</v>
      </c>
      <c r="K65" s="35">
        <v>0</v>
      </c>
      <c r="L65" s="38">
        <v>4007.52</v>
      </c>
    </row>
    <row r="66" spans="1:12" ht="13.8" x14ac:dyDescent="0.2">
      <c r="A66" s="37" t="s">
        <v>69</v>
      </c>
      <c r="B66" s="16" t="s">
        <v>69</v>
      </c>
      <c r="C66" s="37" t="s">
        <v>185</v>
      </c>
      <c r="D66" s="16" t="s">
        <v>186</v>
      </c>
      <c r="E66" s="38">
        <v>1028842.35</v>
      </c>
      <c r="F66" s="38">
        <v>-24903.9</v>
      </c>
      <c r="G66" s="38">
        <v>1003938.45</v>
      </c>
      <c r="H66" s="38">
        <v>96559.92</v>
      </c>
      <c r="I66" s="38">
        <v>96559.92</v>
      </c>
      <c r="J66" s="38">
        <v>96559.92</v>
      </c>
      <c r="K66" s="35">
        <v>9.6181115485715303</v>
      </c>
      <c r="L66" s="38">
        <v>94059.92</v>
      </c>
    </row>
    <row r="67" spans="1:12" ht="13.8" x14ac:dyDescent="0.2">
      <c r="A67" s="37" t="s">
        <v>69</v>
      </c>
      <c r="B67" s="16" t="s">
        <v>69</v>
      </c>
      <c r="C67" s="37" t="s">
        <v>187</v>
      </c>
      <c r="D67" s="16" t="s">
        <v>188</v>
      </c>
      <c r="E67" s="38">
        <v>4568661.6900000004</v>
      </c>
      <c r="F67" s="38">
        <v>1092513.23</v>
      </c>
      <c r="G67" s="38">
        <v>5661174.9199999999</v>
      </c>
      <c r="H67" s="38">
        <v>2617212.1800000002</v>
      </c>
      <c r="I67" s="38">
        <v>2617212.1800000002</v>
      </c>
      <c r="J67" s="38">
        <v>2167829.5299999998</v>
      </c>
      <c r="K67" s="35">
        <v>38.292926126366702</v>
      </c>
      <c r="L67" s="38">
        <v>2099793.2799999998</v>
      </c>
    </row>
    <row r="68" spans="1:12" ht="13.8" x14ac:dyDescent="0.2">
      <c r="A68" s="37" t="s">
        <v>69</v>
      </c>
      <c r="B68" s="16" t="s">
        <v>69</v>
      </c>
      <c r="C68" s="37" t="s">
        <v>189</v>
      </c>
      <c r="D68" s="16" t="s">
        <v>190</v>
      </c>
      <c r="E68" s="38">
        <v>101739075.55</v>
      </c>
      <c r="F68" s="38">
        <v>-450665.6</v>
      </c>
      <c r="G68" s="38">
        <v>101288409.95</v>
      </c>
      <c r="H68" s="38">
        <v>81061196.930000007</v>
      </c>
      <c r="I68" s="38">
        <v>79474543.180000007</v>
      </c>
      <c r="J68" s="38">
        <v>66665608.560000002</v>
      </c>
      <c r="K68" s="35">
        <v>65.817607950316102</v>
      </c>
      <c r="L68" s="38">
        <v>65886206.009999998</v>
      </c>
    </row>
    <row r="69" spans="1:12" ht="13.8" x14ac:dyDescent="0.2">
      <c r="A69" s="37" t="s">
        <v>69</v>
      </c>
      <c r="B69" s="16" t="s">
        <v>69</v>
      </c>
      <c r="C69" s="37" t="s">
        <v>191</v>
      </c>
      <c r="D69" s="16" t="s">
        <v>192</v>
      </c>
      <c r="E69" s="38">
        <v>2689534.49</v>
      </c>
      <c r="F69" s="38">
        <v>0</v>
      </c>
      <c r="G69" s="38">
        <v>2689534.49</v>
      </c>
      <c r="H69" s="38">
        <v>1724085.43</v>
      </c>
      <c r="I69" s="38">
        <v>1724085.43</v>
      </c>
      <c r="J69" s="38">
        <v>1724085.43</v>
      </c>
      <c r="K69" s="35">
        <v>64.1034884070217</v>
      </c>
      <c r="L69" s="38">
        <v>1724085.43</v>
      </c>
    </row>
    <row r="70" spans="1:12" ht="13.8" x14ac:dyDescent="0.2">
      <c r="A70" s="37" t="s">
        <v>69</v>
      </c>
      <c r="B70" s="16" t="s">
        <v>69</v>
      </c>
      <c r="C70" s="37" t="s">
        <v>193</v>
      </c>
      <c r="D70" s="16" t="s">
        <v>194</v>
      </c>
      <c r="E70" s="38">
        <v>99441254.900000006</v>
      </c>
      <c r="F70" s="38">
        <v>3159141</v>
      </c>
      <c r="G70" s="38">
        <v>102600395.90000001</v>
      </c>
      <c r="H70" s="38">
        <v>100173329.53</v>
      </c>
      <c r="I70" s="38">
        <v>93771477.629999995</v>
      </c>
      <c r="J70" s="38">
        <v>70800936.040000007</v>
      </c>
      <c r="K70" s="35">
        <v>69.006493999308205</v>
      </c>
      <c r="L70" s="38">
        <v>70709799.019999996</v>
      </c>
    </row>
    <row r="71" spans="1:12" ht="13.8" x14ac:dyDescent="0.2">
      <c r="A71" s="37" t="s">
        <v>69</v>
      </c>
      <c r="B71" s="16" t="s">
        <v>69</v>
      </c>
      <c r="C71" s="41" t="s">
        <v>124</v>
      </c>
      <c r="D71" s="27" t="s">
        <v>69</v>
      </c>
      <c r="E71" s="28">
        <v>933084144.26999998</v>
      </c>
      <c r="F71" s="28">
        <v>182733009.36000001</v>
      </c>
      <c r="G71" s="28">
        <v>1115817153.6300001</v>
      </c>
      <c r="H71" s="28">
        <v>1028391657.83</v>
      </c>
      <c r="I71" s="28">
        <v>1012666161.0599999</v>
      </c>
      <c r="J71" s="28">
        <v>884558668.36000001</v>
      </c>
      <c r="K71" s="29">
        <v>79.274517826001798</v>
      </c>
      <c r="L71" s="28">
        <v>842839794.23000002</v>
      </c>
    </row>
    <row r="72" spans="1:12" ht="13.8" x14ac:dyDescent="0.2">
      <c r="A72" s="37" t="s">
        <v>15</v>
      </c>
      <c r="B72" s="16" t="s">
        <v>16</v>
      </c>
      <c r="C72" s="37" t="s">
        <v>195</v>
      </c>
      <c r="D72" s="16" t="s">
        <v>196</v>
      </c>
      <c r="E72" s="38">
        <v>64378352.5</v>
      </c>
      <c r="F72" s="38">
        <v>0</v>
      </c>
      <c r="G72" s="38">
        <v>64378352.5</v>
      </c>
      <c r="H72" s="38">
        <v>63988953</v>
      </c>
      <c r="I72" s="38">
        <v>63988953</v>
      </c>
      <c r="J72" s="38">
        <v>61721478</v>
      </c>
      <c r="K72" s="35">
        <v>95.873031233596706</v>
      </c>
      <c r="L72" s="38">
        <v>61721478</v>
      </c>
    </row>
    <row r="73" spans="1:12" ht="13.8" x14ac:dyDescent="0.2">
      <c r="A73" s="37" t="s">
        <v>69</v>
      </c>
      <c r="B73" s="16" t="s">
        <v>69</v>
      </c>
      <c r="C73" s="37" t="s">
        <v>197</v>
      </c>
      <c r="D73" s="16" t="s">
        <v>198</v>
      </c>
      <c r="E73" s="38">
        <v>60000</v>
      </c>
      <c r="F73" s="38">
        <v>0</v>
      </c>
      <c r="G73" s="38">
        <v>60000</v>
      </c>
      <c r="H73" s="38">
        <v>27905</v>
      </c>
      <c r="I73" s="38">
        <v>27905</v>
      </c>
      <c r="J73" s="38">
        <v>27905</v>
      </c>
      <c r="K73" s="35">
        <v>46.508333333333297</v>
      </c>
      <c r="L73" s="38">
        <v>27905</v>
      </c>
    </row>
    <row r="74" spans="1:12" ht="13.8" x14ac:dyDescent="0.2">
      <c r="A74" s="37" t="s">
        <v>69</v>
      </c>
      <c r="B74" s="16" t="s">
        <v>69</v>
      </c>
      <c r="C74" s="37" t="s">
        <v>199</v>
      </c>
      <c r="D74" s="16" t="s">
        <v>200</v>
      </c>
      <c r="E74" s="38">
        <v>60000</v>
      </c>
      <c r="F74" s="38">
        <v>0</v>
      </c>
      <c r="G74" s="38">
        <v>60000</v>
      </c>
      <c r="H74" s="38">
        <v>60000</v>
      </c>
      <c r="I74" s="38">
        <v>60000</v>
      </c>
      <c r="J74" s="38">
        <v>60000</v>
      </c>
      <c r="K74" s="35">
        <v>100</v>
      </c>
      <c r="L74" s="38">
        <v>60000</v>
      </c>
    </row>
    <row r="75" spans="1:12" ht="13.8" x14ac:dyDescent="0.2">
      <c r="A75" s="37" t="s">
        <v>69</v>
      </c>
      <c r="B75" s="16" t="s">
        <v>69</v>
      </c>
      <c r="C75" s="37" t="s">
        <v>201</v>
      </c>
      <c r="D75" s="16" t="s">
        <v>202</v>
      </c>
      <c r="E75" s="38">
        <v>86812145.049999997</v>
      </c>
      <c r="F75" s="38">
        <v>-11240931.130000001</v>
      </c>
      <c r="G75" s="38">
        <v>75571213.920000002</v>
      </c>
      <c r="H75" s="38">
        <v>62556715.219999999</v>
      </c>
      <c r="I75" s="38">
        <v>62556715.219999999</v>
      </c>
      <c r="J75" s="38">
        <v>60328453.640000001</v>
      </c>
      <c r="K75" s="35">
        <v>79.829938558170994</v>
      </c>
      <c r="L75" s="38">
        <v>58584863.420000002</v>
      </c>
    </row>
    <row r="76" spans="1:12" ht="13.8" x14ac:dyDescent="0.2">
      <c r="A76" s="37" t="s">
        <v>69</v>
      </c>
      <c r="B76" s="16" t="s">
        <v>69</v>
      </c>
      <c r="C76" s="37" t="s">
        <v>203</v>
      </c>
      <c r="D76" s="16" t="s">
        <v>204</v>
      </c>
      <c r="E76" s="38">
        <v>300000</v>
      </c>
      <c r="F76" s="38">
        <v>0</v>
      </c>
      <c r="G76" s="38">
        <v>300000</v>
      </c>
      <c r="H76" s="38">
        <v>204405.15</v>
      </c>
      <c r="I76" s="38">
        <v>204405.15</v>
      </c>
      <c r="J76" s="38">
        <v>204405.15</v>
      </c>
      <c r="K76" s="35">
        <v>68.135050000000007</v>
      </c>
      <c r="L76" s="38">
        <v>204405.15</v>
      </c>
    </row>
    <row r="77" spans="1:12" ht="13.8" x14ac:dyDescent="0.2">
      <c r="A77" s="37" t="s">
        <v>69</v>
      </c>
      <c r="B77" s="16" t="s">
        <v>69</v>
      </c>
      <c r="C77" s="37" t="s">
        <v>205</v>
      </c>
      <c r="D77" s="16" t="s">
        <v>206</v>
      </c>
      <c r="E77" s="38">
        <v>27696045.91</v>
      </c>
      <c r="F77" s="38">
        <v>0</v>
      </c>
      <c r="G77" s="38">
        <v>27696045.91</v>
      </c>
      <c r="H77" s="38">
        <v>27616759.100000001</v>
      </c>
      <c r="I77" s="38">
        <v>27616759.100000001</v>
      </c>
      <c r="J77" s="38">
        <v>23670433.460000001</v>
      </c>
      <c r="K77" s="35">
        <v>85.4650282459761</v>
      </c>
      <c r="L77" s="38">
        <v>23670433.460000001</v>
      </c>
    </row>
    <row r="78" spans="1:12" ht="13.8" x14ac:dyDescent="0.2">
      <c r="A78" s="37" t="s">
        <v>69</v>
      </c>
      <c r="B78" s="16" t="s">
        <v>69</v>
      </c>
      <c r="C78" s="37" t="s">
        <v>207</v>
      </c>
      <c r="D78" s="16" t="s">
        <v>208</v>
      </c>
      <c r="E78" s="38">
        <v>2212981.56</v>
      </c>
      <c r="F78" s="38">
        <v>1359048.72</v>
      </c>
      <c r="G78" s="38">
        <v>3572030.28</v>
      </c>
      <c r="H78" s="38">
        <v>2797345.37</v>
      </c>
      <c r="I78" s="38">
        <v>2797345.37</v>
      </c>
      <c r="J78" s="38">
        <v>2797345.37</v>
      </c>
      <c r="K78" s="35">
        <v>78.312476399276207</v>
      </c>
      <c r="L78" s="38">
        <v>2797131.45</v>
      </c>
    </row>
    <row r="79" spans="1:12" ht="13.8" x14ac:dyDescent="0.2">
      <c r="A79" s="37" t="s">
        <v>69</v>
      </c>
      <c r="B79" s="16" t="s">
        <v>69</v>
      </c>
      <c r="C79" s="37" t="s">
        <v>209</v>
      </c>
      <c r="D79" s="16" t="s">
        <v>210</v>
      </c>
      <c r="E79" s="38">
        <v>200000</v>
      </c>
      <c r="F79" s="38">
        <v>-200000</v>
      </c>
      <c r="G79" s="38">
        <v>0</v>
      </c>
      <c r="H79" s="38">
        <v>0</v>
      </c>
      <c r="I79" s="38">
        <v>0</v>
      </c>
      <c r="J79" s="38">
        <v>0</v>
      </c>
      <c r="K79" s="35">
        <v>0</v>
      </c>
      <c r="L79" s="38">
        <v>0</v>
      </c>
    </row>
    <row r="80" spans="1:12" ht="13.8" x14ac:dyDescent="0.2">
      <c r="A80" s="37" t="s">
        <v>69</v>
      </c>
      <c r="B80" s="16" t="s">
        <v>69</v>
      </c>
      <c r="C80" s="37" t="s">
        <v>211</v>
      </c>
      <c r="D80" s="16" t="s">
        <v>212</v>
      </c>
      <c r="E80" s="38">
        <v>1202</v>
      </c>
      <c r="F80" s="38">
        <v>0</v>
      </c>
      <c r="G80" s="38">
        <v>1202</v>
      </c>
      <c r="H80" s="38">
        <v>1305.97</v>
      </c>
      <c r="I80" s="38">
        <v>1305.97</v>
      </c>
      <c r="J80" s="38">
        <v>1305.97</v>
      </c>
      <c r="K80" s="35">
        <v>108.649750415973</v>
      </c>
      <c r="L80" s="38">
        <v>404.47</v>
      </c>
    </row>
    <row r="81" spans="1:12" ht="13.8" x14ac:dyDescent="0.2">
      <c r="A81" s="37" t="s">
        <v>69</v>
      </c>
      <c r="B81" s="16" t="s">
        <v>69</v>
      </c>
      <c r="C81" s="37" t="s">
        <v>213</v>
      </c>
      <c r="D81" s="16" t="s">
        <v>214</v>
      </c>
      <c r="E81" s="38">
        <v>1000</v>
      </c>
      <c r="F81" s="38">
        <v>0</v>
      </c>
      <c r="G81" s="38">
        <v>1000</v>
      </c>
      <c r="H81" s="38">
        <v>0</v>
      </c>
      <c r="I81" s="38">
        <v>0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69</v>
      </c>
      <c r="B82" s="16" t="s">
        <v>69</v>
      </c>
      <c r="C82" s="41" t="s">
        <v>124</v>
      </c>
      <c r="D82" s="27" t="s">
        <v>69</v>
      </c>
      <c r="E82" s="28">
        <v>181721727.02000001</v>
      </c>
      <c r="F82" s="28">
        <v>-10081882.41</v>
      </c>
      <c r="G82" s="28">
        <v>171639844.61000001</v>
      </c>
      <c r="H82" s="28">
        <v>157253388.81</v>
      </c>
      <c r="I82" s="28">
        <v>157253388.81</v>
      </c>
      <c r="J82" s="28">
        <v>148811326.59</v>
      </c>
      <c r="K82" s="29">
        <v>86.699756066622598</v>
      </c>
      <c r="L82" s="28">
        <v>147066620.94999999</v>
      </c>
    </row>
    <row r="83" spans="1:12" ht="13.8" x14ac:dyDescent="0.2">
      <c r="A83" s="37" t="s">
        <v>7</v>
      </c>
      <c r="B83" s="16" t="s">
        <v>8</v>
      </c>
      <c r="C83" s="37" t="s">
        <v>215</v>
      </c>
      <c r="D83" s="16" t="s">
        <v>216</v>
      </c>
      <c r="E83" s="38">
        <v>284886.34000000003</v>
      </c>
      <c r="F83" s="38">
        <v>0</v>
      </c>
      <c r="G83" s="38">
        <v>284886.34000000003</v>
      </c>
      <c r="H83" s="38">
        <v>284886.34000000003</v>
      </c>
      <c r="I83" s="38">
        <v>284886.34000000003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69</v>
      </c>
      <c r="B84" s="16" t="s">
        <v>69</v>
      </c>
      <c r="C84" s="37" t="s">
        <v>217</v>
      </c>
      <c r="D84" s="16" t="s">
        <v>218</v>
      </c>
      <c r="E84" s="38">
        <v>323055.99</v>
      </c>
      <c r="F84" s="38">
        <v>-215000</v>
      </c>
      <c r="G84" s="38">
        <v>108055.99</v>
      </c>
      <c r="H84" s="38">
        <v>88055.99</v>
      </c>
      <c r="I84" s="38">
        <v>88055.99</v>
      </c>
      <c r="J84" s="38">
        <v>0</v>
      </c>
      <c r="K84" s="35">
        <v>0</v>
      </c>
      <c r="L84" s="38">
        <v>0</v>
      </c>
    </row>
    <row r="85" spans="1:12" ht="13.8" x14ac:dyDescent="0.2">
      <c r="A85" s="37" t="s">
        <v>69</v>
      </c>
      <c r="B85" s="16" t="s">
        <v>69</v>
      </c>
      <c r="C85" s="37" t="s">
        <v>219</v>
      </c>
      <c r="D85" s="16" t="s">
        <v>220</v>
      </c>
      <c r="E85" s="38">
        <v>240000</v>
      </c>
      <c r="F85" s="38">
        <v>-431.88</v>
      </c>
      <c r="G85" s="38">
        <v>239568.12</v>
      </c>
      <c r="H85" s="38">
        <v>239568.12</v>
      </c>
      <c r="I85" s="38">
        <v>239568.12</v>
      </c>
      <c r="J85" s="38">
        <v>239568.12</v>
      </c>
      <c r="K85" s="35">
        <v>100</v>
      </c>
      <c r="L85" s="38">
        <v>239568.12</v>
      </c>
    </row>
    <row r="86" spans="1:12" ht="13.8" x14ac:dyDescent="0.2">
      <c r="A86" s="37" t="s">
        <v>69</v>
      </c>
      <c r="B86" s="16" t="s">
        <v>69</v>
      </c>
      <c r="C86" s="37" t="s">
        <v>221</v>
      </c>
      <c r="D86" s="16" t="s">
        <v>222</v>
      </c>
      <c r="E86" s="38">
        <v>269239712</v>
      </c>
      <c r="F86" s="38">
        <v>8995122.2400000002</v>
      </c>
      <c r="G86" s="38">
        <v>278234834.24000001</v>
      </c>
      <c r="H86" s="38">
        <v>265621795.74000001</v>
      </c>
      <c r="I86" s="38">
        <v>265158976.03</v>
      </c>
      <c r="J86" s="38">
        <v>217675869.94999999</v>
      </c>
      <c r="K86" s="35">
        <v>78.234585739266905</v>
      </c>
      <c r="L86" s="38">
        <v>200424070.97999999</v>
      </c>
    </row>
    <row r="87" spans="1:12" ht="13.8" x14ac:dyDescent="0.2">
      <c r="A87" s="37" t="s">
        <v>69</v>
      </c>
      <c r="B87" s="16" t="s">
        <v>69</v>
      </c>
      <c r="C87" s="37" t="s">
        <v>223</v>
      </c>
      <c r="D87" s="16" t="s">
        <v>224</v>
      </c>
      <c r="E87" s="38">
        <v>1530000</v>
      </c>
      <c r="F87" s="38">
        <v>0</v>
      </c>
      <c r="G87" s="38">
        <v>1530000</v>
      </c>
      <c r="H87" s="38">
        <v>635487.52</v>
      </c>
      <c r="I87" s="38">
        <v>441083.24</v>
      </c>
      <c r="J87" s="38">
        <v>95767.51</v>
      </c>
      <c r="K87" s="35">
        <v>6.2593143790849703</v>
      </c>
      <c r="L87" s="38">
        <v>79163.23</v>
      </c>
    </row>
    <row r="88" spans="1:12" ht="13.8" x14ac:dyDescent="0.2">
      <c r="A88" s="37" t="s">
        <v>69</v>
      </c>
      <c r="B88" s="16" t="s">
        <v>69</v>
      </c>
      <c r="C88" s="37" t="s">
        <v>225</v>
      </c>
      <c r="D88" s="16" t="s">
        <v>226</v>
      </c>
      <c r="E88" s="38">
        <v>163109348.22999999</v>
      </c>
      <c r="F88" s="38">
        <v>-3147959.52</v>
      </c>
      <c r="G88" s="38">
        <v>159961388.71000001</v>
      </c>
      <c r="H88" s="38">
        <v>148670279.46000001</v>
      </c>
      <c r="I88" s="38">
        <v>143427639.55000001</v>
      </c>
      <c r="J88" s="38">
        <v>123438329.86</v>
      </c>
      <c r="K88" s="35">
        <v>77.167578285898699</v>
      </c>
      <c r="L88" s="38">
        <v>101193449.89</v>
      </c>
    </row>
    <row r="89" spans="1:12" ht="13.8" x14ac:dyDescent="0.2">
      <c r="A89" s="37" t="s">
        <v>69</v>
      </c>
      <c r="B89" s="16" t="s">
        <v>69</v>
      </c>
      <c r="C89" s="37" t="s">
        <v>227</v>
      </c>
      <c r="D89" s="16" t="s">
        <v>228</v>
      </c>
      <c r="E89" s="38">
        <v>508893980.04000002</v>
      </c>
      <c r="F89" s="38">
        <v>24008019.93</v>
      </c>
      <c r="G89" s="38">
        <v>532901999.97000003</v>
      </c>
      <c r="H89" s="38">
        <v>377478553.70999998</v>
      </c>
      <c r="I89" s="38">
        <v>372780800.5</v>
      </c>
      <c r="J89" s="38">
        <v>364204209.20999998</v>
      </c>
      <c r="K89" s="35">
        <v>68.343562086556801</v>
      </c>
      <c r="L89" s="38">
        <v>360522839.66000003</v>
      </c>
    </row>
    <row r="90" spans="1:12" ht="13.8" x14ac:dyDescent="0.2">
      <c r="A90" s="37" t="s">
        <v>69</v>
      </c>
      <c r="B90" s="16" t="s">
        <v>69</v>
      </c>
      <c r="C90" s="37" t="s">
        <v>229</v>
      </c>
      <c r="D90" s="16" t="s">
        <v>230</v>
      </c>
      <c r="E90" s="38">
        <v>716692770.48000002</v>
      </c>
      <c r="F90" s="38">
        <v>32929897.66</v>
      </c>
      <c r="G90" s="38">
        <v>749622668.13999999</v>
      </c>
      <c r="H90" s="38">
        <v>663445704.41999996</v>
      </c>
      <c r="I90" s="38">
        <v>650292932.38999999</v>
      </c>
      <c r="J90" s="38">
        <v>629511634.38999999</v>
      </c>
      <c r="K90" s="35">
        <v>83.977134249685193</v>
      </c>
      <c r="L90" s="38">
        <v>622609738.17999995</v>
      </c>
    </row>
    <row r="91" spans="1:12" ht="13.8" x14ac:dyDescent="0.2">
      <c r="A91" s="37" t="s">
        <v>69</v>
      </c>
      <c r="B91" s="16" t="s">
        <v>69</v>
      </c>
      <c r="C91" s="37" t="s">
        <v>231</v>
      </c>
      <c r="D91" s="16" t="s">
        <v>232</v>
      </c>
      <c r="E91" s="38">
        <v>302354.90000000002</v>
      </c>
      <c r="F91" s="38">
        <v>-20000</v>
      </c>
      <c r="G91" s="38">
        <v>282354.90000000002</v>
      </c>
      <c r="H91" s="38">
        <v>22541.5</v>
      </c>
      <c r="I91" s="38">
        <v>22541.5</v>
      </c>
      <c r="J91" s="38">
        <v>22541.5</v>
      </c>
      <c r="K91" s="35">
        <v>7.9833925318809804</v>
      </c>
      <c r="L91" s="38">
        <v>22541.5</v>
      </c>
    </row>
    <row r="92" spans="1:12" ht="13.8" x14ac:dyDescent="0.2">
      <c r="A92" s="37" t="s">
        <v>69</v>
      </c>
      <c r="B92" s="16" t="s">
        <v>69</v>
      </c>
      <c r="C92" s="41" t="s">
        <v>124</v>
      </c>
      <c r="D92" s="27" t="s">
        <v>69</v>
      </c>
      <c r="E92" s="28">
        <v>1660616107.98</v>
      </c>
      <c r="F92" s="28">
        <v>62549648.43</v>
      </c>
      <c r="G92" s="28">
        <v>1723165756.4100001</v>
      </c>
      <c r="H92" s="28">
        <v>1456486872.8</v>
      </c>
      <c r="I92" s="28">
        <v>1432736483.6600001</v>
      </c>
      <c r="J92" s="28">
        <v>1335187920.54</v>
      </c>
      <c r="K92" s="29">
        <v>77.484589951560807</v>
      </c>
      <c r="L92" s="28">
        <v>1285091371.5599999</v>
      </c>
    </row>
    <row r="93" spans="1:12" ht="13.8" x14ac:dyDescent="0.2">
      <c r="A93" s="37" t="s">
        <v>17</v>
      </c>
      <c r="B93" s="16" t="s">
        <v>18</v>
      </c>
      <c r="C93" s="37" t="s">
        <v>233</v>
      </c>
      <c r="D93" s="16" t="s">
        <v>18</v>
      </c>
      <c r="E93" s="38">
        <v>14384840.439999999</v>
      </c>
      <c r="F93" s="38">
        <v>-6000000</v>
      </c>
      <c r="G93" s="38">
        <v>8384840.4400000004</v>
      </c>
      <c r="H93" s="38">
        <v>0</v>
      </c>
      <c r="I93" s="38">
        <v>0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41" t="s">
        <v>124</v>
      </c>
      <c r="D94" s="27" t="s">
        <v>69</v>
      </c>
      <c r="E94" s="28">
        <v>14384840.439999999</v>
      </c>
      <c r="F94" s="28">
        <v>-6000000</v>
      </c>
      <c r="G94" s="28">
        <v>8384840.4400000004</v>
      </c>
      <c r="H94" s="28">
        <v>0</v>
      </c>
      <c r="I94" s="28">
        <v>0</v>
      </c>
      <c r="J94" s="28">
        <v>0</v>
      </c>
      <c r="K94" s="29">
        <v>0</v>
      </c>
      <c r="L94" s="28">
        <v>0</v>
      </c>
    </row>
    <row r="95" spans="1:12" ht="13.8" x14ac:dyDescent="0.2">
      <c r="A95" s="37" t="s">
        <v>9</v>
      </c>
      <c r="B95" s="16" t="s">
        <v>10</v>
      </c>
      <c r="C95" s="37" t="s">
        <v>234</v>
      </c>
      <c r="D95" s="16" t="s">
        <v>235</v>
      </c>
      <c r="E95" s="38">
        <v>1275000</v>
      </c>
      <c r="F95" s="38">
        <v>-747542.98</v>
      </c>
      <c r="G95" s="38">
        <v>527457.02</v>
      </c>
      <c r="H95" s="38">
        <v>955113.75</v>
      </c>
      <c r="I95" s="38">
        <v>955113.75</v>
      </c>
      <c r="J95" s="38">
        <v>936826.39</v>
      </c>
      <c r="K95" s="35">
        <v>177.611891486438</v>
      </c>
      <c r="L95" s="38">
        <v>929905.19</v>
      </c>
    </row>
    <row r="96" spans="1:12" ht="13.8" x14ac:dyDescent="0.2">
      <c r="A96" s="37" t="s">
        <v>69</v>
      </c>
      <c r="B96" s="16" t="s">
        <v>69</v>
      </c>
      <c r="C96" s="37" t="s">
        <v>236</v>
      </c>
      <c r="D96" s="16" t="s">
        <v>237</v>
      </c>
      <c r="E96" s="38">
        <v>97325281.239999995</v>
      </c>
      <c r="F96" s="38">
        <v>-9080377.4700000007</v>
      </c>
      <c r="G96" s="38">
        <v>88244903.769999996</v>
      </c>
      <c r="H96" s="38">
        <v>64410933.75</v>
      </c>
      <c r="I96" s="38">
        <v>63794523.890000001</v>
      </c>
      <c r="J96" s="38">
        <v>33837781.18</v>
      </c>
      <c r="K96" s="35">
        <v>38.345309172974098</v>
      </c>
      <c r="L96" s="38">
        <v>32466512.050000001</v>
      </c>
    </row>
    <row r="97" spans="1:12" ht="13.8" x14ac:dyDescent="0.2">
      <c r="A97" s="37" t="s">
        <v>69</v>
      </c>
      <c r="B97" s="16" t="s">
        <v>69</v>
      </c>
      <c r="C97" s="37" t="s">
        <v>238</v>
      </c>
      <c r="D97" s="16" t="s">
        <v>239</v>
      </c>
      <c r="E97" s="38">
        <v>9315694.5600000005</v>
      </c>
      <c r="F97" s="38">
        <v>12387296.130000001</v>
      </c>
      <c r="G97" s="38">
        <v>21702990.690000001</v>
      </c>
      <c r="H97" s="38">
        <v>12041066.699999999</v>
      </c>
      <c r="I97" s="38">
        <v>11879722.68</v>
      </c>
      <c r="J97" s="38">
        <v>6860225.1100000003</v>
      </c>
      <c r="K97" s="35">
        <v>31.609584172014401</v>
      </c>
      <c r="L97" s="38">
        <v>6514451.75</v>
      </c>
    </row>
    <row r="98" spans="1:12" ht="13.8" x14ac:dyDescent="0.2">
      <c r="A98" s="37" t="s">
        <v>69</v>
      </c>
      <c r="B98" s="16" t="s">
        <v>69</v>
      </c>
      <c r="C98" s="37" t="s">
        <v>240</v>
      </c>
      <c r="D98" s="16" t="s">
        <v>241</v>
      </c>
      <c r="E98" s="38">
        <v>5531467.3099999996</v>
      </c>
      <c r="F98" s="38">
        <v>125994.63</v>
      </c>
      <c r="G98" s="38">
        <v>5657461.9400000004</v>
      </c>
      <c r="H98" s="38">
        <v>5272665.07</v>
      </c>
      <c r="I98" s="38">
        <v>5269395.57</v>
      </c>
      <c r="J98" s="38">
        <v>4862312.4800000004</v>
      </c>
      <c r="K98" s="35">
        <v>85.945120472167105</v>
      </c>
      <c r="L98" s="38">
        <v>4685007.83</v>
      </c>
    </row>
    <row r="99" spans="1:12" ht="13.8" x14ac:dyDescent="0.2">
      <c r="A99" s="37" t="s">
        <v>69</v>
      </c>
      <c r="B99" s="16" t="s">
        <v>69</v>
      </c>
      <c r="C99" s="37" t="s">
        <v>242</v>
      </c>
      <c r="D99" s="16" t="s">
        <v>243</v>
      </c>
      <c r="E99" s="38">
        <v>1659987.44</v>
      </c>
      <c r="F99" s="38">
        <v>587905.22</v>
      </c>
      <c r="G99" s="38">
        <v>2247892.66</v>
      </c>
      <c r="H99" s="38">
        <v>7009232.9199999999</v>
      </c>
      <c r="I99" s="38">
        <v>6981158.6500000004</v>
      </c>
      <c r="J99" s="38">
        <v>5667314.2699999996</v>
      </c>
      <c r="K99" s="35">
        <v>252.116765664425</v>
      </c>
      <c r="L99" s="38">
        <v>5476124.1900000004</v>
      </c>
    </row>
    <row r="100" spans="1:12" s="89" customFormat="1" ht="13.8" x14ac:dyDescent="0.2">
      <c r="A100" s="37" t="s">
        <v>69</v>
      </c>
      <c r="B100" s="16" t="s">
        <v>69</v>
      </c>
      <c r="C100" s="37" t="s">
        <v>244</v>
      </c>
      <c r="D100" s="16" t="s">
        <v>245</v>
      </c>
      <c r="E100" s="38">
        <v>3069872.72</v>
      </c>
      <c r="F100" s="38">
        <v>-10234.030000000001</v>
      </c>
      <c r="G100" s="38">
        <v>3059638.69</v>
      </c>
      <c r="H100" s="38">
        <v>3234595.5</v>
      </c>
      <c r="I100" s="38">
        <v>3233942.1</v>
      </c>
      <c r="J100" s="38">
        <v>2153222.39</v>
      </c>
      <c r="K100" s="35">
        <v>70.375054317279506</v>
      </c>
      <c r="L100" s="38">
        <v>742038.62</v>
      </c>
    </row>
    <row r="101" spans="1:12" s="89" customFormat="1" ht="13.8" x14ac:dyDescent="0.2">
      <c r="A101" s="37" t="s">
        <v>69</v>
      </c>
      <c r="B101" s="16" t="s">
        <v>69</v>
      </c>
      <c r="C101" s="37" t="s">
        <v>246</v>
      </c>
      <c r="D101" s="16" t="s">
        <v>247</v>
      </c>
      <c r="E101" s="38">
        <v>48921040.439999998</v>
      </c>
      <c r="F101" s="38">
        <v>5423283.8799999999</v>
      </c>
      <c r="G101" s="38">
        <v>54344324.32</v>
      </c>
      <c r="H101" s="38">
        <v>48719589.329999998</v>
      </c>
      <c r="I101" s="38">
        <v>47709202.979999997</v>
      </c>
      <c r="J101" s="38">
        <v>29025799.079999998</v>
      </c>
      <c r="K101" s="35">
        <v>53.4109117064095</v>
      </c>
      <c r="L101" s="38">
        <v>27803721.43</v>
      </c>
    </row>
    <row r="102" spans="1:12" ht="13.8" x14ac:dyDescent="0.2">
      <c r="A102" s="37" t="s">
        <v>69</v>
      </c>
      <c r="B102" s="16" t="s">
        <v>69</v>
      </c>
      <c r="C102" s="37" t="s">
        <v>248</v>
      </c>
      <c r="D102" s="16" t="s">
        <v>249</v>
      </c>
      <c r="E102" s="38">
        <v>17087398.57</v>
      </c>
      <c r="F102" s="38">
        <v>26145.41</v>
      </c>
      <c r="G102" s="38">
        <v>17113543.98</v>
      </c>
      <c r="H102" s="38">
        <v>15311247.220000001</v>
      </c>
      <c r="I102" s="38">
        <v>12462690.800000001</v>
      </c>
      <c r="J102" s="38">
        <v>6443456.3799999999</v>
      </c>
      <c r="K102" s="35">
        <v>37.651209986255601</v>
      </c>
      <c r="L102" s="38">
        <v>6427295.1600000001</v>
      </c>
    </row>
    <row r="103" spans="1:12" ht="13.8" x14ac:dyDescent="0.2">
      <c r="A103" s="37" t="s">
        <v>69</v>
      </c>
      <c r="B103" s="16" t="s">
        <v>69</v>
      </c>
      <c r="C103" s="37" t="s">
        <v>250</v>
      </c>
      <c r="D103" s="16" t="s">
        <v>251</v>
      </c>
      <c r="E103" s="38">
        <v>19936917.670000002</v>
      </c>
      <c r="F103" s="38">
        <v>57014.58</v>
      </c>
      <c r="G103" s="38">
        <v>19993932.25</v>
      </c>
      <c r="H103" s="38">
        <v>14521247.42</v>
      </c>
      <c r="I103" s="38">
        <v>14225021.810000001</v>
      </c>
      <c r="J103" s="38">
        <v>7985726.1500000004</v>
      </c>
      <c r="K103" s="35">
        <v>39.9407482737669</v>
      </c>
      <c r="L103" s="38">
        <v>6835767.7400000002</v>
      </c>
    </row>
    <row r="104" spans="1:12" ht="13.8" x14ac:dyDescent="0.2">
      <c r="A104" s="37" t="s">
        <v>69</v>
      </c>
      <c r="B104" s="16" t="s">
        <v>69</v>
      </c>
      <c r="C104" s="37" t="s">
        <v>252</v>
      </c>
      <c r="D104" s="16" t="s">
        <v>253</v>
      </c>
      <c r="E104" s="38">
        <v>120000</v>
      </c>
      <c r="F104" s="38">
        <v>-18901.77</v>
      </c>
      <c r="G104" s="38">
        <v>101098.23</v>
      </c>
      <c r="H104" s="38">
        <v>106200.46</v>
      </c>
      <c r="I104" s="38">
        <v>106200.46</v>
      </c>
      <c r="J104" s="38">
        <v>106200.46</v>
      </c>
      <c r="K104" s="35">
        <v>105.046804479168</v>
      </c>
      <c r="L104" s="38">
        <v>106200.46</v>
      </c>
    </row>
    <row r="105" spans="1:12" ht="13.8" x14ac:dyDescent="0.2">
      <c r="A105" s="37" t="s">
        <v>69</v>
      </c>
      <c r="B105" s="16" t="s">
        <v>69</v>
      </c>
      <c r="C105" s="41" t="s">
        <v>124</v>
      </c>
      <c r="D105" s="27" t="s">
        <v>69</v>
      </c>
      <c r="E105" s="28">
        <v>204242659.94999999</v>
      </c>
      <c r="F105" s="28">
        <v>8750583.5999999996</v>
      </c>
      <c r="G105" s="28">
        <v>212993243.55000001</v>
      </c>
      <c r="H105" s="28">
        <v>171581892.12</v>
      </c>
      <c r="I105" s="28">
        <v>166616972.69</v>
      </c>
      <c r="J105" s="28">
        <v>97878863.890000001</v>
      </c>
      <c r="K105" s="29">
        <v>45.953975937749902</v>
      </c>
      <c r="L105" s="28">
        <v>91987024.420000002</v>
      </c>
    </row>
    <row r="106" spans="1:12" ht="13.8" x14ac:dyDescent="0.2">
      <c r="A106" s="37" t="s">
        <v>11</v>
      </c>
      <c r="B106" s="16" t="s">
        <v>12</v>
      </c>
      <c r="C106" s="37" t="s">
        <v>254</v>
      </c>
      <c r="D106" s="16" t="s">
        <v>216</v>
      </c>
      <c r="E106" s="38">
        <v>0</v>
      </c>
      <c r="F106" s="38">
        <v>110000</v>
      </c>
      <c r="G106" s="38">
        <v>110000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s="89" customFormat="1" ht="13.8" x14ac:dyDescent="0.2">
      <c r="A107" s="37" t="s">
        <v>69</v>
      </c>
      <c r="B107" s="16" t="s">
        <v>69</v>
      </c>
      <c r="C107" s="37" t="s">
        <v>255</v>
      </c>
      <c r="D107" s="16" t="s">
        <v>256</v>
      </c>
      <c r="E107" s="38">
        <v>127372</v>
      </c>
      <c r="F107" s="38">
        <v>0</v>
      </c>
      <c r="G107" s="38">
        <v>127372</v>
      </c>
      <c r="H107" s="38">
        <v>0</v>
      </c>
      <c r="I107" s="38">
        <v>0</v>
      </c>
      <c r="J107" s="38">
        <v>0</v>
      </c>
      <c r="K107" s="35">
        <v>0</v>
      </c>
      <c r="L107" s="38">
        <v>0</v>
      </c>
    </row>
    <row r="108" spans="1:12" s="89" customFormat="1" ht="13.8" x14ac:dyDescent="0.2">
      <c r="A108" s="37" t="s">
        <v>69</v>
      </c>
      <c r="B108" s="16" t="s">
        <v>69</v>
      </c>
      <c r="C108" s="37" t="s">
        <v>257</v>
      </c>
      <c r="D108" s="16" t="s">
        <v>222</v>
      </c>
      <c r="E108" s="38">
        <v>119734328.51000001</v>
      </c>
      <c r="F108" s="38">
        <v>-17781015.739999998</v>
      </c>
      <c r="G108" s="38">
        <v>101953312.77</v>
      </c>
      <c r="H108" s="38">
        <v>51964046.420000002</v>
      </c>
      <c r="I108" s="38">
        <v>51829046.420000002</v>
      </c>
      <c r="J108" s="38">
        <v>34211539.840000004</v>
      </c>
      <c r="K108" s="35">
        <v>33.556084555269898</v>
      </c>
      <c r="L108" s="38">
        <v>10599195.59</v>
      </c>
    </row>
    <row r="109" spans="1:12" s="89" customFormat="1" ht="13.8" x14ac:dyDescent="0.2">
      <c r="A109" s="37" t="s">
        <v>69</v>
      </c>
      <c r="B109" s="16" t="s">
        <v>69</v>
      </c>
      <c r="C109" s="37" t="s">
        <v>258</v>
      </c>
      <c r="D109" s="16" t="s">
        <v>226</v>
      </c>
      <c r="E109" s="38">
        <v>23415675.989999998</v>
      </c>
      <c r="F109" s="38">
        <v>16171945.26</v>
      </c>
      <c r="G109" s="38">
        <v>39587621.25</v>
      </c>
      <c r="H109" s="38">
        <v>14628420.359999999</v>
      </c>
      <c r="I109" s="38">
        <v>13862142.029999999</v>
      </c>
      <c r="J109" s="38">
        <v>8358139.3300000001</v>
      </c>
      <c r="K109" s="35">
        <v>21.113012265166098</v>
      </c>
      <c r="L109" s="38">
        <v>7546848.3300000001</v>
      </c>
    </row>
    <row r="110" spans="1:12" s="89" customFormat="1" ht="13.8" x14ac:dyDescent="0.2">
      <c r="A110" s="37" t="s">
        <v>69</v>
      </c>
      <c r="B110" s="16" t="s">
        <v>69</v>
      </c>
      <c r="C110" s="37" t="s">
        <v>259</v>
      </c>
      <c r="D110" s="16" t="s">
        <v>228</v>
      </c>
      <c r="E110" s="38">
        <v>124847080.34</v>
      </c>
      <c r="F110" s="38">
        <v>19243800.940000001</v>
      </c>
      <c r="G110" s="38">
        <v>144090881.28</v>
      </c>
      <c r="H110" s="38">
        <v>97548527.719999999</v>
      </c>
      <c r="I110" s="38">
        <v>93612401.780000001</v>
      </c>
      <c r="J110" s="38">
        <v>57477827.390000001</v>
      </c>
      <c r="K110" s="35">
        <v>39.889982543939098</v>
      </c>
      <c r="L110" s="38">
        <v>49037903.079999998</v>
      </c>
    </row>
    <row r="111" spans="1:12" ht="13.8" x14ac:dyDescent="0.2">
      <c r="A111" s="37" t="s">
        <v>69</v>
      </c>
      <c r="B111" s="16" t="s">
        <v>69</v>
      </c>
      <c r="C111" s="37" t="s">
        <v>260</v>
      </c>
      <c r="D111" s="16" t="s">
        <v>230</v>
      </c>
      <c r="E111" s="38">
        <v>28968580.010000002</v>
      </c>
      <c r="F111" s="38">
        <v>9567244.5299999993</v>
      </c>
      <c r="G111" s="38">
        <v>38535824.539999999</v>
      </c>
      <c r="H111" s="38">
        <v>15270364.76</v>
      </c>
      <c r="I111" s="38">
        <v>12099575.460000001</v>
      </c>
      <c r="J111" s="38">
        <v>3879127.64</v>
      </c>
      <c r="K111" s="35">
        <v>10.066289449635301</v>
      </c>
      <c r="L111" s="38">
        <v>3195817.44</v>
      </c>
    </row>
    <row r="112" spans="1:12" s="89" customFormat="1" ht="13.8" x14ac:dyDescent="0.2">
      <c r="A112" s="37" t="s">
        <v>69</v>
      </c>
      <c r="B112" s="16" t="s">
        <v>69</v>
      </c>
      <c r="C112" s="41" t="s">
        <v>124</v>
      </c>
      <c r="D112" s="27" t="s">
        <v>69</v>
      </c>
      <c r="E112" s="28">
        <v>297093036.85000002</v>
      </c>
      <c r="F112" s="28">
        <v>27311974.989999998</v>
      </c>
      <c r="G112" s="28">
        <v>324405011.83999997</v>
      </c>
      <c r="H112" s="28">
        <v>179411359.25999999</v>
      </c>
      <c r="I112" s="28">
        <v>171403165.69</v>
      </c>
      <c r="J112" s="28">
        <v>103926634.2</v>
      </c>
      <c r="K112" s="29">
        <v>32.036075401713497</v>
      </c>
      <c r="L112" s="28">
        <v>70379764.439999998</v>
      </c>
    </row>
    <row r="113" spans="1:12" s="89" customFormat="1" ht="13.8" x14ac:dyDescent="0.2">
      <c r="A113" s="37" t="s">
        <v>19</v>
      </c>
      <c r="B113" s="16" t="s">
        <v>20</v>
      </c>
      <c r="C113" s="37" t="s">
        <v>261</v>
      </c>
      <c r="D113" s="16" t="s">
        <v>262</v>
      </c>
      <c r="E113" s="38">
        <v>2250000</v>
      </c>
      <c r="F113" s="38">
        <v>0</v>
      </c>
      <c r="G113" s="38">
        <v>2250000</v>
      </c>
      <c r="H113" s="38">
        <v>2250000</v>
      </c>
      <c r="I113" s="38">
        <v>2250000</v>
      </c>
      <c r="J113" s="38">
        <v>0</v>
      </c>
      <c r="K113" s="35">
        <v>0</v>
      </c>
      <c r="L113" s="38">
        <v>0</v>
      </c>
    </row>
    <row r="114" spans="1:12" s="89" customFormat="1" ht="13.8" x14ac:dyDescent="0.2">
      <c r="A114" s="37" t="s">
        <v>69</v>
      </c>
      <c r="B114" s="16" t="s">
        <v>69</v>
      </c>
      <c r="C114" s="41" t="s">
        <v>124</v>
      </c>
      <c r="D114" s="27" t="s">
        <v>69</v>
      </c>
      <c r="E114" s="28">
        <v>2250000</v>
      </c>
      <c r="F114" s="28">
        <v>0</v>
      </c>
      <c r="G114" s="28">
        <v>2250000</v>
      </c>
      <c r="H114" s="28">
        <v>2250000</v>
      </c>
      <c r="I114" s="28">
        <v>2250000</v>
      </c>
      <c r="J114" s="28">
        <v>0</v>
      </c>
      <c r="K114" s="29">
        <v>0</v>
      </c>
      <c r="L114" s="28">
        <v>0</v>
      </c>
    </row>
    <row r="115" spans="1:12" s="89" customFormat="1" ht="13.8" x14ac:dyDescent="0.2">
      <c r="A115" s="37" t="s">
        <v>21</v>
      </c>
      <c r="B115" s="16" t="s">
        <v>22</v>
      </c>
      <c r="C115" s="37" t="s">
        <v>263</v>
      </c>
      <c r="D115" s="16" t="s">
        <v>264</v>
      </c>
      <c r="E115" s="38">
        <v>207940000</v>
      </c>
      <c r="F115" s="38">
        <v>0</v>
      </c>
      <c r="G115" s="38">
        <v>207940000</v>
      </c>
      <c r="H115" s="38">
        <v>207940000</v>
      </c>
      <c r="I115" s="38">
        <v>207940000</v>
      </c>
      <c r="J115" s="38">
        <v>207940000</v>
      </c>
      <c r="K115" s="35">
        <v>100</v>
      </c>
      <c r="L115" s="38">
        <v>207940000</v>
      </c>
    </row>
    <row r="116" spans="1:12" s="89" customFormat="1" ht="13.8" x14ac:dyDescent="0.2">
      <c r="A116" s="37" t="s">
        <v>69</v>
      </c>
      <c r="B116" s="16" t="s">
        <v>69</v>
      </c>
      <c r="C116" s="37" t="s">
        <v>265</v>
      </c>
      <c r="D116" s="16" t="s">
        <v>266</v>
      </c>
      <c r="E116" s="38">
        <v>372090217.57999998</v>
      </c>
      <c r="F116" s="38">
        <v>0</v>
      </c>
      <c r="G116" s="38">
        <v>372090217.57999998</v>
      </c>
      <c r="H116" s="38">
        <v>372089770.81999999</v>
      </c>
      <c r="I116" s="38">
        <v>372089770.81999999</v>
      </c>
      <c r="J116" s="38">
        <v>372027594.75</v>
      </c>
      <c r="K116" s="35">
        <v>99.983169987534893</v>
      </c>
      <c r="L116" s="38">
        <v>372027594.75</v>
      </c>
    </row>
    <row r="117" spans="1:12" s="89" customFormat="1" ht="13.8" x14ac:dyDescent="0.2">
      <c r="A117" s="37" t="s">
        <v>69</v>
      </c>
      <c r="B117" s="16" t="s">
        <v>69</v>
      </c>
      <c r="C117" s="37" t="s">
        <v>267</v>
      </c>
      <c r="D117" s="16" t="s">
        <v>268</v>
      </c>
      <c r="E117" s="38">
        <v>300528354.89999998</v>
      </c>
      <c r="F117" s="38">
        <v>0</v>
      </c>
      <c r="G117" s="38">
        <v>300528354.89999998</v>
      </c>
      <c r="H117" s="38">
        <v>297921464.06</v>
      </c>
      <c r="I117" s="38">
        <v>297921464.06</v>
      </c>
      <c r="J117" s="38">
        <v>290490785.52999997</v>
      </c>
      <c r="K117" s="35">
        <v>96.6600258490285</v>
      </c>
      <c r="L117" s="38">
        <v>272643215.14999998</v>
      </c>
    </row>
    <row r="118" spans="1:12" s="89" customFormat="1" ht="13.8" x14ac:dyDescent="0.2">
      <c r="A118" s="37" t="s">
        <v>69</v>
      </c>
      <c r="B118" s="16" t="s">
        <v>69</v>
      </c>
      <c r="C118" s="41" t="s">
        <v>124</v>
      </c>
      <c r="D118" s="27" t="s">
        <v>69</v>
      </c>
      <c r="E118" s="28">
        <v>880558572.48000002</v>
      </c>
      <c r="F118" s="28">
        <v>0</v>
      </c>
      <c r="G118" s="28">
        <v>880558572.48000002</v>
      </c>
      <c r="H118" s="28">
        <v>877951234.88</v>
      </c>
      <c r="I118" s="28">
        <v>877951234.88</v>
      </c>
      <c r="J118" s="28">
        <v>870458380.27999997</v>
      </c>
      <c r="K118" s="29">
        <v>98.852978948174496</v>
      </c>
      <c r="L118" s="28">
        <v>852610809.89999998</v>
      </c>
    </row>
    <row r="119" spans="1:12" s="89" customFormat="1" ht="13.5" customHeight="1" x14ac:dyDescent="0.2">
      <c r="A119" s="123" t="s">
        <v>269</v>
      </c>
      <c r="B119" s="124" t="s">
        <v>69</v>
      </c>
      <c r="C119" s="79" t="s">
        <v>69</v>
      </c>
      <c r="D119" s="66" t="s">
        <v>69</v>
      </c>
      <c r="E119" s="67">
        <v>6466530737.1800003</v>
      </c>
      <c r="F119" s="67">
        <v>271790722.85000002</v>
      </c>
      <c r="G119" s="67">
        <v>6738321460.0299997</v>
      </c>
      <c r="H119" s="67">
        <v>5978598246.0200005</v>
      </c>
      <c r="I119" s="67">
        <v>5926149247.1099997</v>
      </c>
      <c r="J119" s="67">
        <v>5546066230.1700001</v>
      </c>
      <c r="K119" s="71">
        <v>82.306346811558996</v>
      </c>
      <c r="L119" s="67">
        <v>5365203399.0299997</v>
      </c>
    </row>
    <row r="120" spans="1:12" ht="13.8" x14ac:dyDescent="0.3">
      <c r="A120" s="39" t="s">
        <v>61</v>
      </c>
      <c r="B120" s="18"/>
      <c r="C120" s="40"/>
      <c r="D120" s="18"/>
      <c r="E120" s="18"/>
      <c r="F120" s="18"/>
      <c r="G120" s="18"/>
      <c r="H120" s="18"/>
      <c r="I120" s="40"/>
      <c r="J120" s="40"/>
      <c r="K120" s="5"/>
      <c r="L120" s="4"/>
    </row>
  </sheetData>
  <mergeCells count="5">
    <mergeCell ref="A5:B6"/>
    <mergeCell ref="C5:D6"/>
    <mergeCell ref="A1:L1"/>
    <mergeCell ref="A2:L2"/>
    <mergeCell ref="A119:B119"/>
  </mergeCells>
  <printOptions horizontalCentered="1"/>
  <pageMargins left="0.70866141732283472" right="0.70866141732283472" top="1.5748031496062993" bottom="0.51181102362204722" header="0.59055118110236227" footer="0.31496062992125984"/>
  <pageSetup paperSize="9" scale="65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0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4.7109375" bestFit="1" customWidth="1"/>
    <col min="3" max="3" width="11.28515625" style="30" customWidth="1"/>
    <col min="4" max="4" width="43.7109375" customWidth="1"/>
    <col min="5" max="5" width="19.42578125" bestFit="1" customWidth="1"/>
    <col min="6" max="6" width="17.85546875" bestFit="1" customWidth="1"/>
    <col min="7" max="8" width="19.42578125" bestFit="1" customWidth="1"/>
    <col min="9" max="9" width="14.42578125" style="30" bestFit="1" customWidth="1"/>
    <col min="10" max="10" width="19.42578125" bestFit="1" customWidth="1"/>
  </cols>
  <sheetData>
    <row r="1" spans="1:10" s="77" customFormat="1" ht="18" customHeight="1" x14ac:dyDescent="0.35">
      <c r="A1" s="108" t="s">
        <v>63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.75" customHeight="1" x14ac:dyDescent="0.35">
      <c r="A2" s="108" t="s">
        <v>55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78"/>
      <c r="D4" s="11"/>
      <c r="E4" s="9"/>
      <c r="F4" s="9"/>
      <c r="G4" s="9"/>
      <c r="H4" s="9"/>
      <c r="I4" s="12"/>
      <c r="J4" s="12"/>
    </row>
    <row r="5" spans="1:10" ht="43.2" x14ac:dyDescent="0.2">
      <c r="A5" s="111" t="s">
        <v>32</v>
      </c>
      <c r="B5" s="117"/>
      <c r="C5" s="111" t="s">
        <v>47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65" t="s">
        <v>3</v>
      </c>
      <c r="B7" s="23" t="s">
        <v>25</v>
      </c>
      <c r="C7" s="65" t="s">
        <v>67</v>
      </c>
      <c r="D7" s="23" t="s">
        <v>270</v>
      </c>
      <c r="E7" s="17">
        <v>1493532451.0699999</v>
      </c>
      <c r="F7" s="17">
        <v>0</v>
      </c>
      <c r="G7" s="17">
        <v>1493532451.0699999</v>
      </c>
      <c r="H7" s="17">
        <v>1435521589.54</v>
      </c>
      <c r="I7" s="19">
        <v>96.115861996273352</v>
      </c>
      <c r="J7" s="17">
        <v>1435521589.54</v>
      </c>
    </row>
    <row r="8" spans="1:10" ht="13.8" x14ac:dyDescent="0.2">
      <c r="A8" s="65" t="s">
        <v>69</v>
      </c>
      <c r="B8" s="23" t="s">
        <v>69</v>
      </c>
      <c r="C8" s="65" t="s">
        <v>72</v>
      </c>
      <c r="D8" s="23" t="s">
        <v>271</v>
      </c>
      <c r="E8" s="17">
        <v>105500000</v>
      </c>
      <c r="F8" s="17">
        <v>0</v>
      </c>
      <c r="G8" s="17">
        <v>105500000</v>
      </c>
      <c r="H8" s="17">
        <v>88727705.799999997</v>
      </c>
      <c r="I8" s="19">
        <v>84.102090805687197</v>
      </c>
      <c r="J8" s="17">
        <v>80688037.909999996</v>
      </c>
    </row>
    <row r="9" spans="1:10" ht="13.8" x14ac:dyDescent="0.2">
      <c r="A9" s="65" t="s">
        <v>69</v>
      </c>
      <c r="B9" s="23" t="s">
        <v>69</v>
      </c>
      <c r="C9" s="65" t="s">
        <v>272</v>
      </c>
      <c r="D9" s="23" t="s">
        <v>273</v>
      </c>
      <c r="E9" s="17">
        <v>45000000</v>
      </c>
      <c r="F9" s="17">
        <v>0</v>
      </c>
      <c r="G9" s="17">
        <v>45000000</v>
      </c>
      <c r="H9" s="17">
        <v>48708809.340000004</v>
      </c>
      <c r="I9" s="19">
        <v>108.24179853333334</v>
      </c>
      <c r="J9" s="17">
        <v>48606367.060000002</v>
      </c>
    </row>
    <row r="10" spans="1:10" ht="13.8" x14ac:dyDescent="0.2">
      <c r="A10" s="65" t="s">
        <v>69</v>
      </c>
      <c r="B10" s="23" t="s">
        <v>69</v>
      </c>
      <c r="C10" s="65" t="s">
        <v>274</v>
      </c>
      <c r="D10" s="23" t="s">
        <v>275</v>
      </c>
      <c r="E10" s="17">
        <v>0</v>
      </c>
      <c r="F10" s="17">
        <v>0</v>
      </c>
      <c r="G10" s="17">
        <v>0</v>
      </c>
      <c r="H10" s="17">
        <v>-4851540.4800000004</v>
      </c>
      <c r="I10" s="19">
        <v>0</v>
      </c>
      <c r="J10" s="17">
        <v>-5065698.38</v>
      </c>
    </row>
    <row r="11" spans="1:10" ht="13.8" x14ac:dyDescent="0.2">
      <c r="A11" s="65" t="s">
        <v>69</v>
      </c>
      <c r="B11" s="23" t="s">
        <v>69</v>
      </c>
      <c r="C11" s="65" t="s">
        <v>276</v>
      </c>
      <c r="D11" s="23" t="s">
        <v>277</v>
      </c>
      <c r="E11" s="17">
        <v>10200000</v>
      </c>
      <c r="F11" s="17">
        <v>0</v>
      </c>
      <c r="G11" s="17">
        <v>10200000</v>
      </c>
      <c r="H11" s="17">
        <v>11857509.460000001</v>
      </c>
      <c r="I11" s="19">
        <v>116.25009274509804</v>
      </c>
      <c r="J11" s="17">
        <v>11857509.460000001</v>
      </c>
    </row>
    <row r="12" spans="1:10" ht="13.8" x14ac:dyDescent="0.2">
      <c r="A12" s="65" t="s">
        <v>69</v>
      </c>
      <c r="B12" s="23" t="s">
        <v>69</v>
      </c>
      <c r="C12" s="41" t="s">
        <v>124</v>
      </c>
      <c r="D12" s="27" t="s">
        <v>69</v>
      </c>
      <c r="E12" s="28">
        <v>1654232451.0699999</v>
      </c>
      <c r="F12" s="28">
        <v>0</v>
      </c>
      <c r="G12" s="28">
        <v>1654232451.0699999</v>
      </c>
      <c r="H12" s="28">
        <v>1579964073.6600001</v>
      </c>
      <c r="I12" s="29">
        <v>95.51040258205785</v>
      </c>
      <c r="J12" s="28">
        <v>1571607805.5899999</v>
      </c>
    </row>
    <row r="13" spans="1:10" ht="13.8" x14ac:dyDescent="0.2">
      <c r="A13" s="65" t="s">
        <v>5</v>
      </c>
      <c r="B13" s="23" t="s">
        <v>26</v>
      </c>
      <c r="C13" s="65" t="s">
        <v>125</v>
      </c>
      <c r="D13" s="23" t="s">
        <v>278</v>
      </c>
      <c r="E13" s="17">
        <v>132500000</v>
      </c>
      <c r="F13" s="17">
        <v>0</v>
      </c>
      <c r="G13" s="17">
        <v>132500000</v>
      </c>
      <c r="H13" s="17">
        <v>100043593.53</v>
      </c>
      <c r="I13" s="19">
        <v>75.504598890566044</v>
      </c>
      <c r="J13" s="17">
        <v>97079305.040000007</v>
      </c>
    </row>
    <row r="14" spans="1:10" ht="13.8" x14ac:dyDescent="0.2">
      <c r="A14" s="65" t="s">
        <v>69</v>
      </c>
      <c r="B14" s="23" t="s">
        <v>69</v>
      </c>
      <c r="C14" s="65" t="s">
        <v>279</v>
      </c>
      <c r="D14" s="23" t="s">
        <v>280</v>
      </c>
      <c r="E14" s="17">
        <v>67100000</v>
      </c>
      <c r="F14" s="17">
        <v>0</v>
      </c>
      <c r="G14" s="17">
        <v>67100000</v>
      </c>
      <c r="H14" s="17">
        <v>51364886.420000002</v>
      </c>
      <c r="I14" s="19">
        <v>76.549756214605068</v>
      </c>
      <c r="J14" s="17">
        <v>50634743.880000003</v>
      </c>
    </row>
    <row r="15" spans="1:10" ht="13.8" x14ac:dyDescent="0.2">
      <c r="A15" s="65" t="s">
        <v>69</v>
      </c>
      <c r="B15" s="23" t="s">
        <v>69</v>
      </c>
      <c r="C15" s="65" t="s">
        <v>127</v>
      </c>
      <c r="D15" s="23" t="s">
        <v>281</v>
      </c>
      <c r="E15" s="17">
        <v>1500000</v>
      </c>
      <c r="F15" s="17">
        <v>0</v>
      </c>
      <c r="G15" s="17">
        <v>1500000</v>
      </c>
      <c r="H15" s="17">
        <v>0</v>
      </c>
      <c r="I15" s="19">
        <v>0</v>
      </c>
      <c r="J15" s="17">
        <v>0</v>
      </c>
    </row>
    <row r="16" spans="1:10" ht="13.8" x14ac:dyDescent="0.2">
      <c r="A16" s="65" t="s">
        <v>69</v>
      </c>
      <c r="B16" s="23" t="s">
        <v>69</v>
      </c>
      <c r="C16" s="65" t="s">
        <v>139</v>
      </c>
      <c r="D16" s="23" t="s">
        <v>282</v>
      </c>
      <c r="E16" s="17">
        <v>1271722720</v>
      </c>
      <c r="F16" s="17">
        <v>0</v>
      </c>
      <c r="G16" s="17">
        <v>1271722720</v>
      </c>
      <c r="H16" s="17">
        <v>1094759657.49</v>
      </c>
      <c r="I16" s="19">
        <v>86.084776207348099</v>
      </c>
      <c r="J16" s="17">
        <v>1094759657.49</v>
      </c>
    </row>
    <row r="17" spans="1:10" ht="13.8" x14ac:dyDescent="0.2">
      <c r="A17" s="65" t="s">
        <v>69</v>
      </c>
      <c r="B17" s="23" t="s">
        <v>69</v>
      </c>
      <c r="C17" s="65" t="s">
        <v>153</v>
      </c>
      <c r="D17" s="23" t="s">
        <v>283</v>
      </c>
      <c r="E17" s="17">
        <v>692098500</v>
      </c>
      <c r="F17" s="17">
        <v>0</v>
      </c>
      <c r="G17" s="17">
        <v>692098500</v>
      </c>
      <c r="H17" s="17">
        <v>486920820.43000001</v>
      </c>
      <c r="I17" s="19">
        <v>70.354266109520537</v>
      </c>
      <c r="J17" s="17">
        <v>486920820.43000001</v>
      </c>
    </row>
    <row r="18" spans="1:10" ht="13.8" x14ac:dyDescent="0.2">
      <c r="A18" s="65" t="s">
        <v>69</v>
      </c>
      <c r="B18" s="23" t="s">
        <v>69</v>
      </c>
      <c r="C18" s="65" t="s">
        <v>171</v>
      </c>
      <c r="D18" s="23" t="s">
        <v>284</v>
      </c>
      <c r="E18" s="17">
        <v>66100000</v>
      </c>
      <c r="F18" s="17">
        <v>0</v>
      </c>
      <c r="G18" s="17">
        <v>66100000</v>
      </c>
      <c r="H18" s="17">
        <v>61315243.460000001</v>
      </c>
      <c r="I18" s="19">
        <v>92.761336550680781</v>
      </c>
      <c r="J18" s="17">
        <v>30060976.800000001</v>
      </c>
    </row>
    <row r="19" spans="1:10" ht="13.8" x14ac:dyDescent="0.2">
      <c r="A19" s="65" t="s">
        <v>69</v>
      </c>
      <c r="B19" s="23" t="s">
        <v>69</v>
      </c>
      <c r="C19" s="65" t="s">
        <v>173</v>
      </c>
      <c r="D19" s="23" t="s">
        <v>285</v>
      </c>
      <c r="E19" s="17">
        <v>4800000</v>
      </c>
      <c r="F19" s="17">
        <v>0</v>
      </c>
      <c r="G19" s="17">
        <v>4800000</v>
      </c>
      <c r="H19" s="17">
        <v>0</v>
      </c>
      <c r="I19" s="19">
        <v>0</v>
      </c>
      <c r="J19" s="17">
        <v>0</v>
      </c>
    </row>
    <row r="20" spans="1:10" ht="13.8" x14ac:dyDescent="0.2">
      <c r="A20" s="65" t="s">
        <v>69</v>
      </c>
      <c r="B20" s="23" t="s">
        <v>69</v>
      </c>
      <c r="C20" s="65" t="s">
        <v>175</v>
      </c>
      <c r="D20" s="23" t="s">
        <v>286</v>
      </c>
      <c r="E20" s="17">
        <v>450000</v>
      </c>
      <c r="F20" s="17">
        <v>0</v>
      </c>
      <c r="G20" s="17">
        <v>450000</v>
      </c>
      <c r="H20" s="17">
        <v>-1631195.05</v>
      </c>
      <c r="I20" s="19">
        <v>-362.48778888888887</v>
      </c>
      <c r="J20" s="17">
        <v>-1631195.05</v>
      </c>
    </row>
    <row r="21" spans="1:10" ht="13.8" x14ac:dyDescent="0.2">
      <c r="A21" s="65" t="s">
        <v>69</v>
      </c>
      <c r="B21" s="23" t="s">
        <v>69</v>
      </c>
      <c r="C21" s="65" t="s">
        <v>287</v>
      </c>
      <c r="D21" s="23" t="s">
        <v>288</v>
      </c>
      <c r="E21" s="17">
        <v>17000000</v>
      </c>
      <c r="F21" s="17">
        <v>0</v>
      </c>
      <c r="G21" s="17">
        <v>17000000</v>
      </c>
      <c r="H21" s="17">
        <v>11603813</v>
      </c>
      <c r="I21" s="19">
        <v>68.257723529411763</v>
      </c>
      <c r="J21" s="17">
        <v>11603813</v>
      </c>
    </row>
    <row r="22" spans="1:10" ht="13.8" x14ac:dyDescent="0.2">
      <c r="A22" s="65" t="s">
        <v>69</v>
      </c>
      <c r="B22" s="23" t="s">
        <v>69</v>
      </c>
      <c r="C22" s="65" t="s">
        <v>289</v>
      </c>
      <c r="D22" s="23" t="s">
        <v>290</v>
      </c>
      <c r="E22" s="17">
        <v>2000000</v>
      </c>
      <c r="F22" s="17">
        <v>0</v>
      </c>
      <c r="G22" s="17">
        <v>2000000</v>
      </c>
      <c r="H22" s="17">
        <v>2019437.94</v>
      </c>
      <c r="I22" s="19">
        <v>100.971897</v>
      </c>
      <c r="J22" s="17">
        <v>2019437.94</v>
      </c>
    </row>
    <row r="23" spans="1:10" ht="13.8" x14ac:dyDescent="0.2">
      <c r="A23" s="65" t="s">
        <v>69</v>
      </c>
      <c r="B23" s="23" t="s">
        <v>69</v>
      </c>
      <c r="C23" s="65" t="s">
        <v>291</v>
      </c>
      <c r="D23" s="23" t="s">
        <v>292</v>
      </c>
      <c r="E23" s="17">
        <v>42950000</v>
      </c>
      <c r="F23" s="17">
        <v>0</v>
      </c>
      <c r="G23" s="17">
        <v>42950000</v>
      </c>
      <c r="H23" s="17">
        <v>17302370.5</v>
      </c>
      <c r="I23" s="19">
        <v>40.284913853317811</v>
      </c>
      <c r="J23" s="17">
        <v>12822472.07</v>
      </c>
    </row>
    <row r="24" spans="1:10" ht="13.8" x14ac:dyDescent="0.2">
      <c r="A24" s="65" t="s">
        <v>69</v>
      </c>
      <c r="B24" s="23" t="s">
        <v>69</v>
      </c>
      <c r="C24" s="65" t="s">
        <v>185</v>
      </c>
      <c r="D24" s="23" t="s">
        <v>293</v>
      </c>
      <c r="E24" s="17">
        <v>3500000</v>
      </c>
      <c r="F24" s="17">
        <v>0</v>
      </c>
      <c r="G24" s="17">
        <v>3500000</v>
      </c>
      <c r="H24" s="17">
        <v>2878852.71</v>
      </c>
      <c r="I24" s="19">
        <v>82.252934571428568</v>
      </c>
      <c r="J24" s="17">
        <v>2878852.71</v>
      </c>
    </row>
    <row r="25" spans="1:10" ht="13.8" x14ac:dyDescent="0.2">
      <c r="A25" s="65" t="s">
        <v>69</v>
      </c>
      <c r="B25" s="23" t="s">
        <v>69</v>
      </c>
      <c r="C25" s="41" t="s">
        <v>124</v>
      </c>
      <c r="D25" s="27" t="s">
        <v>69</v>
      </c>
      <c r="E25" s="28">
        <v>2301721220</v>
      </c>
      <c r="F25" s="28">
        <v>0</v>
      </c>
      <c r="G25" s="28">
        <v>2301721220</v>
      </c>
      <c r="H25" s="28">
        <v>1826577480.4300001</v>
      </c>
      <c r="I25" s="29">
        <v>79.357024845519732</v>
      </c>
      <c r="J25" s="28">
        <v>1787148884.3099999</v>
      </c>
    </row>
    <row r="26" spans="1:10" ht="13.8" x14ac:dyDescent="0.2">
      <c r="A26" s="65" t="s">
        <v>15</v>
      </c>
      <c r="B26" s="23" t="s">
        <v>27</v>
      </c>
      <c r="C26" s="37" t="s">
        <v>195</v>
      </c>
      <c r="D26" s="16" t="s">
        <v>294</v>
      </c>
      <c r="E26" s="38">
        <v>35000</v>
      </c>
      <c r="F26" s="38">
        <v>0</v>
      </c>
      <c r="G26" s="38">
        <v>35000</v>
      </c>
      <c r="H26" s="38">
        <v>17500</v>
      </c>
      <c r="I26" s="35">
        <v>50</v>
      </c>
      <c r="J26" s="38">
        <v>17500</v>
      </c>
    </row>
    <row r="27" spans="1:10" ht="13.8" x14ac:dyDescent="0.2">
      <c r="A27" s="65" t="s">
        <v>69</v>
      </c>
      <c r="B27" s="23" t="s">
        <v>69</v>
      </c>
      <c r="C27" s="37" t="s">
        <v>197</v>
      </c>
      <c r="D27" s="16" t="s">
        <v>295</v>
      </c>
      <c r="E27" s="38">
        <v>14000</v>
      </c>
      <c r="F27" s="38">
        <v>0</v>
      </c>
      <c r="G27" s="38">
        <v>14000</v>
      </c>
      <c r="H27" s="38">
        <v>6919.85</v>
      </c>
      <c r="I27" s="35">
        <v>49.427500000000002</v>
      </c>
      <c r="J27" s="38">
        <v>5722.15</v>
      </c>
    </row>
    <row r="28" spans="1:10" ht="13.8" x14ac:dyDescent="0.2">
      <c r="A28" s="65" t="s">
        <v>69</v>
      </c>
      <c r="B28" s="23" t="s">
        <v>69</v>
      </c>
      <c r="C28" s="37" t="s">
        <v>296</v>
      </c>
      <c r="D28" s="16" t="s">
        <v>297</v>
      </c>
      <c r="E28" s="38">
        <v>320000</v>
      </c>
      <c r="F28" s="38">
        <v>0</v>
      </c>
      <c r="G28" s="38">
        <v>320000</v>
      </c>
      <c r="H28" s="38">
        <v>0</v>
      </c>
      <c r="I28" s="35">
        <v>0</v>
      </c>
      <c r="J28" s="38">
        <v>0</v>
      </c>
    </row>
    <row r="29" spans="1:10" ht="13.8" x14ac:dyDescent="0.2">
      <c r="A29" s="65" t="s">
        <v>69</v>
      </c>
      <c r="B29" s="23" t="s">
        <v>69</v>
      </c>
      <c r="C29" s="37" t="s">
        <v>199</v>
      </c>
      <c r="D29" s="16" t="s">
        <v>298</v>
      </c>
      <c r="E29" s="38">
        <v>3000</v>
      </c>
      <c r="F29" s="38">
        <v>0</v>
      </c>
      <c r="G29" s="38">
        <v>3000</v>
      </c>
      <c r="H29" s="38">
        <v>1414.11</v>
      </c>
      <c r="I29" s="35">
        <v>47.137</v>
      </c>
      <c r="J29" s="38">
        <v>1414.11</v>
      </c>
    </row>
    <row r="30" spans="1:10" ht="13.8" x14ac:dyDescent="0.2">
      <c r="A30" s="65" t="s">
        <v>69</v>
      </c>
      <c r="B30" s="23" t="s">
        <v>69</v>
      </c>
      <c r="C30" s="37" t="s">
        <v>201</v>
      </c>
      <c r="D30" s="16" t="s">
        <v>299</v>
      </c>
      <c r="E30" s="38">
        <v>250000</v>
      </c>
      <c r="F30" s="38">
        <v>0</v>
      </c>
      <c r="G30" s="38">
        <v>250000</v>
      </c>
      <c r="H30" s="38">
        <v>125000</v>
      </c>
      <c r="I30" s="35">
        <v>50</v>
      </c>
      <c r="J30" s="38">
        <v>125000</v>
      </c>
    </row>
    <row r="31" spans="1:10" ht="13.8" x14ac:dyDescent="0.2">
      <c r="A31" s="65" t="s">
        <v>69</v>
      </c>
      <c r="B31" s="23" t="s">
        <v>69</v>
      </c>
      <c r="C31" s="37" t="s">
        <v>300</v>
      </c>
      <c r="D31" s="16" t="s">
        <v>301</v>
      </c>
      <c r="E31" s="38">
        <v>0</v>
      </c>
      <c r="F31" s="38">
        <v>3892799.96</v>
      </c>
      <c r="G31" s="38">
        <v>3892799.96</v>
      </c>
      <c r="H31" s="38">
        <v>3286941.83</v>
      </c>
      <c r="I31" s="35">
        <v>84.436443274110601</v>
      </c>
      <c r="J31" s="38">
        <v>2935945.77</v>
      </c>
    </row>
    <row r="32" spans="1:10" ht="13.8" x14ac:dyDescent="0.2">
      <c r="A32" s="65" t="s">
        <v>69</v>
      </c>
      <c r="B32" s="23" t="s">
        <v>69</v>
      </c>
      <c r="C32" s="37" t="s">
        <v>302</v>
      </c>
      <c r="D32" s="16" t="s">
        <v>303</v>
      </c>
      <c r="E32" s="38">
        <v>54653171.170000002</v>
      </c>
      <c r="F32" s="38">
        <v>0</v>
      </c>
      <c r="G32" s="38">
        <v>54653171.170000002</v>
      </c>
      <c r="H32" s="38">
        <v>32388060.109999999</v>
      </c>
      <c r="I32" s="35">
        <v>59.261081135175417</v>
      </c>
      <c r="J32" s="38">
        <v>25137189.579999998</v>
      </c>
    </row>
    <row r="33" spans="1:10" ht="13.8" x14ac:dyDescent="0.2">
      <c r="A33" s="65" t="s">
        <v>69</v>
      </c>
      <c r="B33" s="23" t="s">
        <v>69</v>
      </c>
      <c r="C33" s="37" t="s">
        <v>304</v>
      </c>
      <c r="D33" s="16" t="s">
        <v>305</v>
      </c>
      <c r="E33" s="38">
        <v>15909764.25</v>
      </c>
      <c r="F33" s="38">
        <v>0</v>
      </c>
      <c r="G33" s="38">
        <v>15909764.25</v>
      </c>
      <c r="H33" s="38">
        <v>15680676.75</v>
      </c>
      <c r="I33" s="35">
        <v>98.560082372056513</v>
      </c>
      <c r="J33" s="38">
        <v>14755447.119999999</v>
      </c>
    </row>
    <row r="34" spans="1:10" ht="13.8" x14ac:dyDescent="0.2">
      <c r="A34" s="65" t="s">
        <v>69</v>
      </c>
      <c r="B34" s="23" t="s">
        <v>69</v>
      </c>
      <c r="C34" s="37" t="s">
        <v>306</v>
      </c>
      <c r="D34" s="16" t="s">
        <v>307</v>
      </c>
      <c r="E34" s="38">
        <v>11102127</v>
      </c>
      <c r="F34" s="38">
        <v>0</v>
      </c>
      <c r="G34" s="38">
        <v>11102127</v>
      </c>
      <c r="H34" s="38">
        <v>10331261.43</v>
      </c>
      <c r="I34" s="35">
        <v>93.056595641537882</v>
      </c>
      <c r="J34" s="38">
        <v>683784.92</v>
      </c>
    </row>
    <row r="35" spans="1:10" ht="13.8" x14ac:dyDescent="0.2">
      <c r="A35" s="65" t="s">
        <v>69</v>
      </c>
      <c r="B35" s="23" t="s">
        <v>69</v>
      </c>
      <c r="C35" s="37" t="s">
        <v>308</v>
      </c>
      <c r="D35" s="16" t="s">
        <v>309</v>
      </c>
      <c r="E35" s="38">
        <v>1000000</v>
      </c>
      <c r="F35" s="38">
        <v>63242.85</v>
      </c>
      <c r="G35" s="38">
        <v>1063242.8500000001</v>
      </c>
      <c r="H35" s="38">
        <v>2713439.35</v>
      </c>
      <c r="I35" s="35">
        <v>255.20410036145549</v>
      </c>
      <c r="J35" s="38">
        <v>2344083.9900000002</v>
      </c>
    </row>
    <row r="36" spans="1:10" ht="13.8" x14ac:dyDescent="0.2">
      <c r="A36" s="65" t="s">
        <v>69</v>
      </c>
      <c r="B36" s="23" t="s">
        <v>69</v>
      </c>
      <c r="C36" s="37" t="s">
        <v>310</v>
      </c>
      <c r="D36" s="16" t="s">
        <v>311</v>
      </c>
      <c r="E36" s="38">
        <v>50000</v>
      </c>
      <c r="F36" s="38">
        <v>0</v>
      </c>
      <c r="G36" s="38">
        <v>50000</v>
      </c>
      <c r="H36" s="38">
        <v>1462978.58</v>
      </c>
      <c r="I36" s="35">
        <v>2925.9571599999999</v>
      </c>
      <c r="J36" s="38">
        <v>1454895.77</v>
      </c>
    </row>
    <row r="37" spans="1:10" ht="13.8" x14ac:dyDescent="0.2">
      <c r="A37" s="65" t="s">
        <v>69</v>
      </c>
      <c r="B37" s="23" t="s">
        <v>69</v>
      </c>
      <c r="C37" s="37" t="s">
        <v>312</v>
      </c>
      <c r="D37" s="16" t="s">
        <v>313</v>
      </c>
      <c r="E37" s="38">
        <v>220000</v>
      </c>
      <c r="F37" s="38">
        <v>69490.47</v>
      </c>
      <c r="G37" s="38">
        <v>289490.46999999997</v>
      </c>
      <c r="H37" s="38">
        <v>633599.64</v>
      </c>
      <c r="I37" s="35">
        <v>218.86718412526673</v>
      </c>
      <c r="J37" s="38">
        <v>594666.42000000004</v>
      </c>
    </row>
    <row r="38" spans="1:10" ht="13.8" x14ac:dyDescent="0.2">
      <c r="A38" s="65" t="s">
        <v>69</v>
      </c>
      <c r="B38" s="23" t="s">
        <v>69</v>
      </c>
      <c r="C38" s="37" t="s">
        <v>213</v>
      </c>
      <c r="D38" s="16" t="s">
        <v>314</v>
      </c>
      <c r="E38" s="38">
        <v>80000</v>
      </c>
      <c r="F38" s="38">
        <v>0</v>
      </c>
      <c r="G38" s="38">
        <v>80000</v>
      </c>
      <c r="H38" s="38">
        <v>0</v>
      </c>
      <c r="I38" s="35">
        <v>0</v>
      </c>
      <c r="J38" s="38">
        <v>0</v>
      </c>
    </row>
    <row r="39" spans="1:10" ht="13.8" x14ac:dyDescent="0.2">
      <c r="A39" s="65" t="s">
        <v>69</v>
      </c>
      <c r="B39" s="23" t="s">
        <v>69</v>
      </c>
      <c r="C39" s="37" t="s">
        <v>315</v>
      </c>
      <c r="D39" s="16" t="s">
        <v>316</v>
      </c>
      <c r="E39" s="38">
        <v>120000</v>
      </c>
      <c r="F39" s="38">
        <v>116000</v>
      </c>
      <c r="G39" s="38">
        <v>236000</v>
      </c>
      <c r="H39" s="38">
        <v>167300.72</v>
      </c>
      <c r="I39" s="35">
        <v>70.890135593220336</v>
      </c>
      <c r="J39" s="38">
        <v>167300.72</v>
      </c>
    </row>
    <row r="40" spans="1:10" ht="13.8" x14ac:dyDescent="0.2">
      <c r="A40" s="65" t="s">
        <v>69</v>
      </c>
      <c r="B40" s="23" t="s">
        <v>69</v>
      </c>
      <c r="C40" s="37" t="s">
        <v>317</v>
      </c>
      <c r="D40" s="16" t="s">
        <v>318</v>
      </c>
      <c r="E40" s="38">
        <v>6851336</v>
      </c>
      <c r="F40" s="38">
        <v>0</v>
      </c>
      <c r="G40" s="38">
        <v>6851336</v>
      </c>
      <c r="H40" s="38">
        <v>6480355.1699999999</v>
      </c>
      <c r="I40" s="35">
        <v>94.5852775283536</v>
      </c>
      <c r="J40" s="38">
        <v>3948406.09</v>
      </c>
    </row>
    <row r="41" spans="1:10" ht="13.8" x14ac:dyDescent="0.2">
      <c r="A41" s="65" t="s">
        <v>69</v>
      </c>
      <c r="B41" s="23" t="s">
        <v>69</v>
      </c>
      <c r="C41" s="37" t="s">
        <v>319</v>
      </c>
      <c r="D41" s="16" t="s">
        <v>320</v>
      </c>
      <c r="E41" s="38">
        <v>1794185.6</v>
      </c>
      <c r="F41" s="38">
        <v>0</v>
      </c>
      <c r="G41" s="38">
        <v>1794185.6</v>
      </c>
      <c r="H41" s="38">
        <v>448672.06</v>
      </c>
      <c r="I41" s="35">
        <v>25.007003734730674</v>
      </c>
      <c r="J41" s="38">
        <v>444667.21</v>
      </c>
    </row>
    <row r="42" spans="1:10" ht="13.8" x14ac:dyDescent="0.2">
      <c r="A42" s="65" t="s">
        <v>69</v>
      </c>
      <c r="B42" s="23" t="s">
        <v>69</v>
      </c>
      <c r="C42" s="37" t="s">
        <v>321</v>
      </c>
      <c r="D42" s="16" t="s">
        <v>322</v>
      </c>
      <c r="E42" s="38">
        <v>375000</v>
      </c>
      <c r="F42" s="38">
        <v>0</v>
      </c>
      <c r="G42" s="38">
        <v>375000</v>
      </c>
      <c r="H42" s="38">
        <v>-246602.99</v>
      </c>
      <c r="I42" s="35">
        <v>-65.760797333333329</v>
      </c>
      <c r="J42" s="38">
        <v>-545822.30000000005</v>
      </c>
    </row>
    <row r="43" spans="1:10" ht="13.8" x14ac:dyDescent="0.2">
      <c r="A43" s="65" t="s">
        <v>69</v>
      </c>
      <c r="B43" s="23" t="s">
        <v>69</v>
      </c>
      <c r="C43" s="41" t="s">
        <v>124</v>
      </c>
      <c r="D43" s="27" t="s">
        <v>69</v>
      </c>
      <c r="E43" s="28">
        <v>92777584.019999996</v>
      </c>
      <c r="F43" s="28">
        <v>4141533.28</v>
      </c>
      <c r="G43" s="28">
        <v>96919117.299999997</v>
      </c>
      <c r="H43" s="28">
        <v>73497516.609999999</v>
      </c>
      <c r="I43" s="29">
        <v>75.833869165871988</v>
      </c>
      <c r="J43" s="28">
        <v>52070201.549999997</v>
      </c>
    </row>
    <row r="44" spans="1:10" ht="13.8" x14ac:dyDescent="0.2">
      <c r="A44" s="65" t="s">
        <v>7</v>
      </c>
      <c r="B44" s="23" t="s">
        <v>8</v>
      </c>
      <c r="C44" s="37" t="s">
        <v>215</v>
      </c>
      <c r="D44" s="16" t="s">
        <v>323</v>
      </c>
      <c r="E44" s="38">
        <v>508931650</v>
      </c>
      <c r="F44" s="38">
        <v>0</v>
      </c>
      <c r="G44" s="38">
        <v>508931650</v>
      </c>
      <c r="H44" s="38">
        <v>539768508.24000001</v>
      </c>
      <c r="I44" s="35">
        <v>106.05913549294881</v>
      </c>
      <c r="J44" s="38">
        <v>539768508.24000001</v>
      </c>
    </row>
    <row r="45" spans="1:10" ht="13.8" x14ac:dyDescent="0.2">
      <c r="A45" s="65" t="s">
        <v>69</v>
      </c>
      <c r="B45" s="23" t="s">
        <v>69</v>
      </c>
      <c r="C45" s="37" t="s">
        <v>324</v>
      </c>
      <c r="D45" s="16" t="s">
        <v>325</v>
      </c>
      <c r="E45" s="38">
        <v>0</v>
      </c>
      <c r="F45" s="38">
        <v>3004155.88</v>
      </c>
      <c r="G45" s="38">
        <v>3004155.88</v>
      </c>
      <c r="H45" s="38">
        <v>3004155.88</v>
      </c>
      <c r="I45" s="35">
        <v>100</v>
      </c>
      <c r="J45" s="38">
        <v>3004155.88</v>
      </c>
    </row>
    <row r="46" spans="1:10" ht="13.8" x14ac:dyDescent="0.2">
      <c r="A46" s="65" t="s">
        <v>69</v>
      </c>
      <c r="B46" s="23" t="s">
        <v>69</v>
      </c>
      <c r="C46" s="37" t="s">
        <v>326</v>
      </c>
      <c r="D46" s="16" t="s">
        <v>327</v>
      </c>
      <c r="E46" s="38">
        <v>4139696.38</v>
      </c>
      <c r="F46" s="38">
        <v>1044281</v>
      </c>
      <c r="G46" s="38">
        <v>5183977.38</v>
      </c>
      <c r="H46" s="38">
        <v>3320794.7</v>
      </c>
      <c r="I46" s="35">
        <v>64.058819253567037</v>
      </c>
      <c r="J46" s="38">
        <v>3320794.7</v>
      </c>
    </row>
    <row r="47" spans="1:10" ht="13.8" x14ac:dyDescent="0.2">
      <c r="A47" s="65" t="s">
        <v>69</v>
      </c>
      <c r="B47" s="23" t="s">
        <v>69</v>
      </c>
      <c r="C47" s="37" t="s">
        <v>328</v>
      </c>
      <c r="D47" s="16" t="s">
        <v>329</v>
      </c>
      <c r="E47" s="38">
        <v>13710961.34</v>
      </c>
      <c r="F47" s="38">
        <v>13710083.460000001</v>
      </c>
      <c r="G47" s="38">
        <v>27421044.800000001</v>
      </c>
      <c r="H47" s="38">
        <v>31984008.359999999</v>
      </c>
      <c r="I47" s="35">
        <v>116.64037090227868</v>
      </c>
      <c r="J47" s="38">
        <v>22637696.350000001</v>
      </c>
    </row>
    <row r="48" spans="1:10" ht="13.8" x14ac:dyDescent="0.2">
      <c r="A48" s="65" t="s">
        <v>69</v>
      </c>
      <c r="B48" s="23" t="s">
        <v>69</v>
      </c>
      <c r="C48" s="37" t="s">
        <v>217</v>
      </c>
      <c r="D48" s="16" t="s">
        <v>330</v>
      </c>
      <c r="E48" s="38">
        <v>2438160</v>
      </c>
      <c r="F48" s="38">
        <v>4205269</v>
      </c>
      <c r="G48" s="38">
        <v>6643429</v>
      </c>
      <c r="H48" s="38">
        <v>5709921.3399999999</v>
      </c>
      <c r="I48" s="35">
        <v>85.948406161938365</v>
      </c>
      <c r="J48" s="38">
        <v>4974559.1399999997</v>
      </c>
    </row>
    <row r="49" spans="1:10" ht="13.8" x14ac:dyDescent="0.2">
      <c r="A49" s="65" t="s">
        <v>69</v>
      </c>
      <c r="B49" s="23" t="s">
        <v>69</v>
      </c>
      <c r="C49" s="37" t="s">
        <v>331</v>
      </c>
      <c r="D49" s="16" t="s">
        <v>332</v>
      </c>
      <c r="E49" s="38">
        <v>5000</v>
      </c>
      <c r="F49" s="38">
        <v>1750588</v>
      </c>
      <c r="G49" s="38">
        <v>1755588</v>
      </c>
      <c r="H49" s="38">
        <v>3350717.15</v>
      </c>
      <c r="I49" s="35">
        <v>190.86010783851336</v>
      </c>
      <c r="J49" s="38">
        <v>2222034.15</v>
      </c>
    </row>
    <row r="50" spans="1:10" ht="13.8" x14ac:dyDescent="0.2">
      <c r="A50" s="65" t="s">
        <v>69</v>
      </c>
      <c r="B50" s="23" t="s">
        <v>69</v>
      </c>
      <c r="C50" s="37" t="s">
        <v>333</v>
      </c>
      <c r="D50" s="16" t="s">
        <v>334</v>
      </c>
      <c r="E50" s="38">
        <v>0</v>
      </c>
      <c r="F50" s="38">
        <v>0</v>
      </c>
      <c r="G50" s="38">
        <v>0</v>
      </c>
      <c r="H50" s="38">
        <v>310134728.91000003</v>
      </c>
      <c r="I50" s="35">
        <v>0</v>
      </c>
      <c r="J50" s="38">
        <v>310134728.91000003</v>
      </c>
    </row>
    <row r="51" spans="1:10" ht="13.8" x14ac:dyDescent="0.2">
      <c r="A51" s="65" t="s">
        <v>69</v>
      </c>
      <c r="B51" s="23" t="s">
        <v>69</v>
      </c>
      <c r="C51" s="37" t="s">
        <v>335</v>
      </c>
      <c r="D51" s="16" t="s">
        <v>336</v>
      </c>
      <c r="E51" s="38">
        <v>480000</v>
      </c>
      <c r="F51" s="38">
        <v>0</v>
      </c>
      <c r="G51" s="38">
        <v>480000</v>
      </c>
      <c r="H51" s="38">
        <v>0</v>
      </c>
      <c r="I51" s="35">
        <v>0</v>
      </c>
      <c r="J51" s="38">
        <v>0</v>
      </c>
    </row>
    <row r="52" spans="1:10" ht="13.8" x14ac:dyDescent="0.2">
      <c r="A52" s="65" t="s">
        <v>69</v>
      </c>
      <c r="B52" s="23" t="s">
        <v>69</v>
      </c>
      <c r="C52" s="37" t="s">
        <v>337</v>
      </c>
      <c r="D52" s="16" t="s">
        <v>338</v>
      </c>
      <c r="E52" s="38">
        <v>120322.42</v>
      </c>
      <c r="F52" s="38">
        <v>159057</v>
      </c>
      <c r="G52" s="38">
        <v>279379.42</v>
      </c>
      <c r="H52" s="38">
        <v>92472</v>
      </c>
      <c r="I52" s="35">
        <v>33.099073654029347</v>
      </c>
      <c r="J52" s="38">
        <v>0</v>
      </c>
    </row>
    <row r="53" spans="1:10" ht="13.8" x14ac:dyDescent="0.2">
      <c r="A53" s="65" t="s">
        <v>69</v>
      </c>
      <c r="B53" s="23" t="s">
        <v>69</v>
      </c>
      <c r="C53" s="37" t="s">
        <v>339</v>
      </c>
      <c r="D53" s="16" t="s">
        <v>340</v>
      </c>
      <c r="E53" s="38">
        <v>66402731</v>
      </c>
      <c r="F53" s="38">
        <v>0</v>
      </c>
      <c r="G53" s="38">
        <v>66402731</v>
      </c>
      <c r="H53" s="38">
        <v>62402915.490000002</v>
      </c>
      <c r="I53" s="35">
        <v>93.976429207407151</v>
      </c>
      <c r="J53" s="38">
        <v>51236.58</v>
      </c>
    </row>
    <row r="54" spans="1:10" ht="13.8" x14ac:dyDescent="0.2">
      <c r="A54" s="65" t="s">
        <v>69</v>
      </c>
      <c r="B54" s="23" t="s">
        <v>69</v>
      </c>
      <c r="C54" s="37" t="s">
        <v>341</v>
      </c>
      <c r="D54" s="16" t="s">
        <v>342</v>
      </c>
      <c r="E54" s="38">
        <v>45000</v>
      </c>
      <c r="F54" s="38">
        <v>1525580</v>
      </c>
      <c r="G54" s="38">
        <v>1570580</v>
      </c>
      <c r="H54" s="38">
        <v>1525580</v>
      </c>
      <c r="I54" s="35">
        <v>97.134816437239749</v>
      </c>
      <c r="J54" s="38">
        <v>1525580</v>
      </c>
    </row>
    <row r="55" spans="1:10" ht="13.8" x14ac:dyDescent="0.2">
      <c r="A55" s="65" t="s">
        <v>69</v>
      </c>
      <c r="B55" s="23" t="s">
        <v>69</v>
      </c>
      <c r="C55" s="37" t="s">
        <v>343</v>
      </c>
      <c r="D55" s="16" t="s">
        <v>344</v>
      </c>
      <c r="E55" s="38">
        <v>10093351.609999999</v>
      </c>
      <c r="F55" s="38">
        <v>0</v>
      </c>
      <c r="G55" s="38">
        <v>10093351.609999999</v>
      </c>
      <c r="H55" s="38">
        <v>7749359.6799999997</v>
      </c>
      <c r="I55" s="35">
        <v>76.776872335670078</v>
      </c>
      <c r="J55" s="38">
        <v>7749359.6799999997</v>
      </c>
    </row>
    <row r="56" spans="1:10" ht="13.8" x14ac:dyDescent="0.2">
      <c r="A56" s="65" t="s">
        <v>69</v>
      </c>
      <c r="B56" s="23" t="s">
        <v>69</v>
      </c>
      <c r="C56" s="37" t="s">
        <v>345</v>
      </c>
      <c r="D56" s="16" t="s">
        <v>346</v>
      </c>
      <c r="E56" s="38">
        <v>60000000</v>
      </c>
      <c r="F56" s="38">
        <v>0</v>
      </c>
      <c r="G56" s="38">
        <v>60000000</v>
      </c>
      <c r="H56" s="38">
        <v>33051128.82</v>
      </c>
      <c r="I56" s="35">
        <v>55.085214700000002</v>
      </c>
      <c r="J56" s="38">
        <v>33051128.82</v>
      </c>
    </row>
    <row r="57" spans="1:10" ht="13.8" x14ac:dyDescent="0.2">
      <c r="A57" s="65" t="s">
        <v>69</v>
      </c>
      <c r="B57" s="23" t="s">
        <v>69</v>
      </c>
      <c r="C57" s="37" t="s">
        <v>347</v>
      </c>
      <c r="D57" s="16" t="s">
        <v>348</v>
      </c>
      <c r="E57" s="38">
        <v>0</v>
      </c>
      <c r="F57" s="38">
        <v>0</v>
      </c>
      <c r="G57" s="38">
        <v>0</v>
      </c>
      <c r="H57" s="38">
        <v>1533.26</v>
      </c>
      <c r="I57" s="35">
        <v>0</v>
      </c>
      <c r="J57" s="38">
        <v>543</v>
      </c>
    </row>
    <row r="58" spans="1:10" ht="13.8" x14ac:dyDescent="0.2">
      <c r="A58" s="65" t="s">
        <v>69</v>
      </c>
      <c r="B58" s="23" t="s">
        <v>69</v>
      </c>
      <c r="C58" s="37" t="s">
        <v>221</v>
      </c>
      <c r="D58" s="16" t="s">
        <v>349</v>
      </c>
      <c r="E58" s="38">
        <v>265500</v>
      </c>
      <c r="F58" s="38">
        <v>916849.2</v>
      </c>
      <c r="G58" s="38">
        <v>1182349.2</v>
      </c>
      <c r="H58" s="38">
        <v>1354245.57</v>
      </c>
      <c r="I58" s="35">
        <v>114.53854495778405</v>
      </c>
      <c r="J58" s="38">
        <v>1215908.21</v>
      </c>
    </row>
    <row r="59" spans="1:10" ht="13.8" x14ac:dyDescent="0.2">
      <c r="A59" s="65" t="s">
        <v>69</v>
      </c>
      <c r="B59" s="23" t="s">
        <v>69</v>
      </c>
      <c r="C59" s="37" t="s">
        <v>223</v>
      </c>
      <c r="D59" s="16" t="s">
        <v>350</v>
      </c>
      <c r="E59" s="38">
        <v>120000</v>
      </c>
      <c r="F59" s="38">
        <v>4721333.24</v>
      </c>
      <c r="G59" s="38">
        <v>4841333.24</v>
      </c>
      <c r="H59" s="38">
        <v>3806495.29</v>
      </c>
      <c r="I59" s="35">
        <v>78.62493865429515</v>
      </c>
      <c r="J59" s="38">
        <v>145038.06</v>
      </c>
    </row>
    <row r="60" spans="1:10" ht="13.8" x14ac:dyDescent="0.2">
      <c r="A60" s="65" t="s">
        <v>69</v>
      </c>
      <c r="B60" s="23" t="s">
        <v>69</v>
      </c>
      <c r="C60" s="37" t="s">
        <v>227</v>
      </c>
      <c r="D60" s="16" t="s">
        <v>351</v>
      </c>
      <c r="E60" s="38">
        <v>1021129</v>
      </c>
      <c r="F60" s="38">
        <v>187073.2</v>
      </c>
      <c r="G60" s="38">
        <v>1208202.2</v>
      </c>
      <c r="H60" s="38">
        <v>250850.35</v>
      </c>
      <c r="I60" s="35">
        <v>20.762282174291688</v>
      </c>
      <c r="J60" s="38">
        <v>233279.97</v>
      </c>
    </row>
    <row r="61" spans="1:10" ht="13.8" x14ac:dyDescent="0.2">
      <c r="A61" s="65" t="s">
        <v>69</v>
      </c>
      <c r="B61" s="23" t="s">
        <v>69</v>
      </c>
      <c r="C61" s="37" t="s">
        <v>229</v>
      </c>
      <c r="D61" s="16" t="s">
        <v>352</v>
      </c>
      <c r="E61" s="38">
        <v>0</v>
      </c>
      <c r="F61" s="38">
        <v>0</v>
      </c>
      <c r="G61" s="38">
        <v>0</v>
      </c>
      <c r="H61" s="38">
        <v>1100</v>
      </c>
      <c r="I61" s="35">
        <v>0</v>
      </c>
      <c r="J61" s="38">
        <v>1100</v>
      </c>
    </row>
    <row r="62" spans="1:10" ht="13.8" x14ac:dyDescent="0.2">
      <c r="A62" s="65" t="s">
        <v>69</v>
      </c>
      <c r="B62" s="23" t="s">
        <v>69</v>
      </c>
      <c r="C62" s="37" t="s">
        <v>353</v>
      </c>
      <c r="D62" s="16" t="s">
        <v>354</v>
      </c>
      <c r="E62" s="38">
        <v>4893094.91</v>
      </c>
      <c r="F62" s="38">
        <v>-727680</v>
      </c>
      <c r="G62" s="38">
        <v>4165414.91</v>
      </c>
      <c r="H62" s="38">
        <v>80996.69</v>
      </c>
      <c r="I62" s="35">
        <v>1.9445047312225614</v>
      </c>
      <c r="J62" s="38">
        <v>80996.69</v>
      </c>
    </row>
    <row r="63" spans="1:10" ht="13.8" x14ac:dyDescent="0.2">
      <c r="A63" s="65" t="s">
        <v>69</v>
      </c>
      <c r="B63" s="23" t="s">
        <v>69</v>
      </c>
      <c r="C63" s="37" t="s">
        <v>355</v>
      </c>
      <c r="D63" s="16" t="s">
        <v>356</v>
      </c>
      <c r="E63" s="38">
        <v>16883693.489999998</v>
      </c>
      <c r="F63" s="38">
        <v>-2876.53</v>
      </c>
      <c r="G63" s="38">
        <v>16880816.960000001</v>
      </c>
      <c r="H63" s="38">
        <v>11321149.58</v>
      </c>
      <c r="I63" s="35">
        <v>67.065175855090843</v>
      </c>
      <c r="J63" s="38">
        <v>11321149.58</v>
      </c>
    </row>
    <row r="64" spans="1:10" ht="13.8" x14ac:dyDescent="0.2">
      <c r="A64" s="65" t="s">
        <v>69</v>
      </c>
      <c r="B64" s="23" t="s">
        <v>69</v>
      </c>
      <c r="C64" s="37" t="s">
        <v>357</v>
      </c>
      <c r="D64" s="16" t="s">
        <v>358</v>
      </c>
      <c r="E64" s="38">
        <v>443093561.38999999</v>
      </c>
      <c r="F64" s="38">
        <v>2576582</v>
      </c>
      <c r="G64" s="38">
        <v>445670143.38999999</v>
      </c>
      <c r="H64" s="38">
        <v>332301232.12</v>
      </c>
      <c r="I64" s="35">
        <v>74.562148047958331</v>
      </c>
      <c r="J64" s="38">
        <v>329724650.12</v>
      </c>
    </row>
    <row r="65" spans="1:10" ht="13.8" x14ac:dyDescent="0.2">
      <c r="A65" s="65" t="s">
        <v>69</v>
      </c>
      <c r="B65" s="23" t="s">
        <v>69</v>
      </c>
      <c r="C65" s="37" t="s">
        <v>359</v>
      </c>
      <c r="D65" s="16" t="s">
        <v>360</v>
      </c>
      <c r="E65" s="38">
        <v>5972712.8899999997</v>
      </c>
      <c r="F65" s="38">
        <v>0</v>
      </c>
      <c r="G65" s="38">
        <v>5972712.8899999997</v>
      </c>
      <c r="H65" s="38">
        <v>2184241.33</v>
      </c>
      <c r="I65" s="35">
        <v>36.570338642211212</v>
      </c>
      <c r="J65" s="38">
        <v>2184241.33</v>
      </c>
    </row>
    <row r="66" spans="1:10" ht="13.8" x14ac:dyDescent="0.2">
      <c r="A66" s="65" t="s">
        <v>69</v>
      </c>
      <c r="B66" s="23" t="s">
        <v>69</v>
      </c>
      <c r="C66" s="37" t="s">
        <v>361</v>
      </c>
      <c r="D66" s="16" t="s">
        <v>362</v>
      </c>
      <c r="E66" s="38">
        <v>5772205.2199999997</v>
      </c>
      <c r="F66" s="38">
        <v>93801.04</v>
      </c>
      <c r="G66" s="38">
        <v>5866006.2599999998</v>
      </c>
      <c r="H66" s="38">
        <v>3101520.04</v>
      </c>
      <c r="I66" s="35">
        <v>52.872770715386181</v>
      </c>
      <c r="J66" s="38">
        <v>3101520.04</v>
      </c>
    </row>
    <row r="67" spans="1:10" ht="13.8" x14ac:dyDescent="0.2">
      <c r="A67" s="65" t="s">
        <v>69</v>
      </c>
      <c r="B67" s="23" t="s">
        <v>69</v>
      </c>
      <c r="C67" s="41" t="s">
        <v>124</v>
      </c>
      <c r="D67" s="27" t="s">
        <v>69</v>
      </c>
      <c r="E67" s="28">
        <v>1144388769.6500001</v>
      </c>
      <c r="F67" s="28">
        <v>33164096.489999998</v>
      </c>
      <c r="G67" s="28">
        <v>1177552866.1400001</v>
      </c>
      <c r="H67" s="28">
        <v>1356497654.8</v>
      </c>
      <c r="I67" s="29">
        <v>115.19632738414353</v>
      </c>
      <c r="J67" s="28">
        <v>1276448209.45</v>
      </c>
    </row>
    <row r="68" spans="1:10" ht="13.8" x14ac:dyDescent="0.2">
      <c r="A68" s="65" t="s">
        <v>17</v>
      </c>
      <c r="B68" s="23" t="s">
        <v>28</v>
      </c>
      <c r="C68" s="37" t="s">
        <v>363</v>
      </c>
      <c r="D68" s="16" t="s">
        <v>364</v>
      </c>
      <c r="E68" s="38">
        <v>699325.5</v>
      </c>
      <c r="F68" s="38">
        <v>0</v>
      </c>
      <c r="G68" s="38">
        <v>699325.5</v>
      </c>
      <c r="H68" s="38">
        <v>104977.1</v>
      </c>
      <c r="I68" s="35">
        <v>15.011192928042806</v>
      </c>
      <c r="J68" s="38">
        <v>104977.1</v>
      </c>
    </row>
    <row r="69" spans="1:10" ht="13.8" x14ac:dyDescent="0.2">
      <c r="A69" s="65" t="s">
        <v>69</v>
      </c>
      <c r="B69" s="23" t="s">
        <v>69</v>
      </c>
      <c r="C69" s="37" t="s">
        <v>365</v>
      </c>
      <c r="D69" s="16" t="s">
        <v>366</v>
      </c>
      <c r="E69" s="38">
        <v>187889.22</v>
      </c>
      <c r="F69" s="38">
        <v>0</v>
      </c>
      <c r="G69" s="38">
        <v>187889.22</v>
      </c>
      <c r="H69" s="38">
        <v>167691.06</v>
      </c>
      <c r="I69" s="35">
        <v>89.249963356066942</v>
      </c>
      <c r="J69" s="38">
        <v>167691.06</v>
      </c>
    </row>
    <row r="70" spans="1:10" ht="13.8" x14ac:dyDescent="0.2">
      <c r="A70" s="65" t="s">
        <v>69</v>
      </c>
      <c r="B70" s="23" t="s">
        <v>69</v>
      </c>
      <c r="C70" s="37" t="s">
        <v>367</v>
      </c>
      <c r="D70" s="16" t="s">
        <v>368</v>
      </c>
      <c r="E70" s="38">
        <v>112449</v>
      </c>
      <c r="F70" s="38">
        <v>0</v>
      </c>
      <c r="G70" s="38">
        <v>112449</v>
      </c>
      <c r="H70" s="38">
        <v>89356.74</v>
      </c>
      <c r="I70" s="35">
        <v>79.464237120828102</v>
      </c>
      <c r="J70" s="38">
        <v>83477.5</v>
      </c>
    </row>
    <row r="71" spans="1:10" ht="13.8" x14ac:dyDescent="0.2">
      <c r="A71" s="65" t="s">
        <v>69</v>
      </c>
      <c r="B71" s="23" t="s">
        <v>69</v>
      </c>
      <c r="C71" s="37" t="s">
        <v>369</v>
      </c>
      <c r="D71" s="16" t="s">
        <v>370</v>
      </c>
      <c r="E71" s="38">
        <v>1575992.67</v>
      </c>
      <c r="F71" s="38">
        <v>0</v>
      </c>
      <c r="G71" s="38">
        <v>1575992.67</v>
      </c>
      <c r="H71" s="38">
        <v>1422412.44</v>
      </c>
      <c r="I71" s="35">
        <v>90.255016224155412</v>
      </c>
      <c r="J71" s="38">
        <v>591029.09</v>
      </c>
    </row>
    <row r="72" spans="1:10" ht="13.8" x14ac:dyDescent="0.2">
      <c r="A72" s="65" t="s">
        <v>69</v>
      </c>
      <c r="B72" s="16" t="s">
        <v>69</v>
      </c>
      <c r="C72" s="37" t="s">
        <v>371</v>
      </c>
      <c r="D72" s="16" t="s">
        <v>372</v>
      </c>
      <c r="E72" s="38">
        <v>1422293.38</v>
      </c>
      <c r="F72" s="38">
        <v>0</v>
      </c>
      <c r="G72" s="38">
        <v>1422293.38</v>
      </c>
      <c r="H72" s="38">
        <v>836133.86</v>
      </c>
      <c r="I72" s="35">
        <v>58.787720716242106</v>
      </c>
      <c r="J72" s="38">
        <v>836133.86</v>
      </c>
    </row>
    <row r="73" spans="1:10" ht="13.8" x14ac:dyDescent="0.2">
      <c r="A73" s="65" t="s">
        <v>69</v>
      </c>
      <c r="B73" s="23" t="s">
        <v>69</v>
      </c>
      <c r="C73" s="37" t="s">
        <v>373</v>
      </c>
      <c r="D73" s="16" t="s">
        <v>374</v>
      </c>
      <c r="E73" s="38">
        <v>1645000</v>
      </c>
      <c r="F73" s="38">
        <v>0</v>
      </c>
      <c r="G73" s="38">
        <v>1645000</v>
      </c>
      <c r="H73" s="38">
        <v>1010849.62</v>
      </c>
      <c r="I73" s="35">
        <v>61.449824924012155</v>
      </c>
      <c r="J73" s="38">
        <v>590385.84</v>
      </c>
    </row>
    <row r="74" spans="1:10" ht="13.8" x14ac:dyDescent="0.2">
      <c r="A74" s="65" t="s">
        <v>69</v>
      </c>
      <c r="B74" s="16" t="s">
        <v>69</v>
      </c>
      <c r="C74" s="37" t="s">
        <v>375</v>
      </c>
      <c r="D74" s="16" t="s">
        <v>376</v>
      </c>
      <c r="E74" s="38">
        <v>6427254.2599999998</v>
      </c>
      <c r="F74" s="38">
        <v>0</v>
      </c>
      <c r="G74" s="38">
        <v>6427254.2599999998</v>
      </c>
      <c r="H74" s="38">
        <v>5517471.4299999997</v>
      </c>
      <c r="I74" s="35">
        <v>85.844922369696334</v>
      </c>
      <c r="J74" s="38">
        <v>4789876.51</v>
      </c>
    </row>
    <row r="75" spans="1:10" ht="13.8" x14ac:dyDescent="0.2">
      <c r="A75" s="65" t="s">
        <v>69</v>
      </c>
      <c r="B75" s="23" t="s">
        <v>69</v>
      </c>
      <c r="C75" s="37" t="s">
        <v>377</v>
      </c>
      <c r="D75" s="16" t="s">
        <v>378</v>
      </c>
      <c r="E75" s="38">
        <v>0</v>
      </c>
      <c r="F75" s="38">
        <v>0</v>
      </c>
      <c r="G75" s="38">
        <v>0</v>
      </c>
      <c r="H75" s="38">
        <v>1071.42</v>
      </c>
      <c r="I75" s="35">
        <v>0</v>
      </c>
      <c r="J75" s="38">
        <v>1071.42</v>
      </c>
    </row>
    <row r="76" spans="1:10" ht="13.8" x14ac:dyDescent="0.2">
      <c r="A76" s="65" t="s">
        <v>69</v>
      </c>
      <c r="B76" s="16" t="s">
        <v>69</v>
      </c>
      <c r="C76" s="37" t="s">
        <v>379</v>
      </c>
      <c r="D76" s="16" t="s">
        <v>380</v>
      </c>
      <c r="E76" s="38">
        <v>66734.64</v>
      </c>
      <c r="F76" s="38">
        <v>0</v>
      </c>
      <c r="G76" s="38">
        <v>66734.64</v>
      </c>
      <c r="H76" s="38">
        <v>-3023.79</v>
      </c>
      <c r="I76" s="35">
        <v>-4.5310651259975332</v>
      </c>
      <c r="J76" s="38">
        <v>-3023.79</v>
      </c>
    </row>
    <row r="77" spans="1:10" s="89" customFormat="1" ht="13.8" x14ac:dyDescent="0.2">
      <c r="A77" s="65" t="s">
        <v>69</v>
      </c>
      <c r="B77" s="16" t="s">
        <v>69</v>
      </c>
      <c r="C77" s="41" t="s">
        <v>124</v>
      </c>
      <c r="D77" s="27" t="s">
        <v>69</v>
      </c>
      <c r="E77" s="28">
        <v>12136938.67</v>
      </c>
      <c r="F77" s="28">
        <v>0</v>
      </c>
      <c r="G77" s="28">
        <v>12136938.67</v>
      </c>
      <c r="H77" s="28">
        <v>9146939.8800000008</v>
      </c>
      <c r="I77" s="29">
        <v>75.364473107286457</v>
      </c>
      <c r="J77" s="28">
        <v>7161618.5899999999</v>
      </c>
    </row>
    <row r="78" spans="1:10" ht="13.8" x14ac:dyDescent="0.2">
      <c r="A78" s="65" t="s">
        <v>9</v>
      </c>
      <c r="B78" s="16" t="s">
        <v>29</v>
      </c>
      <c r="C78" s="37" t="s">
        <v>234</v>
      </c>
      <c r="D78" s="16" t="s">
        <v>381</v>
      </c>
      <c r="E78" s="38">
        <v>4590000</v>
      </c>
      <c r="F78" s="38">
        <v>0</v>
      </c>
      <c r="G78" s="38">
        <v>4590000</v>
      </c>
      <c r="H78" s="38">
        <v>1598.82</v>
      </c>
      <c r="I78" s="35">
        <v>3.4832679738562092E-2</v>
      </c>
      <c r="J78" s="38">
        <v>1598.82</v>
      </c>
    </row>
    <row r="79" spans="1:10" ht="13.8" x14ac:dyDescent="0.2">
      <c r="A79" s="65" t="s">
        <v>69</v>
      </c>
      <c r="B79" s="16" t="s">
        <v>69</v>
      </c>
      <c r="C79" s="37" t="s">
        <v>252</v>
      </c>
      <c r="D79" s="16" t="s">
        <v>382</v>
      </c>
      <c r="E79" s="38">
        <v>0</v>
      </c>
      <c r="F79" s="38">
        <v>0</v>
      </c>
      <c r="G79" s="38">
        <v>0</v>
      </c>
      <c r="H79" s="38">
        <v>19069.07</v>
      </c>
      <c r="I79" s="35">
        <v>0</v>
      </c>
      <c r="J79" s="38">
        <v>19069.07</v>
      </c>
    </row>
    <row r="80" spans="1:10" ht="13.8" x14ac:dyDescent="0.2">
      <c r="A80" s="65" t="s">
        <v>69</v>
      </c>
      <c r="B80" s="16" t="s">
        <v>69</v>
      </c>
      <c r="C80" s="37" t="s">
        <v>383</v>
      </c>
      <c r="D80" s="16" t="s">
        <v>384</v>
      </c>
      <c r="E80" s="38">
        <v>0</v>
      </c>
      <c r="F80" s="38">
        <v>0</v>
      </c>
      <c r="G80" s="38">
        <v>0</v>
      </c>
      <c r="H80" s="38">
        <v>5690.09</v>
      </c>
      <c r="I80" s="35">
        <v>0</v>
      </c>
      <c r="J80" s="38">
        <v>5690.09</v>
      </c>
    </row>
    <row r="81" spans="1:10" ht="13.8" x14ac:dyDescent="0.2">
      <c r="A81" s="65" t="s">
        <v>69</v>
      </c>
      <c r="B81" s="16" t="s">
        <v>69</v>
      </c>
      <c r="C81" s="41" t="s">
        <v>124</v>
      </c>
      <c r="D81" s="27" t="s">
        <v>69</v>
      </c>
      <c r="E81" s="28">
        <v>4590000</v>
      </c>
      <c r="F81" s="28">
        <v>0</v>
      </c>
      <c r="G81" s="28">
        <v>4590000</v>
      </c>
      <c r="H81" s="28">
        <v>26357.98</v>
      </c>
      <c r="I81" s="29">
        <v>0.57424793028322441</v>
      </c>
      <c r="J81" s="28">
        <v>26357.98</v>
      </c>
    </row>
    <row r="82" spans="1:10" ht="13.8" x14ac:dyDescent="0.2">
      <c r="A82" s="65" t="s">
        <v>11</v>
      </c>
      <c r="B82" s="16" t="s">
        <v>12</v>
      </c>
      <c r="C82" s="37" t="s">
        <v>385</v>
      </c>
      <c r="D82" s="16" t="s">
        <v>386</v>
      </c>
      <c r="E82" s="38">
        <v>2473860.2400000002</v>
      </c>
      <c r="F82" s="38">
        <v>0</v>
      </c>
      <c r="G82" s="38">
        <v>2473860.2400000002</v>
      </c>
      <c r="H82" s="38">
        <v>341943.93</v>
      </c>
      <c r="I82" s="35">
        <v>13.82228164999329</v>
      </c>
      <c r="J82" s="38">
        <v>341943.93</v>
      </c>
    </row>
    <row r="83" spans="1:10" ht="13.8" x14ac:dyDescent="0.2">
      <c r="A83" s="65" t="s">
        <v>69</v>
      </c>
      <c r="B83" s="16" t="s">
        <v>69</v>
      </c>
      <c r="C83" s="37" t="s">
        <v>387</v>
      </c>
      <c r="D83" s="16" t="s">
        <v>388</v>
      </c>
      <c r="E83" s="38">
        <v>13832000</v>
      </c>
      <c r="F83" s="38">
        <v>3800000</v>
      </c>
      <c r="G83" s="38">
        <v>17632000</v>
      </c>
      <c r="H83" s="38">
        <v>17632000</v>
      </c>
      <c r="I83" s="35">
        <v>100</v>
      </c>
      <c r="J83" s="38">
        <v>17632000</v>
      </c>
    </row>
    <row r="84" spans="1:10" ht="13.8" x14ac:dyDescent="0.2">
      <c r="A84" s="65" t="s">
        <v>69</v>
      </c>
      <c r="B84" s="16" t="s">
        <v>69</v>
      </c>
      <c r="C84" s="37" t="s">
        <v>255</v>
      </c>
      <c r="D84" s="16" t="s">
        <v>389</v>
      </c>
      <c r="E84" s="38">
        <v>8899598.2799999993</v>
      </c>
      <c r="F84" s="38">
        <v>9592.9</v>
      </c>
      <c r="G84" s="38">
        <v>8909191.1799999997</v>
      </c>
      <c r="H84" s="38">
        <v>3231478.75</v>
      </c>
      <c r="I84" s="35">
        <v>36.271292025411448</v>
      </c>
      <c r="J84" s="38">
        <v>3224620.46</v>
      </c>
    </row>
    <row r="85" spans="1:10" ht="13.8" x14ac:dyDescent="0.2">
      <c r="A85" s="65" t="s">
        <v>69</v>
      </c>
      <c r="B85" s="16" t="s">
        <v>69</v>
      </c>
      <c r="C85" s="37" t="s">
        <v>390</v>
      </c>
      <c r="D85" s="16" t="s">
        <v>391</v>
      </c>
      <c r="E85" s="38">
        <v>1500000</v>
      </c>
      <c r="F85" s="38">
        <v>0</v>
      </c>
      <c r="G85" s="38">
        <v>1500000</v>
      </c>
      <c r="H85" s="38">
        <v>409955.44</v>
      </c>
      <c r="I85" s="35">
        <v>27.330362666666666</v>
      </c>
      <c r="J85" s="38">
        <v>402823.72</v>
      </c>
    </row>
    <row r="86" spans="1:10" ht="13.8" x14ac:dyDescent="0.2">
      <c r="A86" s="65" t="s">
        <v>69</v>
      </c>
      <c r="B86" s="16" t="s">
        <v>69</v>
      </c>
      <c r="C86" s="37" t="s">
        <v>392</v>
      </c>
      <c r="D86" s="16" t="s">
        <v>393</v>
      </c>
      <c r="E86" s="38">
        <v>30020000</v>
      </c>
      <c r="F86" s="38">
        <v>4205268</v>
      </c>
      <c r="G86" s="38">
        <v>34225268</v>
      </c>
      <c r="H86" s="38">
        <v>4207204.1100000003</v>
      </c>
      <c r="I86" s="35">
        <v>12.292684194613175</v>
      </c>
      <c r="J86" s="38">
        <v>4207204.1100000003</v>
      </c>
    </row>
    <row r="87" spans="1:10" ht="13.8" x14ac:dyDescent="0.2">
      <c r="A87" s="65" t="s">
        <v>69</v>
      </c>
      <c r="B87" s="16" t="s">
        <v>69</v>
      </c>
      <c r="C87" s="37" t="s">
        <v>394</v>
      </c>
      <c r="D87" s="16" t="s">
        <v>336</v>
      </c>
      <c r="E87" s="38">
        <v>170000</v>
      </c>
      <c r="F87" s="38">
        <v>0</v>
      </c>
      <c r="G87" s="38">
        <v>170000</v>
      </c>
      <c r="H87" s="38">
        <v>0</v>
      </c>
      <c r="I87" s="35">
        <v>0</v>
      </c>
      <c r="J87" s="38">
        <v>0</v>
      </c>
    </row>
    <row r="88" spans="1:10" ht="13.8" x14ac:dyDescent="0.2">
      <c r="A88" s="65" t="s">
        <v>69</v>
      </c>
      <c r="B88" s="16" t="s">
        <v>69</v>
      </c>
      <c r="C88" s="37" t="s">
        <v>395</v>
      </c>
      <c r="D88" s="16" t="s">
        <v>340</v>
      </c>
      <c r="E88" s="38">
        <v>568000</v>
      </c>
      <c r="F88" s="38">
        <v>0</v>
      </c>
      <c r="G88" s="38">
        <v>568000</v>
      </c>
      <c r="H88" s="38">
        <v>832851.71</v>
      </c>
      <c r="I88" s="35">
        <v>146.62882218309858</v>
      </c>
      <c r="J88" s="38">
        <v>0</v>
      </c>
    </row>
    <row r="89" spans="1:10" ht="13.8" x14ac:dyDescent="0.2">
      <c r="A89" s="65" t="s">
        <v>69</v>
      </c>
      <c r="B89" s="16" t="s">
        <v>69</v>
      </c>
      <c r="C89" s="37" t="s">
        <v>396</v>
      </c>
      <c r="D89" s="16" t="s">
        <v>397</v>
      </c>
      <c r="E89" s="38">
        <v>3300000</v>
      </c>
      <c r="F89" s="38">
        <v>0</v>
      </c>
      <c r="G89" s="38">
        <v>3300000</v>
      </c>
      <c r="H89" s="38">
        <v>-715.04</v>
      </c>
      <c r="I89" s="35">
        <v>-2.1667878787878788E-2</v>
      </c>
      <c r="J89" s="38">
        <v>-715.04</v>
      </c>
    </row>
    <row r="90" spans="1:10" ht="13.8" x14ac:dyDescent="0.2">
      <c r="A90" s="65" t="s">
        <v>69</v>
      </c>
      <c r="B90" s="16" t="s">
        <v>69</v>
      </c>
      <c r="C90" s="37" t="s">
        <v>257</v>
      </c>
      <c r="D90" s="16" t="s">
        <v>398</v>
      </c>
      <c r="E90" s="38">
        <v>1224576.73</v>
      </c>
      <c r="F90" s="38">
        <v>0</v>
      </c>
      <c r="G90" s="38">
        <v>1224576.73</v>
      </c>
      <c r="H90" s="38">
        <v>-205800</v>
      </c>
      <c r="I90" s="35">
        <v>-16.80580685213576</v>
      </c>
      <c r="J90" s="38">
        <v>-205800</v>
      </c>
    </row>
    <row r="91" spans="1:10" ht="13.8" x14ac:dyDescent="0.2">
      <c r="A91" s="65" t="s">
        <v>69</v>
      </c>
      <c r="B91" s="16" t="s">
        <v>69</v>
      </c>
      <c r="C91" s="37" t="s">
        <v>399</v>
      </c>
      <c r="D91" s="16" t="s">
        <v>350</v>
      </c>
      <c r="E91" s="38">
        <v>651368</v>
      </c>
      <c r="F91" s="38">
        <v>0</v>
      </c>
      <c r="G91" s="38">
        <v>651368</v>
      </c>
      <c r="H91" s="38">
        <v>458681.71</v>
      </c>
      <c r="I91" s="35">
        <v>70.418213667235719</v>
      </c>
      <c r="J91" s="38">
        <v>458681.71</v>
      </c>
    </row>
    <row r="92" spans="1:10" ht="13.8" x14ac:dyDescent="0.2">
      <c r="A92" s="65" t="s">
        <v>69</v>
      </c>
      <c r="B92" s="16" t="s">
        <v>69</v>
      </c>
      <c r="C92" s="37" t="s">
        <v>258</v>
      </c>
      <c r="D92" s="16" t="s">
        <v>400</v>
      </c>
      <c r="E92" s="38">
        <v>50000</v>
      </c>
      <c r="F92" s="38">
        <v>600000</v>
      </c>
      <c r="G92" s="38">
        <v>650000</v>
      </c>
      <c r="H92" s="38">
        <v>600000</v>
      </c>
      <c r="I92" s="35">
        <v>92.307692307692307</v>
      </c>
      <c r="J92" s="38">
        <v>450000</v>
      </c>
    </row>
    <row r="93" spans="1:10" ht="13.8" x14ac:dyDescent="0.2">
      <c r="A93" s="65" t="s">
        <v>69</v>
      </c>
      <c r="B93" s="16" t="s">
        <v>69</v>
      </c>
      <c r="C93" s="37" t="s">
        <v>259</v>
      </c>
      <c r="D93" s="16" t="s">
        <v>401</v>
      </c>
      <c r="E93" s="38">
        <v>130000</v>
      </c>
      <c r="F93" s="38">
        <v>864800</v>
      </c>
      <c r="G93" s="38">
        <v>994800</v>
      </c>
      <c r="H93" s="38">
        <v>867574.03</v>
      </c>
      <c r="I93" s="35">
        <v>87.210899678327308</v>
      </c>
      <c r="J93" s="38">
        <v>866484.03</v>
      </c>
    </row>
    <row r="94" spans="1:10" s="89" customFormat="1" ht="13.8" x14ac:dyDescent="0.2">
      <c r="A94" s="65" t="s">
        <v>69</v>
      </c>
      <c r="B94" s="23" t="s">
        <v>69</v>
      </c>
      <c r="C94" s="37" t="s">
        <v>260</v>
      </c>
      <c r="D94" s="16" t="s">
        <v>402</v>
      </c>
      <c r="E94" s="38">
        <v>2707500</v>
      </c>
      <c r="F94" s="38">
        <v>50699.17</v>
      </c>
      <c r="G94" s="38">
        <v>2758199.17</v>
      </c>
      <c r="H94" s="38">
        <v>50699.17</v>
      </c>
      <c r="I94" s="35">
        <v>1.8381257797275026</v>
      </c>
      <c r="J94" s="38">
        <v>50699.17</v>
      </c>
    </row>
    <row r="95" spans="1:10" s="89" customFormat="1" ht="13.8" x14ac:dyDescent="0.2">
      <c r="A95" s="65" t="s">
        <v>69</v>
      </c>
      <c r="B95" s="16" t="s">
        <v>69</v>
      </c>
      <c r="C95" s="37" t="s">
        <v>403</v>
      </c>
      <c r="D95" s="16" t="s">
        <v>354</v>
      </c>
      <c r="E95" s="38">
        <v>18717124.100000001</v>
      </c>
      <c r="F95" s="38">
        <v>0</v>
      </c>
      <c r="G95" s="38">
        <v>18717124.100000001</v>
      </c>
      <c r="H95" s="38">
        <v>13200176.699999999</v>
      </c>
      <c r="I95" s="35">
        <v>70.524598915278858</v>
      </c>
      <c r="J95" s="38">
        <v>13200176.699999999</v>
      </c>
    </row>
    <row r="96" spans="1:10" s="89" customFormat="1" ht="13.8" x14ac:dyDescent="0.2">
      <c r="A96" s="65" t="s">
        <v>69</v>
      </c>
      <c r="B96" s="16" t="s">
        <v>69</v>
      </c>
      <c r="C96" s="37" t="s">
        <v>404</v>
      </c>
      <c r="D96" s="16" t="s">
        <v>358</v>
      </c>
      <c r="E96" s="38">
        <v>8914000</v>
      </c>
      <c r="F96" s="38">
        <v>-200000</v>
      </c>
      <c r="G96" s="38">
        <v>8714000</v>
      </c>
      <c r="H96" s="38">
        <v>11114741.99</v>
      </c>
      <c r="I96" s="35">
        <v>127.55040153775533</v>
      </c>
      <c r="J96" s="38">
        <v>11114741.99</v>
      </c>
    </row>
    <row r="97" spans="1:10" s="89" customFormat="1" ht="13.8" x14ac:dyDescent="0.2">
      <c r="A97" s="65" t="s">
        <v>69</v>
      </c>
      <c r="B97" s="16" t="s">
        <v>69</v>
      </c>
      <c r="C97" s="37" t="s">
        <v>405</v>
      </c>
      <c r="D97" s="16" t="s">
        <v>360</v>
      </c>
      <c r="E97" s="38">
        <v>67535364.939999998</v>
      </c>
      <c r="F97" s="38">
        <v>1500000</v>
      </c>
      <c r="G97" s="38">
        <v>69035364.939999998</v>
      </c>
      <c r="H97" s="38">
        <v>35122559.82</v>
      </c>
      <c r="I97" s="35">
        <v>50.876184764903776</v>
      </c>
      <c r="J97" s="38">
        <v>33622559.82</v>
      </c>
    </row>
    <row r="98" spans="1:10" s="89" customFormat="1" ht="13.8" x14ac:dyDescent="0.2">
      <c r="A98" s="65" t="s">
        <v>69</v>
      </c>
      <c r="B98" s="23" t="s">
        <v>69</v>
      </c>
      <c r="C98" s="37" t="s">
        <v>406</v>
      </c>
      <c r="D98" s="16" t="s">
        <v>407</v>
      </c>
      <c r="E98" s="38">
        <v>293837</v>
      </c>
      <c r="F98" s="38">
        <v>0</v>
      </c>
      <c r="G98" s="38">
        <v>293837</v>
      </c>
      <c r="H98" s="38">
        <v>32000</v>
      </c>
      <c r="I98" s="35">
        <v>10.890391611675861</v>
      </c>
      <c r="J98" s="38">
        <v>32000</v>
      </c>
    </row>
    <row r="99" spans="1:10" s="89" customFormat="1" ht="13.8" x14ac:dyDescent="0.2">
      <c r="A99" s="65" t="s">
        <v>69</v>
      </c>
      <c r="B99" s="23" t="s">
        <v>69</v>
      </c>
      <c r="C99" s="37" t="s">
        <v>408</v>
      </c>
      <c r="D99" s="16" t="s">
        <v>362</v>
      </c>
      <c r="E99" s="38">
        <v>512572</v>
      </c>
      <c r="F99" s="38">
        <v>1018400</v>
      </c>
      <c r="G99" s="38">
        <v>1530972</v>
      </c>
      <c r="H99" s="38">
        <v>1115119.6299999999</v>
      </c>
      <c r="I99" s="35">
        <v>72.837362799580916</v>
      </c>
      <c r="J99" s="38">
        <v>1115119.6299999999</v>
      </c>
    </row>
    <row r="100" spans="1:10" s="89" customFormat="1" ht="13.8" x14ac:dyDescent="0.2">
      <c r="A100" s="65" t="s">
        <v>69</v>
      </c>
      <c r="B100" s="23" t="s">
        <v>69</v>
      </c>
      <c r="C100" s="41" t="s">
        <v>124</v>
      </c>
      <c r="D100" s="27" t="s">
        <v>69</v>
      </c>
      <c r="E100" s="28">
        <v>161499801.28999999</v>
      </c>
      <c r="F100" s="28">
        <v>11848760.07</v>
      </c>
      <c r="G100" s="28">
        <v>173348561.36000001</v>
      </c>
      <c r="H100" s="28">
        <v>89010471.950000003</v>
      </c>
      <c r="I100" s="29">
        <v>51.347684256316569</v>
      </c>
      <c r="J100" s="28">
        <v>86512540.230000004</v>
      </c>
    </row>
    <row r="101" spans="1:10" s="89" customFormat="1" ht="13.8" x14ac:dyDescent="0.2">
      <c r="A101" s="65" t="s">
        <v>19</v>
      </c>
      <c r="B101" s="23" t="s">
        <v>20</v>
      </c>
      <c r="C101" s="37" t="s">
        <v>409</v>
      </c>
      <c r="D101" s="16" t="s">
        <v>410</v>
      </c>
      <c r="E101" s="38">
        <v>414077.78</v>
      </c>
      <c r="F101" s="38">
        <v>0</v>
      </c>
      <c r="G101" s="38">
        <v>414077.78</v>
      </c>
      <c r="H101" s="38">
        <v>0</v>
      </c>
      <c r="I101" s="35">
        <v>0</v>
      </c>
      <c r="J101" s="38">
        <v>0</v>
      </c>
    </row>
    <row r="102" spans="1:10" s="89" customFormat="1" ht="13.8" x14ac:dyDescent="0.2">
      <c r="A102" s="65" t="s">
        <v>69</v>
      </c>
      <c r="B102" s="23" t="s">
        <v>69</v>
      </c>
      <c r="C102" s="37" t="s">
        <v>411</v>
      </c>
      <c r="D102" s="16" t="s">
        <v>412</v>
      </c>
      <c r="E102" s="38">
        <v>14627859</v>
      </c>
      <c r="F102" s="38">
        <v>0</v>
      </c>
      <c r="G102" s="38">
        <v>14627859</v>
      </c>
      <c r="H102" s="38">
        <v>1146090.6100000001</v>
      </c>
      <c r="I102" s="35">
        <v>7.8349853522651545</v>
      </c>
      <c r="J102" s="38">
        <v>953275.08</v>
      </c>
    </row>
    <row r="103" spans="1:10" s="89" customFormat="1" ht="13.8" x14ac:dyDescent="0.2">
      <c r="A103" s="65" t="s">
        <v>69</v>
      </c>
      <c r="B103" s="23" t="s">
        <v>69</v>
      </c>
      <c r="C103" s="37" t="s">
        <v>413</v>
      </c>
      <c r="D103" s="16" t="s">
        <v>414</v>
      </c>
      <c r="E103" s="38">
        <v>32324.34</v>
      </c>
      <c r="F103" s="38">
        <v>0</v>
      </c>
      <c r="G103" s="38">
        <v>32324.34</v>
      </c>
      <c r="H103" s="38">
        <v>0</v>
      </c>
      <c r="I103" s="35">
        <v>0</v>
      </c>
      <c r="J103" s="38">
        <v>0</v>
      </c>
    </row>
    <row r="104" spans="1:10" s="89" customFormat="1" ht="13.8" x14ac:dyDescent="0.2">
      <c r="A104" s="65" t="s">
        <v>69</v>
      </c>
      <c r="B104" s="23" t="s">
        <v>69</v>
      </c>
      <c r="C104" s="37" t="s">
        <v>415</v>
      </c>
      <c r="D104" s="16" t="s">
        <v>416</v>
      </c>
      <c r="E104" s="38">
        <v>0</v>
      </c>
      <c r="F104" s="38">
        <v>21519911.920000002</v>
      </c>
      <c r="G104" s="38">
        <v>21519911.920000002</v>
      </c>
      <c r="H104" s="38">
        <v>0</v>
      </c>
      <c r="I104" s="35">
        <v>0</v>
      </c>
      <c r="J104" s="38">
        <v>0</v>
      </c>
    </row>
    <row r="105" spans="1:10" s="89" customFormat="1" ht="13.8" x14ac:dyDescent="0.2">
      <c r="A105" s="65" t="s">
        <v>69</v>
      </c>
      <c r="B105" s="23" t="s">
        <v>69</v>
      </c>
      <c r="C105" s="41" t="s">
        <v>124</v>
      </c>
      <c r="D105" s="27" t="s">
        <v>69</v>
      </c>
      <c r="E105" s="28">
        <v>15074261.119999999</v>
      </c>
      <c r="F105" s="28">
        <v>21519911.920000002</v>
      </c>
      <c r="G105" s="28">
        <v>36594173.039999999</v>
      </c>
      <c r="H105" s="28">
        <v>1146090.6100000001</v>
      </c>
      <c r="I105" s="29">
        <v>3.1318937273080136</v>
      </c>
      <c r="J105" s="28">
        <v>953275.08</v>
      </c>
    </row>
    <row r="106" spans="1:10" s="89" customFormat="1" ht="13.8" x14ac:dyDescent="0.2">
      <c r="A106" s="65" t="s">
        <v>21</v>
      </c>
      <c r="B106" s="23" t="s">
        <v>22</v>
      </c>
      <c r="C106" s="37" t="s">
        <v>265</v>
      </c>
      <c r="D106" s="16" t="s">
        <v>417</v>
      </c>
      <c r="E106" s="38">
        <v>1080109711.3599999</v>
      </c>
      <c r="F106" s="38">
        <v>201599954.37</v>
      </c>
      <c r="G106" s="38">
        <v>1281709665.73</v>
      </c>
      <c r="H106" s="38">
        <v>1199477634.3699999</v>
      </c>
      <c r="I106" s="35">
        <v>93.584191993031055</v>
      </c>
      <c r="J106" s="38">
        <v>1199477624.0999999</v>
      </c>
    </row>
    <row r="107" spans="1:10" s="89" customFormat="1" ht="13.8" x14ac:dyDescent="0.2">
      <c r="A107" s="65" t="s">
        <v>69</v>
      </c>
      <c r="B107" s="23" t="s">
        <v>69</v>
      </c>
      <c r="C107" s="37" t="s">
        <v>418</v>
      </c>
      <c r="D107" s="16" t="s">
        <v>419</v>
      </c>
      <c r="E107" s="38">
        <v>0</v>
      </c>
      <c r="F107" s="38">
        <v>0</v>
      </c>
      <c r="G107" s="38">
        <v>0</v>
      </c>
      <c r="H107" s="38">
        <v>67000000</v>
      </c>
      <c r="I107" s="35">
        <v>0</v>
      </c>
      <c r="J107" s="38">
        <v>67000000</v>
      </c>
    </row>
    <row r="108" spans="1:10" s="89" customFormat="1" ht="13.8" x14ac:dyDescent="0.2">
      <c r="A108" s="65" t="s">
        <v>69</v>
      </c>
      <c r="B108" s="23" t="s">
        <v>69</v>
      </c>
      <c r="C108" s="41" t="s">
        <v>124</v>
      </c>
      <c r="D108" s="27" t="s">
        <v>69</v>
      </c>
      <c r="E108" s="28">
        <v>1080109711.3599999</v>
      </c>
      <c r="F108" s="28">
        <v>201599954.37</v>
      </c>
      <c r="G108" s="28">
        <v>1281709665.73</v>
      </c>
      <c r="H108" s="28">
        <v>1266477634.3699999</v>
      </c>
      <c r="I108" s="29">
        <v>98.811584887960976</v>
      </c>
      <c r="J108" s="28">
        <v>1266477624.0999999</v>
      </c>
    </row>
    <row r="109" spans="1:10" s="89" customFormat="1" ht="13.8" x14ac:dyDescent="0.2">
      <c r="A109" s="125" t="s">
        <v>269</v>
      </c>
      <c r="B109" s="126" t="s">
        <v>69</v>
      </c>
      <c r="C109" s="72" t="s">
        <v>69</v>
      </c>
      <c r="D109" s="70" t="s">
        <v>69</v>
      </c>
      <c r="E109" s="67">
        <v>6466530737.1800003</v>
      </c>
      <c r="F109" s="67">
        <v>272274256.13</v>
      </c>
      <c r="G109" s="67">
        <v>6738804993.3100004</v>
      </c>
      <c r="H109" s="67">
        <v>6202344220.29</v>
      </c>
      <c r="I109" s="71">
        <v>92.039229899773389</v>
      </c>
      <c r="J109" s="67">
        <v>6048406516.8800001</v>
      </c>
    </row>
    <row r="110" spans="1:10" ht="13.8" x14ac:dyDescent="0.3">
      <c r="A110" s="39" t="s">
        <v>61</v>
      </c>
      <c r="B110" s="18"/>
      <c r="C110" s="40"/>
      <c r="D110" s="18"/>
      <c r="E110" s="18"/>
      <c r="F110" s="18"/>
      <c r="G110" s="40"/>
      <c r="H110" s="40"/>
      <c r="I110" s="40"/>
      <c r="J110" s="40"/>
    </row>
  </sheetData>
  <mergeCells count="5">
    <mergeCell ref="A5:B6"/>
    <mergeCell ref="C5:D6"/>
    <mergeCell ref="A1:J1"/>
    <mergeCell ref="A2:J2"/>
    <mergeCell ref="A109:B109"/>
  </mergeCells>
  <printOptions horizontalCentered="1"/>
  <pageMargins left="0.70866141732283472" right="0.70866141732283472" top="1.5748031496062993" bottom="0.39" header="0.59055118110236227" footer="0.31496062992125984"/>
  <pageSetup paperSize="9" scale="8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1"/>
  <sheetViews>
    <sheetView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33.85546875" customWidth="1"/>
    <col min="3" max="3" width="11.42578125" bestFit="1" customWidth="1"/>
    <col min="4" max="4" width="33.42578125" customWidth="1"/>
    <col min="5" max="5" width="19.42578125" bestFit="1" customWidth="1"/>
    <col min="6" max="6" width="17.85546875" bestFit="1" customWidth="1"/>
    <col min="7" max="7" width="20.28515625" bestFit="1" customWidth="1"/>
    <col min="8" max="10" width="19.42578125" bestFit="1" customWidth="1"/>
    <col min="11" max="11" width="16.85546875" bestFit="1" customWidth="1"/>
    <col min="12" max="12" width="19.42578125" bestFit="1" customWidth="1"/>
  </cols>
  <sheetData>
    <row r="1" spans="1:12" s="77" customFormat="1" ht="18.75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</row>
    <row r="2" spans="1:12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1" t="s">
        <v>45</v>
      </c>
      <c r="B5" s="112"/>
      <c r="C5" s="111" t="s">
        <v>53</v>
      </c>
      <c r="D5" s="112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13"/>
      <c r="B6" s="114"/>
      <c r="C6" s="113"/>
      <c r="D6" s="114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420</v>
      </c>
      <c r="B7" s="16" t="s">
        <v>421</v>
      </c>
      <c r="C7" s="80" t="s">
        <v>3</v>
      </c>
      <c r="D7" s="81" t="s">
        <v>4</v>
      </c>
      <c r="E7" s="38">
        <v>15751097.75</v>
      </c>
      <c r="F7" s="38">
        <v>0</v>
      </c>
      <c r="G7" s="38">
        <v>15751097.75</v>
      </c>
      <c r="H7" s="38">
        <v>15751097.75</v>
      </c>
      <c r="I7" s="38">
        <v>15751097.75</v>
      </c>
      <c r="J7" s="38">
        <v>15751097.75</v>
      </c>
      <c r="K7" s="35">
        <v>100</v>
      </c>
      <c r="L7" s="38">
        <v>5531248.3099999996</v>
      </c>
    </row>
    <row r="8" spans="1:12" ht="13.8" x14ac:dyDescent="0.2">
      <c r="A8" s="37" t="s">
        <v>69</v>
      </c>
      <c r="B8" s="16" t="s">
        <v>69</v>
      </c>
      <c r="C8" s="80" t="s">
        <v>5</v>
      </c>
      <c r="D8" s="81" t="s">
        <v>6</v>
      </c>
      <c r="E8" s="38">
        <v>5981799.9100000001</v>
      </c>
      <c r="F8" s="38">
        <v>0</v>
      </c>
      <c r="G8" s="38">
        <v>5981799.9100000001</v>
      </c>
      <c r="H8" s="38">
        <v>5981799.9100000001</v>
      </c>
      <c r="I8" s="38">
        <v>5981799.9100000001</v>
      </c>
      <c r="J8" s="38">
        <v>5981799.9100000001</v>
      </c>
      <c r="K8" s="35">
        <v>100</v>
      </c>
      <c r="L8" s="38">
        <v>2466999.9500000002</v>
      </c>
    </row>
    <row r="9" spans="1:12" ht="13.8" x14ac:dyDescent="0.2">
      <c r="A9" s="37" t="s">
        <v>69</v>
      </c>
      <c r="B9" s="16" t="s">
        <v>69</v>
      </c>
      <c r="C9" s="80" t="s">
        <v>15</v>
      </c>
      <c r="D9" s="81" t="s">
        <v>16</v>
      </c>
      <c r="E9" s="38">
        <v>1202</v>
      </c>
      <c r="F9" s="38">
        <v>0</v>
      </c>
      <c r="G9" s="38">
        <v>1202</v>
      </c>
      <c r="H9" s="38">
        <v>1202</v>
      </c>
      <c r="I9" s="38">
        <v>1202</v>
      </c>
      <c r="J9" s="38">
        <v>1202</v>
      </c>
      <c r="K9" s="35">
        <v>100</v>
      </c>
      <c r="L9" s="38">
        <v>300.5</v>
      </c>
    </row>
    <row r="10" spans="1:12" ht="13.8" x14ac:dyDescent="0.2">
      <c r="A10" s="37" t="s">
        <v>69</v>
      </c>
      <c r="B10" s="16" t="s">
        <v>69</v>
      </c>
      <c r="C10" s="80" t="s">
        <v>7</v>
      </c>
      <c r="D10" s="81" t="s">
        <v>8</v>
      </c>
      <c r="E10" s="38">
        <v>4196905.4000000004</v>
      </c>
      <c r="F10" s="38">
        <v>0</v>
      </c>
      <c r="G10" s="38">
        <v>4196905.4000000004</v>
      </c>
      <c r="H10" s="38">
        <v>4196905.4000000004</v>
      </c>
      <c r="I10" s="38">
        <v>4196905.4000000004</v>
      </c>
      <c r="J10" s="38">
        <v>4196905.4000000004</v>
      </c>
      <c r="K10" s="35">
        <v>100</v>
      </c>
      <c r="L10" s="38">
        <v>1163029.3500000001</v>
      </c>
    </row>
    <row r="11" spans="1:12" ht="13.8" x14ac:dyDescent="0.2">
      <c r="A11" s="37" t="s">
        <v>69</v>
      </c>
      <c r="B11" s="16" t="s">
        <v>69</v>
      </c>
      <c r="C11" s="80" t="s">
        <v>9</v>
      </c>
      <c r="D11" s="81" t="s">
        <v>10</v>
      </c>
      <c r="E11" s="38">
        <v>706100</v>
      </c>
      <c r="F11" s="38">
        <v>0</v>
      </c>
      <c r="G11" s="38">
        <v>706100</v>
      </c>
      <c r="H11" s="38">
        <v>706100</v>
      </c>
      <c r="I11" s="38">
        <v>706100</v>
      </c>
      <c r="J11" s="38">
        <v>706100</v>
      </c>
      <c r="K11" s="35">
        <v>100</v>
      </c>
      <c r="L11" s="38">
        <v>186275</v>
      </c>
    </row>
    <row r="12" spans="1:12" ht="13.8" x14ac:dyDescent="0.2">
      <c r="A12" s="37" t="s">
        <v>69</v>
      </c>
      <c r="B12" s="16" t="s">
        <v>69</v>
      </c>
      <c r="C12" s="82" t="s">
        <v>124</v>
      </c>
      <c r="D12" s="83" t="s">
        <v>69</v>
      </c>
      <c r="E12" s="28">
        <v>26637105.059999999</v>
      </c>
      <c r="F12" s="28">
        <v>0</v>
      </c>
      <c r="G12" s="28">
        <v>26637105.059999999</v>
      </c>
      <c r="H12" s="28">
        <v>26637105.059999999</v>
      </c>
      <c r="I12" s="28">
        <v>26637105.059999999</v>
      </c>
      <c r="J12" s="28">
        <v>26637105.059999999</v>
      </c>
      <c r="K12" s="29">
        <v>100</v>
      </c>
      <c r="L12" s="28">
        <v>9347853.1099999994</v>
      </c>
    </row>
    <row r="13" spans="1:12" ht="13.8" x14ac:dyDescent="0.2">
      <c r="A13" s="37" t="s">
        <v>422</v>
      </c>
      <c r="B13" s="16" t="s">
        <v>423</v>
      </c>
      <c r="C13" s="80" t="s">
        <v>3</v>
      </c>
      <c r="D13" s="81" t="s">
        <v>4</v>
      </c>
      <c r="E13" s="38">
        <v>1623731.3</v>
      </c>
      <c r="F13" s="38">
        <v>0</v>
      </c>
      <c r="G13" s="38">
        <v>1623731.3</v>
      </c>
      <c r="H13" s="38">
        <v>1274754.8999999999</v>
      </c>
      <c r="I13" s="38">
        <v>1274754.8999999999</v>
      </c>
      <c r="J13" s="38">
        <v>1274754.8999999999</v>
      </c>
      <c r="K13" s="35">
        <v>78.507749404104004</v>
      </c>
      <c r="L13" s="38">
        <v>1274754.8999999999</v>
      </c>
    </row>
    <row r="14" spans="1:12" ht="13.8" x14ac:dyDescent="0.2">
      <c r="A14" s="37" t="s">
        <v>69</v>
      </c>
      <c r="B14" s="16" t="s">
        <v>69</v>
      </c>
      <c r="C14" s="80" t="s">
        <v>5</v>
      </c>
      <c r="D14" s="81" t="s">
        <v>6</v>
      </c>
      <c r="E14" s="38">
        <v>715431</v>
      </c>
      <c r="F14" s="38">
        <v>-266317.65000000002</v>
      </c>
      <c r="G14" s="38">
        <v>449113.35</v>
      </c>
      <c r="H14" s="38">
        <v>169433.48</v>
      </c>
      <c r="I14" s="38">
        <v>163299.63</v>
      </c>
      <c r="J14" s="38">
        <v>140528.5</v>
      </c>
      <c r="K14" s="35">
        <v>31.290207694783501</v>
      </c>
      <c r="L14" s="38">
        <v>138166.60999999999</v>
      </c>
    </row>
    <row r="15" spans="1:12" ht="13.8" x14ac:dyDescent="0.2">
      <c r="A15" s="37" t="s">
        <v>69</v>
      </c>
      <c r="B15" s="16" t="s">
        <v>69</v>
      </c>
      <c r="C15" s="80" t="s">
        <v>7</v>
      </c>
      <c r="D15" s="81" t="s">
        <v>8</v>
      </c>
      <c r="E15" s="38">
        <v>91270</v>
      </c>
      <c r="F15" s="38">
        <v>0</v>
      </c>
      <c r="G15" s="38">
        <v>91270</v>
      </c>
      <c r="H15" s="38">
        <v>91270</v>
      </c>
      <c r="I15" s="38">
        <v>91270</v>
      </c>
      <c r="J15" s="38">
        <v>41226.78</v>
      </c>
      <c r="K15" s="35">
        <v>45.170132573682501</v>
      </c>
      <c r="L15" s="38">
        <v>41226.78</v>
      </c>
    </row>
    <row r="16" spans="1:12" ht="13.8" x14ac:dyDescent="0.2">
      <c r="A16" s="37" t="s">
        <v>69</v>
      </c>
      <c r="B16" s="16" t="s">
        <v>69</v>
      </c>
      <c r="C16" s="80" t="s">
        <v>9</v>
      </c>
      <c r="D16" s="81" t="s">
        <v>10</v>
      </c>
      <c r="E16" s="38">
        <v>42500</v>
      </c>
      <c r="F16" s="38">
        <v>0</v>
      </c>
      <c r="G16" s="38">
        <v>42500</v>
      </c>
      <c r="H16" s="38">
        <v>12744.29</v>
      </c>
      <c r="I16" s="38">
        <v>12744.29</v>
      </c>
      <c r="J16" s="38">
        <v>12744.29</v>
      </c>
      <c r="K16" s="35">
        <v>29.986564705882401</v>
      </c>
      <c r="L16" s="38">
        <v>11792.19</v>
      </c>
    </row>
    <row r="17" spans="1:12" ht="13.8" x14ac:dyDescent="0.2">
      <c r="A17" s="37" t="s">
        <v>69</v>
      </c>
      <c r="B17" s="16" t="s">
        <v>69</v>
      </c>
      <c r="C17" s="82" t="s">
        <v>124</v>
      </c>
      <c r="D17" s="83" t="s">
        <v>69</v>
      </c>
      <c r="E17" s="28">
        <v>2472932.2999999998</v>
      </c>
      <c r="F17" s="28">
        <v>-266317.65000000002</v>
      </c>
      <c r="G17" s="28">
        <v>2206614.65</v>
      </c>
      <c r="H17" s="28">
        <v>1548202.67</v>
      </c>
      <c r="I17" s="28">
        <v>1542068.82</v>
      </c>
      <c r="J17" s="28">
        <v>1469254.47</v>
      </c>
      <c r="K17" s="29">
        <v>66.584098406126301</v>
      </c>
      <c r="L17" s="28">
        <v>1465940.48</v>
      </c>
    </row>
    <row r="18" spans="1:12" ht="13.8" x14ac:dyDescent="0.2">
      <c r="A18" s="37" t="s">
        <v>424</v>
      </c>
      <c r="B18" s="16" t="s">
        <v>425</v>
      </c>
      <c r="C18" s="80" t="s">
        <v>3</v>
      </c>
      <c r="D18" s="81" t="s">
        <v>4</v>
      </c>
      <c r="E18" s="38">
        <v>134923.68</v>
      </c>
      <c r="F18" s="38">
        <v>0</v>
      </c>
      <c r="G18" s="38">
        <v>134923.68</v>
      </c>
      <c r="H18" s="38">
        <v>91185.9</v>
      </c>
      <c r="I18" s="38">
        <v>91185.9</v>
      </c>
      <c r="J18" s="38">
        <v>91185.9</v>
      </c>
      <c r="K18" s="35">
        <v>67.583318213674602</v>
      </c>
      <c r="L18" s="38">
        <v>91185.9</v>
      </c>
    </row>
    <row r="19" spans="1:12" ht="13.8" x14ac:dyDescent="0.2">
      <c r="A19" s="37" t="s">
        <v>69</v>
      </c>
      <c r="B19" s="16" t="s">
        <v>69</v>
      </c>
      <c r="C19" s="80" t="s">
        <v>5</v>
      </c>
      <c r="D19" s="81" t="s">
        <v>6</v>
      </c>
      <c r="E19" s="38">
        <v>249901</v>
      </c>
      <c r="F19" s="38">
        <v>-18832.88</v>
      </c>
      <c r="G19" s="38">
        <v>231068.12</v>
      </c>
      <c r="H19" s="38">
        <v>120058.41</v>
      </c>
      <c r="I19" s="38">
        <v>120058.41</v>
      </c>
      <c r="J19" s="38">
        <v>119888.82</v>
      </c>
      <c r="K19" s="35">
        <v>51.884621729730597</v>
      </c>
      <c r="L19" s="38">
        <v>119888.82</v>
      </c>
    </row>
    <row r="20" spans="1:12" ht="13.8" x14ac:dyDescent="0.2">
      <c r="A20" s="37" t="s">
        <v>69</v>
      </c>
      <c r="B20" s="16" t="s">
        <v>69</v>
      </c>
      <c r="C20" s="82" t="s">
        <v>124</v>
      </c>
      <c r="D20" s="83" t="s">
        <v>69</v>
      </c>
      <c r="E20" s="28">
        <v>384824.68</v>
      </c>
      <c r="F20" s="28">
        <v>-18832.88</v>
      </c>
      <c r="G20" s="28">
        <v>365991.8</v>
      </c>
      <c r="H20" s="28">
        <v>211244.31</v>
      </c>
      <c r="I20" s="28">
        <v>211244.31</v>
      </c>
      <c r="J20" s="28">
        <v>211074.72</v>
      </c>
      <c r="K20" s="29">
        <v>57.671980629074199</v>
      </c>
      <c r="L20" s="28">
        <v>211074.72</v>
      </c>
    </row>
    <row r="21" spans="1:12" ht="13.8" x14ac:dyDescent="0.2">
      <c r="A21" s="37" t="s">
        <v>426</v>
      </c>
      <c r="B21" s="16" t="s">
        <v>427</v>
      </c>
      <c r="C21" s="80" t="s">
        <v>3</v>
      </c>
      <c r="D21" s="81" t="s">
        <v>4</v>
      </c>
      <c r="E21" s="38">
        <v>228563.05</v>
      </c>
      <c r="F21" s="38">
        <v>6000</v>
      </c>
      <c r="G21" s="38">
        <v>234563.05</v>
      </c>
      <c r="H21" s="38">
        <v>196785.98</v>
      </c>
      <c r="I21" s="38">
        <v>196785.98</v>
      </c>
      <c r="J21" s="38">
        <v>196785.98</v>
      </c>
      <c r="K21" s="35">
        <v>83.894705496027598</v>
      </c>
      <c r="L21" s="38">
        <v>196785.98</v>
      </c>
    </row>
    <row r="22" spans="1:12" ht="13.8" x14ac:dyDescent="0.2">
      <c r="A22" s="37" t="s">
        <v>69</v>
      </c>
      <c r="B22" s="16" t="s">
        <v>69</v>
      </c>
      <c r="C22" s="80" t="s">
        <v>5</v>
      </c>
      <c r="D22" s="81" t="s">
        <v>6</v>
      </c>
      <c r="E22" s="38">
        <v>3000</v>
      </c>
      <c r="F22" s="38">
        <v>0</v>
      </c>
      <c r="G22" s="38">
        <v>3000</v>
      </c>
      <c r="H22" s="38">
        <v>1168.21</v>
      </c>
      <c r="I22" s="38">
        <v>1168.21</v>
      </c>
      <c r="J22" s="38">
        <v>1168.21</v>
      </c>
      <c r="K22" s="35">
        <v>38.940333333333299</v>
      </c>
      <c r="L22" s="38">
        <v>1168.21</v>
      </c>
    </row>
    <row r="23" spans="1:12" ht="13.8" x14ac:dyDescent="0.2">
      <c r="A23" s="37" t="s">
        <v>69</v>
      </c>
      <c r="B23" s="16" t="s">
        <v>69</v>
      </c>
      <c r="C23" s="82" t="s">
        <v>124</v>
      </c>
      <c r="D23" s="83" t="s">
        <v>69</v>
      </c>
      <c r="E23" s="28">
        <v>231563.05</v>
      </c>
      <c r="F23" s="28">
        <v>6000</v>
      </c>
      <c r="G23" s="28">
        <v>237563.05</v>
      </c>
      <c r="H23" s="28">
        <v>197954.19</v>
      </c>
      <c r="I23" s="28">
        <v>197954.19</v>
      </c>
      <c r="J23" s="28">
        <v>197954.19</v>
      </c>
      <c r="K23" s="29">
        <v>83.327011502841003</v>
      </c>
      <c r="L23" s="28">
        <v>197954.19</v>
      </c>
    </row>
    <row r="24" spans="1:12" ht="13.8" x14ac:dyDescent="0.2">
      <c r="A24" s="37" t="s">
        <v>428</v>
      </c>
      <c r="B24" s="16" t="s">
        <v>429</v>
      </c>
      <c r="C24" s="80" t="s">
        <v>3</v>
      </c>
      <c r="D24" s="81" t="s">
        <v>4</v>
      </c>
      <c r="E24" s="38">
        <v>960513.52</v>
      </c>
      <c r="F24" s="38">
        <v>32753.72</v>
      </c>
      <c r="G24" s="38">
        <v>993267.24</v>
      </c>
      <c r="H24" s="38">
        <v>766938.92</v>
      </c>
      <c r="I24" s="38">
        <v>766938.92</v>
      </c>
      <c r="J24" s="38">
        <v>766938.92</v>
      </c>
      <c r="K24" s="35">
        <v>77.213753672173894</v>
      </c>
      <c r="L24" s="38">
        <v>766938.92</v>
      </c>
    </row>
    <row r="25" spans="1:12" ht="13.8" x14ac:dyDescent="0.2">
      <c r="A25" s="37" t="s">
        <v>69</v>
      </c>
      <c r="B25" s="16" t="s">
        <v>69</v>
      </c>
      <c r="C25" s="80" t="s">
        <v>5</v>
      </c>
      <c r="D25" s="81" t="s">
        <v>6</v>
      </c>
      <c r="E25" s="38">
        <v>684800</v>
      </c>
      <c r="F25" s="38">
        <v>-78462.3</v>
      </c>
      <c r="G25" s="38">
        <v>606337.69999999995</v>
      </c>
      <c r="H25" s="38">
        <v>328985.7</v>
      </c>
      <c r="I25" s="38">
        <v>312356.2</v>
      </c>
      <c r="J25" s="38">
        <v>38330.44</v>
      </c>
      <c r="K25" s="35">
        <v>6.3216323180960003</v>
      </c>
      <c r="L25" s="38">
        <v>32806.79</v>
      </c>
    </row>
    <row r="26" spans="1:12" ht="13.8" x14ac:dyDescent="0.2">
      <c r="A26" s="37" t="s">
        <v>69</v>
      </c>
      <c r="B26" s="16" t="s">
        <v>69</v>
      </c>
      <c r="C26" s="80" t="s">
        <v>7</v>
      </c>
      <c r="D26" s="81" t="s">
        <v>8</v>
      </c>
      <c r="E26" s="38">
        <v>220000</v>
      </c>
      <c r="F26" s="38">
        <v>-102000</v>
      </c>
      <c r="G26" s="38">
        <v>118000</v>
      </c>
      <c r="H26" s="38">
        <v>118000</v>
      </c>
      <c r="I26" s="38">
        <v>118000</v>
      </c>
      <c r="J26" s="38">
        <v>70045.509999999995</v>
      </c>
      <c r="K26" s="35">
        <v>59.360601694915303</v>
      </c>
      <c r="L26" s="38">
        <v>32640.799999999999</v>
      </c>
    </row>
    <row r="27" spans="1:12" ht="13.8" x14ac:dyDescent="0.2">
      <c r="A27" s="37" t="s">
        <v>69</v>
      </c>
      <c r="B27" s="16" t="s">
        <v>69</v>
      </c>
      <c r="C27" s="80" t="s">
        <v>11</v>
      </c>
      <c r="D27" s="81" t="s">
        <v>12</v>
      </c>
      <c r="E27" s="38">
        <v>60000</v>
      </c>
      <c r="F27" s="38">
        <v>-24000</v>
      </c>
      <c r="G27" s="38">
        <v>36000</v>
      </c>
      <c r="H27" s="38">
        <v>36000</v>
      </c>
      <c r="I27" s="38">
        <v>36000</v>
      </c>
      <c r="J27" s="38">
        <v>23380.54</v>
      </c>
      <c r="K27" s="35">
        <v>64.945944444444393</v>
      </c>
      <c r="L27" s="38">
        <v>9728.34</v>
      </c>
    </row>
    <row r="28" spans="1:12" ht="13.8" x14ac:dyDescent="0.2">
      <c r="A28" s="37" t="s">
        <v>69</v>
      </c>
      <c r="B28" s="16" t="s">
        <v>69</v>
      </c>
      <c r="C28" s="82" t="s">
        <v>124</v>
      </c>
      <c r="D28" s="83" t="s">
        <v>69</v>
      </c>
      <c r="E28" s="28">
        <v>1925313.52</v>
      </c>
      <c r="F28" s="28">
        <v>-171708.58</v>
      </c>
      <c r="G28" s="28">
        <v>1753604.94</v>
      </c>
      <c r="H28" s="28">
        <v>1249924.6200000001</v>
      </c>
      <c r="I28" s="28">
        <v>1233295.1200000001</v>
      </c>
      <c r="J28" s="28">
        <v>898695.41</v>
      </c>
      <c r="K28" s="29">
        <v>51.248453371715499</v>
      </c>
      <c r="L28" s="28">
        <v>842114.85</v>
      </c>
    </row>
    <row r="29" spans="1:12" ht="13.8" x14ac:dyDescent="0.2">
      <c r="A29" s="37" t="s">
        <v>430</v>
      </c>
      <c r="B29" s="16" t="s">
        <v>431</v>
      </c>
      <c r="C29" s="80" t="s">
        <v>3</v>
      </c>
      <c r="D29" s="81" t="s">
        <v>4</v>
      </c>
      <c r="E29" s="38">
        <v>361755.21</v>
      </c>
      <c r="F29" s="38">
        <v>0</v>
      </c>
      <c r="G29" s="38">
        <v>361755.21</v>
      </c>
      <c r="H29" s="38">
        <v>247828.23</v>
      </c>
      <c r="I29" s="38">
        <v>247828.23</v>
      </c>
      <c r="J29" s="38">
        <v>247828.23</v>
      </c>
      <c r="K29" s="35">
        <v>68.507162619717306</v>
      </c>
      <c r="L29" s="38">
        <v>247828.23</v>
      </c>
    </row>
    <row r="30" spans="1:12" ht="13.8" x14ac:dyDescent="0.2">
      <c r="A30" s="37" t="s">
        <v>69</v>
      </c>
      <c r="B30" s="16" t="s">
        <v>69</v>
      </c>
      <c r="C30" s="80" t="s">
        <v>5</v>
      </c>
      <c r="D30" s="81" t="s">
        <v>6</v>
      </c>
      <c r="E30" s="38">
        <v>98472</v>
      </c>
      <c r="F30" s="38">
        <v>-34610.43</v>
      </c>
      <c r="G30" s="38">
        <v>63861.57</v>
      </c>
      <c r="H30" s="38">
        <v>31353.69</v>
      </c>
      <c r="I30" s="38">
        <v>31353.69</v>
      </c>
      <c r="J30" s="38">
        <v>31192.28</v>
      </c>
      <c r="K30" s="35">
        <v>48.843584647229903</v>
      </c>
      <c r="L30" s="38">
        <v>24221.599999999999</v>
      </c>
    </row>
    <row r="31" spans="1:12" ht="13.8" x14ac:dyDescent="0.2">
      <c r="A31" s="37" t="s">
        <v>69</v>
      </c>
      <c r="B31" s="16" t="s">
        <v>69</v>
      </c>
      <c r="C31" s="80" t="s">
        <v>7</v>
      </c>
      <c r="D31" s="81" t="s">
        <v>8</v>
      </c>
      <c r="E31" s="38">
        <v>23825</v>
      </c>
      <c r="F31" s="38">
        <v>0</v>
      </c>
      <c r="G31" s="38">
        <v>23825</v>
      </c>
      <c r="H31" s="38">
        <v>23825</v>
      </c>
      <c r="I31" s="38">
        <v>20825</v>
      </c>
      <c r="J31" s="38">
        <v>19882.509999999998</v>
      </c>
      <c r="K31" s="35">
        <v>83.452298006295905</v>
      </c>
      <c r="L31" s="38">
        <v>19882.509999999998</v>
      </c>
    </row>
    <row r="32" spans="1:12" ht="13.8" x14ac:dyDescent="0.2">
      <c r="A32" s="37" t="s">
        <v>69</v>
      </c>
      <c r="B32" s="16" t="s">
        <v>69</v>
      </c>
      <c r="C32" s="80" t="s">
        <v>9</v>
      </c>
      <c r="D32" s="81" t="s">
        <v>10</v>
      </c>
      <c r="E32" s="38">
        <v>100</v>
      </c>
      <c r="F32" s="38">
        <v>0</v>
      </c>
      <c r="G32" s="38">
        <v>100</v>
      </c>
      <c r="H32" s="38">
        <v>0</v>
      </c>
      <c r="I32" s="38">
        <v>0</v>
      </c>
      <c r="J32" s="38">
        <v>0</v>
      </c>
      <c r="K32" s="35">
        <v>0</v>
      </c>
      <c r="L32" s="38">
        <v>0</v>
      </c>
    </row>
    <row r="33" spans="1:12" ht="13.8" x14ac:dyDescent="0.2">
      <c r="A33" s="37" t="s">
        <v>69</v>
      </c>
      <c r="B33" s="16" t="s">
        <v>69</v>
      </c>
      <c r="C33" s="82" t="s">
        <v>124</v>
      </c>
      <c r="D33" s="83" t="s">
        <v>69</v>
      </c>
      <c r="E33" s="28">
        <v>484152.21</v>
      </c>
      <c r="F33" s="28">
        <v>-34610.43</v>
      </c>
      <c r="G33" s="28">
        <v>449541.78</v>
      </c>
      <c r="H33" s="28">
        <v>303006.92</v>
      </c>
      <c r="I33" s="28">
        <v>300006.92</v>
      </c>
      <c r="J33" s="28">
        <v>298903.02</v>
      </c>
      <c r="K33" s="29">
        <v>66.490598493425907</v>
      </c>
      <c r="L33" s="28">
        <v>291932.34000000003</v>
      </c>
    </row>
    <row r="34" spans="1:12" ht="13.8" x14ac:dyDescent="0.2">
      <c r="A34" s="37" t="s">
        <v>432</v>
      </c>
      <c r="B34" s="16" t="s">
        <v>433</v>
      </c>
      <c r="C34" s="80" t="s">
        <v>3</v>
      </c>
      <c r="D34" s="81" t="s">
        <v>4</v>
      </c>
      <c r="E34" s="38">
        <v>66977423.509999998</v>
      </c>
      <c r="F34" s="38">
        <v>490303.78</v>
      </c>
      <c r="G34" s="38">
        <v>67467727.290000007</v>
      </c>
      <c r="H34" s="38">
        <v>56469172.159999996</v>
      </c>
      <c r="I34" s="38">
        <v>56469172.159999996</v>
      </c>
      <c r="J34" s="38">
        <v>56469172.159999996</v>
      </c>
      <c r="K34" s="35">
        <v>83.698050057734505</v>
      </c>
      <c r="L34" s="38">
        <v>56468892.32</v>
      </c>
    </row>
    <row r="35" spans="1:12" ht="13.8" x14ac:dyDescent="0.2">
      <c r="A35" s="37" t="s">
        <v>69</v>
      </c>
      <c r="B35" s="16" t="s">
        <v>69</v>
      </c>
      <c r="C35" s="80" t="s">
        <v>5</v>
      </c>
      <c r="D35" s="81" t="s">
        <v>6</v>
      </c>
      <c r="E35" s="38">
        <v>26783355.469999999</v>
      </c>
      <c r="F35" s="38">
        <v>-1073639.6399999999</v>
      </c>
      <c r="G35" s="38">
        <v>25709715.829999998</v>
      </c>
      <c r="H35" s="38">
        <v>23059223.879999999</v>
      </c>
      <c r="I35" s="38">
        <v>22655893.780000001</v>
      </c>
      <c r="J35" s="38">
        <v>18653410.329999998</v>
      </c>
      <c r="K35" s="35">
        <v>72.553934292162893</v>
      </c>
      <c r="L35" s="38">
        <v>10570427.289999999</v>
      </c>
    </row>
    <row r="36" spans="1:12" ht="13.8" x14ac:dyDescent="0.2">
      <c r="A36" s="37" t="s">
        <v>69</v>
      </c>
      <c r="B36" s="16" t="s">
        <v>69</v>
      </c>
      <c r="C36" s="80" t="s">
        <v>15</v>
      </c>
      <c r="D36" s="81" t="s">
        <v>16</v>
      </c>
      <c r="E36" s="38">
        <v>20000</v>
      </c>
      <c r="F36" s="38">
        <v>8300</v>
      </c>
      <c r="G36" s="38">
        <v>28300</v>
      </c>
      <c r="H36" s="38">
        <v>22077.82</v>
      </c>
      <c r="I36" s="38">
        <v>22077.82</v>
      </c>
      <c r="J36" s="38">
        <v>22077.82</v>
      </c>
      <c r="K36" s="35">
        <v>78.0134982332155</v>
      </c>
      <c r="L36" s="38">
        <v>22077.82</v>
      </c>
    </row>
    <row r="37" spans="1:12" ht="13.8" x14ac:dyDescent="0.2">
      <c r="A37" s="37" t="s">
        <v>69</v>
      </c>
      <c r="B37" s="16" t="s">
        <v>69</v>
      </c>
      <c r="C37" s="80" t="s">
        <v>7</v>
      </c>
      <c r="D37" s="81" t="s">
        <v>8</v>
      </c>
      <c r="E37" s="38">
        <v>86640669.030000001</v>
      </c>
      <c r="F37" s="38">
        <v>-610064.29</v>
      </c>
      <c r="G37" s="38">
        <v>86030604.739999995</v>
      </c>
      <c r="H37" s="38">
        <v>84566149.290000007</v>
      </c>
      <c r="I37" s="38">
        <v>84508996.540000007</v>
      </c>
      <c r="J37" s="38">
        <v>69295740.790000007</v>
      </c>
      <c r="K37" s="35">
        <v>80.5477783161286</v>
      </c>
      <c r="L37" s="38">
        <v>63996427.020000003</v>
      </c>
    </row>
    <row r="38" spans="1:12" ht="13.8" x14ac:dyDescent="0.2">
      <c r="A38" s="37" t="s">
        <v>69</v>
      </c>
      <c r="B38" s="16" t="s">
        <v>69</v>
      </c>
      <c r="C38" s="80" t="s">
        <v>9</v>
      </c>
      <c r="D38" s="81" t="s">
        <v>10</v>
      </c>
      <c r="E38" s="38">
        <v>4426143.58</v>
      </c>
      <c r="F38" s="38">
        <v>-955071.33</v>
      </c>
      <c r="G38" s="38">
        <v>3471072.25</v>
      </c>
      <c r="H38" s="38">
        <v>2277422.61</v>
      </c>
      <c r="I38" s="38">
        <v>1945194.06</v>
      </c>
      <c r="J38" s="38">
        <v>728501.09</v>
      </c>
      <c r="K38" s="35">
        <v>20.987782377621201</v>
      </c>
      <c r="L38" s="38">
        <v>597293.89</v>
      </c>
    </row>
    <row r="39" spans="1:12" ht="13.8" x14ac:dyDescent="0.2">
      <c r="A39" s="37" t="s">
        <v>69</v>
      </c>
      <c r="B39" s="16" t="s">
        <v>69</v>
      </c>
      <c r="C39" s="80" t="s">
        <v>11</v>
      </c>
      <c r="D39" s="81" t="s">
        <v>12</v>
      </c>
      <c r="E39" s="38">
        <v>62445039.600000001</v>
      </c>
      <c r="F39" s="38">
        <v>-11154110.82</v>
      </c>
      <c r="G39" s="38">
        <v>51290928.780000001</v>
      </c>
      <c r="H39" s="38">
        <v>1648851.14</v>
      </c>
      <c r="I39" s="38">
        <v>1648851.08</v>
      </c>
      <c r="J39" s="38">
        <v>827458.58</v>
      </c>
      <c r="K39" s="35">
        <v>1.61326495675129</v>
      </c>
      <c r="L39" s="38">
        <v>827458.58</v>
      </c>
    </row>
    <row r="40" spans="1:12" ht="13.8" x14ac:dyDescent="0.2">
      <c r="A40" s="37" t="s">
        <v>69</v>
      </c>
      <c r="B40" s="16" t="s">
        <v>69</v>
      </c>
      <c r="C40" s="82" t="s">
        <v>124</v>
      </c>
      <c r="D40" s="83" t="s">
        <v>69</v>
      </c>
      <c r="E40" s="28">
        <v>247292631.19</v>
      </c>
      <c r="F40" s="28">
        <v>-13294282.300000001</v>
      </c>
      <c r="G40" s="28">
        <v>233998348.88999999</v>
      </c>
      <c r="H40" s="28">
        <v>168042896.90000001</v>
      </c>
      <c r="I40" s="28">
        <v>167250185.44</v>
      </c>
      <c r="J40" s="28">
        <v>145996360.77000001</v>
      </c>
      <c r="K40" s="29">
        <v>62.392047406552997</v>
      </c>
      <c r="L40" s="28">
        <v>132482576.92</v>
      </c>
    </row>
    <row r="41" spans="1:12" ht="13.8" x14ac:dyDescent="0.2">
      <c r="A41" s="37" t="s">
        <v>434</v>
      </c>
      <c r="B41" s="16" t="s">
        <v>435</v>
      </c>
      <c r="C41" s="80" t="s">
        <v>3</v>
      </c>
      <c r="D41" s="81" t="s">
        <v>4</v>
      </c>
      <c r="E41" s="38">
        <v>7379788.25</v>
      </c>
      <c r="F41" s="38">
        <v>-32753.72</v>
      </c>
      <c r="G41" s="38">
        <v>7347034.5300000003</v>
      </c>
      <c r="H41" s="38">
        <v>5792856.3300000001</v>
      </c>
      <c r="I41" s="38">
        <v>5792856.3300000001</v>
      </c>
      <c r="J41" s="38">
        <v>5792856.3300000001</v>
      </c>
      <c r="K41" s="35">
        <v>78.846183536311798</v>
      </c>
      <c r="L41" s="38">
        <v>5792856.3300000001</v>
      </c>
    </row>
    <row r="42" spans="1:12" ht="13.8" x14ac:dyDescent="0.2">
      <c r="A42" s="37" t="s">
        <v>69</v>
      </c>
      <c r="B42" s="16" t="s">
        <v>69</v>
      </c>
      <c r="C42" s="80" t="s">
        <v>5</v>
      </c>
      <c r="D42" s="81" t="s">
        <v>6</v>
      </c>
      <c r="E42" s="38">
        <v>2026764.66</v>
      </c>
      <c r="F42" s="38">
        <v>139759.51</v>
      </c>
      <c r="G42" s="38">
        <v>2166524.17</v>
      </c>
      <c r="H42" s="38">
        <v>1502431.54</v>
      </c>
      <c r="I42" s="38">
        <v>1491640.02</v>
      </c>
      <c r="J42" s="38">
        <v>1091344.8899999999</v>
      </c>
      <c r="K42" s="35">
        <v>50.373077074879802</v>
      </c>
      <c r="L42" s="38">
        <v>997731.29</v>
      </c>
    </row>
    <row r="43" spans="1:12" ht="13.8" x14ac:dyDescent="0.2">
      <c r="A43" s="37" t="s">
        <v>69</v>
      </c>
      <c r="B43" s="16" t="s">
        <v>69</v>
      </c>
      <c r="C43" s="80" t="s">
        <v>7</v>
      </c>
      <c r="D43" s="81" t="s">
        <v>8</v>
      </c>
      <c r="E43" s="38">
        <v>10669500</v>
      </c>
      <c r="F43" s="38">
        <v>15464.2</v>
      </c>
      <c r="G43" s="38">
        <v>10684964.199999999</v>
      </c>
      <c r="H43" s="38">
        <v>1749499.46</v>
      </c>
      <c r="I43" s="38">
        <v>1748896.51</v>
      </c>
      <c r="J43" s="38">
        <v>425113.49</v>
      </c>
      <c r="K43" s="35">
        <v>3.9786140790251801</v>
      </c>
      <c r="L43" s="38">
        <v>101000</v>
      </c>
    </row>
    <row r="44" spans="1:12" ht="13.8" x14ac:dyDescent="0.2">
      <c r="A44" s="37" t="s">
        <v>69</v>
      </c>
      <c r="B44" s="16" t="s">
        <v>69</v>
      </c>
      <c r="C44" s="80" t="s">
        <v>9</v>
      </c>
      <c r="D44" s="81" t="s">
        <v>10</v>
      </c>
      <c r="E44" s="38">
        <v>70000</v>
      </c>
      <c r="F44" s="38">
        <v>-37308.959999999999</v>
      </c>
      <c r="G44" s="38">
        <v>32691.040000000001</v>
      </c>
      <c r="H44" s="38">
        <v>25344.959999999999</v>
      </c>
      <c r="I44" s="38">
        <v>25344.959999999999</v>
      </c>
      <c r="J44" s="38">
        <v>21842.01</v>
      </c>
      <c r="K44" s="35">
        <v>66.813444907228401</v>
      </c>
      <c r="L44" s="38">
        <v>21842.01</v>
      </c>
    </row>
    <row r="45" spans="1:12" ht="13.8" x14ac:dyDescent="0.2">
      <c r="A45" s="37" t="s">
        <v>69</v>
      </c>
      <c r="B45" s="16" t="s">
        <v>69</v>
      </c>
      <c r="C45" s="80" t="s">
        <v>11</v>
      </c>
      <c r="D45" s="81" t="s">
        <v>12</v>
      </c>
      <c r="E45" s="38">
        <v>5798698</v>
      </c>
      <c r="F45" s="38">
        <v>-908513</v>
      </c>
      <c r="G45" s="38">
        <v>4890185</v>
      </c>
      <c r="H45" s="38">
        <v>4189823</v>
      </c>
      <c r="I45" s="38">
        <v>1786217.6</v>
      </c>
      <c r="J45" s="38">
        <v>938944.78</v>
      </c>
      <c r="K45" s="35">
        <v>19.200598341371499</v>
      </c>
      <c r="L45" s="38">
        <v>424025</v>
      </c>
    </row>
    <row r="46" spans="1:12" ht="13.8" x14ac:dyDescent="0.2">
      <c r="A46" s="37" t="s">
        <v>69</v>
      </c>
      <c r="B46" s="16" t="s">
        <v>69</v>
      </c>
      <c r="C46" s="82" t="s">
        <v>124</v>
      </c>
      <c r="D46" s="83" t="s">
        <v>69</v>
      </c>
      <c r="E46" s="28">
        <v>25944750.91</v>
      </c>
      <c r="F46" s="28">
        <v>-823351.97</v>
      </c>
      <c r="G46" s="28">
        <v>25121398.940000001</v>
      </c>
      <c r="H46" s="28">
        <v>13259955.289999999</v>
      </c>
      <c r="I46" s="28">
        <v>10844955.42</v>
      </c>
      <c r="J46" s="28">
        <v>8270101.5</v>
      </c>
      <c r="K46" s="29">
        <v>32.920545228202997</v>
      </c>
      <c r="L46" s="28">
        <v>7337454.6299999999</v>
      </c>
    </row>
    <row r="47" spans="1:12" ht="13.8" x14ac:dyDescent="0.2">
      <c r="A47" s="37" t="s">
        <v>436</v>
      </c>
      <c r="B47" s="16" t="s">
        <v>437</v>
      </c>
      <c r="C47" s="80" t="s">
        <v>3</v>
      </c>
      <c r="D47" s="81" t="s">
        <v>4</v>
      </c>
      <c r="E47" s="38">
        <v>33146252.550000001</v>
      </c>
      <c r="F47" s="38">
        <v>937682.48</v>
      </c>
      <c r="G47" s="38">
        <v>34083935.030000001</v>
      </c>
      <c r="H47" s="38">
        <v>27060507.239999998</v>
      </c>
      <c r="I47" s="38">
        <v>27060507.239999998</v>
      </c>
      <c r="J47" s="38">
        <v>27060507.239999998</v>
      </c>
      <c r="K47" s="35">
        <v>79.393729674058704</v>
      </c>
      <c r="L47" s="38">
        <v>27060032.239999998</v>
      </c>
    </row>
    <row r="48" spans="1:12" ht="13.8" x14ac:dyDescent="0.2">
      <c r="A48" s="37" t="s">
        <v>69</v>
      </c>
      <c r="B48" s="16" t="s">
        <v>69</v>
      </c>
      <c r="C48" s="80" t="s">
        <v>5</v>
      </c>
      <c r="D48" s="81" t="s">
        <v>6</v>
      </c>
      <c r="E48" s="38">
        <v>10759400</v>
      </c>
      <c r="F48" s="38">
        <v>18836451</v>
      </c>
      <c r="G48" s="38">
        <v>29595851</v>
      </c>
      <c r="H48" s="38">
        <v>22037713.82</v>
      </c>
      <c r="I48" s="38">
        <v>21327885.02</v>
      </c>
      <c r="J48" s="38">
        <v>16933897.489999998</v>
      </c>
      <c r="K48" s="35">
        <v>57.217133205597001</v>
      </c>
      <c r="L48" s="38">
        <v>16602746.939999999</v>
      </c>
    </row>
    <row r="49" spans="1:12" ht="13.8" x14ac:dyDescent="0.2">
      <c r="A49" s="37" t="s">
        <v>69</v>
      </c>
      <c r="B49" s="16" t="s">
        <v>69</v>
      </c>
      <c r="C49" s="80" t="s">
        <v>15</v>
      </c>
      <c r="D49" s="81" t="s">
        <v>16</v>
      </c>
      <c r="E49" s="38">
        <v>0</v>
      </c>
      <c r="F49" s="38">
        <v>12247.39</v>
      </c>
      <c r="G49" s="38">
        <v>12247.39</v>
      </c>
      <c r="H49" s="38">
        <v>2453.39</v>
      </c>
      <c r="I49" s="38">
        <v>2453.39</v>
      </c>
      <c r="J49" s="38">
        <v>2453.39</v>
      </c>
      <c r="K49" s="35">
        <v>20.0319414993725</v>
      </c>
      <c r="L49" s="38">
        <v>2453.39</v>
      </c>
    </row>
    <row r="50" spans="1:12" ht="13.8" x14ac:dyDescent="0.2">
      <c r="A50" s="37" t="s">
        <v>69</v>
      </c>
      <c r="B50" s="16" t="s">
        <v>69</v>
      </c>
      <c r="C50" s="80" t="s">
        <v>7</v>
      </c>
      <c r="D50" s="81" t="s">
        <v>8</v>
      </c>
      <c r="E50" s="38">
        <v>0</v>
      </c>
      <c r="F50" s="38">
        <v>424922.79</v>
      </c>
      <c r="G50" s="38">
        <v>424922.79</v>
      </c>
      <c r="H50" s="38">
        <v>424922.79</v>
      </c>
      <c r="I50" s="38">
        <v>412841.89</v>
      </c>
      <c r="J50" s="38">
        <v>231818.25</v>
      </c>
      <c r="K50" s="35">
        <v>54.555381696519497</v>
      </c>
      <c r="L50" s="38">
        <v>218018.25</v>
      </c>
    </row>
    <row r="51" spans="1:12" ht="13.8" x14ac:dyDescent="0.2">
      <c r="A51" s="37" t="s">
        <v>69</v>
      </c>
      <c r="B51" s="16" t="s">
        <v>69</v>
      </c>
      <c r="C51" s="80" t="s">
        <v>9</v>
      </c>
      <c r="D51" s="81" t="s">
        <v>10</v>
      </c>
      <c r="E51" s="38">
        <v>1051580</v>
      </c>
      <c r="F51" s="38">
        <v>1373380.74</v>
      </c>
      <c r="G51" s="38">
        <v>2424960.7400000002</v>
      </c>
      <c r="H51" s="38">
        <v>1277676.95</v>
      </c>
      <c r="I51" s="38">
        <v>1227044.04</v>
      </c>
      <c r="J51" s="38">
        <v>788294.59</v>
      </c>
      <c r="K51" s="35">
        <v>32.5075196887517</v>
      </c>
      <c r="L51" s="38">
        <v>774384.52</v>
      </c>
    </row>
    <row r="52" spans="1:12" ht="13.8" x14ac:dyDescent="0.2">
      <c r="A52" s="37" t="s">
        <v>69</v>
      </c>
      <c r="B52" s="16" t="s">
        <v>69</v>
      </c>
      <c r="C52" s="82" t="s">
        <v>124</v>
      </c>
      <c r="D52" s="83" t="s">
        <v>69</v>
      </c>
      <c r="E52" s="28">
        <v>44957232.549999997</v>
      </c>
      <c r="F52" s="28">
        <v>21584684.399999999</v>
      </c>
      <c r="G52" s="28">
        <v>66541916.950000003</v>
      </c>
      <c r="H52" s="28">
        <v>50803274.189999998</v>
      </c>
      <c r="I52" s="28">
        <v>50030731.579999998</v>
      </c>
      <c r="J52" s="28">
        <v>45016970.960000001</v>
      </c>
      <c r="K52" s="29">
        <v>67.652050051136996</v>
      </c>
      <c r="L52" s="28">
        <v>44657635.340000004</v>
      </c>
    </row>
    <row r="53" spans="1:12" ht="13.8" x14ac:dyDescent="0.2">
      <c r="A53" s="37" t="s">
        <v>438</v>
      </c>
      <c r="B53" s="16" t="s">
        <v>439</v>
      </c>
      <c r="C53" s="80" t="s">
        <v>3</v>
      </c>
      <c r="D53" s="81" t="s">
        <v>4</v>
      </c>
      <c r="E53" s="38">
        <v>33338154.989999998</v>
      </c>
      <c r="F53" s="38">
        <v>819333.62</v>
      </c>
      <c r="G53" s="38">
        <v>34157488.609999999</v>
      </c>
      <c r="H53" s="38">
        <v>28875429.760000002</v>
      </c>
      <c r="I53" s="38">
        <v>28875429.760000002</v>
      </c>
      <c r="J53" s="38">
        <v>28875429.760000002</v>
      </c>
      <c r="K53" s="35">
        <v>84.536161571159496</v>
      </c>
      <c r="L53" s="38">
        <v>28875429.760000002</v>
      </c>
    </row>
    <row r="54" spans="1:12" ht="13.8" x14ac:dyDescent="0.2">
      <c r="A54" s="37" t="s">
        <v>69</v>
      </c>
      <c r="B54" s="16" t="s">
        <v>69</v>
      </c>
      <c r="C54" s="80" t="s">
        <v>5</v>
      </c>
      <c r="D54" s="81" t="s">
        <v>6</v>
      </c>
      <c r="E54" s="38">
        <v>10650380.470000001</v>
      </c>
      <c r="F54" s="38">
        <v>-2205057.04</v>
      </c>
      <c r="G54" s="38">
        <v>8445323.4299999997</v>
      </c>
      <c r="H54" s="38">
        <v>6842339.3600000003</v>
      </c>
      <c r="I54" s="38">
        <v>6731050.71</v>
      </c>
      <c r="J54" s="38">
        <v>6101220.9100000001</v>
      </c>
      <c r="K54" s="35">
        <v>72.243780366384399</v>
      </c>
      <c r="L54" s="38">
        <v>5959650.7199999997</v>
      </c>
    </row>
    <row r="55" spans="1:12" ht="13.8" x14ac:dyDescent="0.2">
      <c r="A55" s="37" t="s">
        <v>69</v>
      </c>
      <c r="B55" s="16" t="s">
        <v>69</v>
      </c>
      <c r="C55" s="80" t="s">
        <v>15</v>
      </c>
      <c r="D55" s="81" t="s">
        <v>16</v>
      </c>
      <c r="E55" s="38">
        <v>353871</v>
      </c>
      <c r="F55" s="38">
        <v>-216531.16</v>
      </c>
      <c r="G55" s="38">
        <v>137339.84</v>
      </c>
      <c r="H55" s="38">
        <v>93409.88</v>
      </c>
      <c r="I55" s="38">
        <v>93409.88</v>
      </c>
      <c r="J55" s="38">
        <v>93409.88</v>
      </c>
      <c r="K55" s="35">
        <v>68.013680516884307</v>
      </c>
      <c r="L55" s="38">
        <v>93195.96</v>
      </c>
    </row>
    <row r="56" spans="1:12" ht="13.8" x14ac:dyDescent="0.2">
      <c r="A56" s="37" t="s">
        <v>69</v>
      </c>
      <c r="B56" s="16" t="s">
        <v>69</v>
      </c>
      <c r="C56" s="80" t="s">
        <v>7</v>
      </c>
      <c r="D56" s="81" t="s">
        <v>8</v>
      </c>
      <c r="E56" s="38">
        <v>23493293</v>
      </c>
      <c r="F56" s="38">
        <v>1343849.52</v>
      </c>
      <c r="G56" s="38">
        <v>24837142.52</v>
      </c>
      <c r="H56" s="38">
        <v>21100520.030000001</v>
      </c>
      <c r="I56" s="38">
        <v>20695860.09</v>
      </c>
      <c r="J56" s="38">
        <v>16122260.210000001</v>
      </c>
      <c r="K56" s="35">
        <v>64.911896354492598</v>
      </c>
      <c r="L56" s="38">
        <v>14157783.689999999</v>
      </c>
    </row>
    <row r="57" spans="1:12" ht="13.8" x14ac:dyDescent="0.2">
      <c r="A57" s="37" t="s">
        <v>69</v>
      </c>
      <c r="B57" s="16" t="s">
        <v>69</v>
      </c>
      <c r="C57" s="80" t="s">
        <v>9</v>
      </c>
      <c r="D57" s="81" t="s">
        <v>10</v>
      </c>
      <c r="E57" s="38">
        <v>39075904.100000001</v>
      </c>
      <c r="F57" s="38">
        <v>5159546.96</v>
      </c>
      <c r="G57" s="38">
        <v>44235451.060000002</v>
      </c>
      <c r="H57" s="38">
        <v>40772689.960000001</v>
      </c>
      <c r="I57" s="38">
        <v>37706923.979999997</v>
      </c>
      <c r="J57" s="38">
        <v>23946015.280000001</v>
      </c>
      <c r="K57" s="35">
        <v>54.133087164681903</v>
      </c>
      <c r="L57" s="38">
        <v>23606042.93</v>
      </c>
    </row>
    <row r="58" spans="1:12" ht="13.8" x14ac:dyDescent="0.2">
      <c r="A58" s="37" t="s">
        <v>69</v>
      </c>
      <c r="B58" s="16" t="s">
        <v>69</v>
      </c>
      <c r="C58" s="80" t="s">
        <v>11</v>
      </c>
      <c r="D58" s="81" t="s">
        <v>12</v>
      </c>
      <c r="E58" s="38">
        <v>34292370.460000001</v>
      </c>
      <c r="F58" s="38">
        <v>8123396.46</v>
      </c>
      <c r="G58" s="38">
        <v>42415766.920000002</v>
      </c>
      <c r="H58" s="38">
        <v>24974777.989999998</v>
      </c>
      <c r="I58" s="38">
        <v>23693805.050000001</v>
      </c>
      <c r="J58" s="38">
        <v>12564163.1</v>
      </c>
      <c r="K58" s="35">
        <v>29.6214450718224</v>
      </c>
      <c r="L58" s="38">
        <v>3478942.47</v>
      </c>
    </row>
    <row r="59" spans="1:12" ht="13.8" x14ac:dyDescent="0.2">
      <c r="A59" s="37" t="s">
        <v>69</v>
      </c>
      <c r="B59" s="16" t="s">
        <v>69</v>
      </c>
      <c r="C59" s="82" t="s">
        <v>124</v>
      </c>
      <c r="D59" s="83" t="s">
        <v>69</v>
      </c>
      <c r="E59" s="28">
        <v>141203974.02000001</v>
      </c>
      <c r="F59" s="28">
        <v>13024538.359999999</v>
      </c>
      <c r="G59" s="28">
        <v>154228512.38</v>
      </c>
      <c r="H59" s="28">
        <v>122659166.98</v>
      </c>
      <c r="I59" s="28">
        <v>117796479.47</v>
      </c>
      <c r="J59" s="28">
        <v>87702499.140000001</v>
      </c>
      <c r="K59" s="29">
        <v>56.865295389682501</v>
      </c>
      <c r="L59" s="28">
        <v>76171045.530000001</v>
      </c>
    </row>
    <row r="60" spans="1:12" ht="13.8" x14ac:dyDescent="0.2">
      <c r="A60" s="37" t="s">
        <v>440</v>
      </c>
      <c r="B60" s="16" t="s">
        <v>441</v>
      </c>
      <c r="C60" s="80" t="s">
        <v>3</v>
      </c>
      <c r="D60" s="81" t="s">
        <v>4</v>
      </c>
      <c r="E60" s="38">
        <v>75055910.109999999</v>
      </c>
      <c r="F60" s="38">
        <v>-49012.94</v>
      </c>
      <c r="G60" s="38">
        <v>75006897.170000002</v>
      </c>
      <c r="H60" s="38">
        <v>66693604.659999996</v>
      </c>
      <c r="I60" s="38">
        <v>66693604.659999996</v>
      </c>
      <c r="J60" s="38">
        <v>66693604.659999996</v>
      </c>
      <c r="K60" s="35">
        <v>88.916629238564198</v>
      </c>
      <c r="L60" s="38">
        <v>66693604.659999996</v>
      </c>
    </row>
    <row r="61" spans="1:12" ht="13.8" x14ac:dyDescent="0.2">
      <c r="A61" s="37" t="s">
        <v>69</v>
      </c>
      <c r="B61" s="16" t="s">
        <v>69</v>
      </c>
      <c r="C61" s="80" t="s">
        <v>5</v>
      </c>
      <c r="D61" s="81" t="s">
        <v>6</v>
      </c>
      <c r="E61" s="38">
        <v>27862815.18</v>
      </c>
      <c r="F61" s="38">
        <v>-2353383.09</v>
      </c>
      <c r="G61" s="38">
        <v>25509432.09</v>
      </c>
      <c r="H61" s="38">
        <v>20876785.199999999</v>
      </c>
      <c r="I61" s="38">
        <v>20511656.879999999</v>
      </c>
      <c r="J61" s="38">
        <v>13026247.27</v>
      </c>
      <c r="K61" s="35">
        <v>51.064434613996902</v>
      </c>
      <c r="L61" s="38">
        <v>8867513.7300000004</v>
      </c>
    </row>
    <row r="62" spans="1:12" ht="13.8" x14ac:dyDescent="0.2">
      <c r="A62" s="37" t="s">
        <v>69</v>
      </c>
      <c r="B62" s="16" t="s">
        <v>69</v>
      </c>
      <c r="C62" s="80" t="s">
        <v>15</v>
      </c>
      <c r="D62" s="81" t="s">
        <v>16</v>
      </c>
      <c r="E62" s="38">
        <v>15000</v>
      </c>
      <c r="F62" s="38">
        <v>302956.90999999997</v>
      </c>
      <c r="G62" s="38">
        <v>317956.90999999997</v>
      </c>
      <c r="H62" s="38">
        <v>106516.75</v>
      </c>
      <c r="I62" s="38">
        <v>106516.75</v>
      </c>
      <c r="J62" s="38">
        <v>106516.75</v>
      </c>
      <c r="K62" s="35">
        <v>33.500372739186602</v>
      </c>
      <c r="L62" s="38">
        <v>106516.75</v>
      </c>
    </row>
    <row r="63" spans="1:12" ht="13.8" x14ac:dyDescent="0.2">
      <c r="A63" s="37" t="s">
        <v>69</v>
      </c>
      <c r="B63" s="16" t="s">
        <v>69</v>
      </c>
      <c r="C63" s="80" t="s">
        <v>7</v>
      </c>
      <c r="D63" s="81" t="s">
        <v>8</v>
      </c>
      <c r="E63" s="38">
        <v>452708739.38</v>
      </c>
      <c r="F63" s="38">
        <v>3072431.12</v>
      </c>
      <c r="G63" s="38">
        <v>455781170.5</v>
      </c>
      <c r="H63" s="38">
        <v>336658108.56999999</v>
      </c>
      <c r="I63" s="38">
        <v>336538102.56999999</v>
      </c>
      <c r="J63" s="38">
        <v>334921020.10000002</v>
      </c>
      <c r="K63" s="35">
        <v>73.482855760053795</v>
      </c>
      <c r="L63" s="38">
        <v>333885639.41000003</v>
      </c>
    </row>
    <row r="64" spans="1:12" ht="13.8" x14ac:dyDescent="0.2">
      <c r="A64" s="37" t="s">
        <v>69</v>
      </c>
      <c r="B64" s="16" t="s">
        <v>69</v>
      </c>
      <c r="C64" s="80" t="s">
        <v>9</v>
      </c>
      <c r="D64" s="81" t="s">
        <v>10</v>
      </c>
      <c r="E64" s="38">
        <v>26243212.940000001</v>
      </c>
      <c r="F64" s="38">
        <v>-923237.35</v>
      </c>
      <c r="G64" s="38">
        <v>25319975.59</v>
      </c>
      <c r="H64" s="38">
        <v>20780481.960000001</v>
      </c>
      <c r="I64" s="38">
        <v>19875477.91</v>
      </c>
      <c r="J64" s="38">
        <v>10881617.529999999</v>
      </c>
      <c r="K64" s="35">
        <v>42.9764139831858</v>
      </c>
      <c r="L64" s="38">
        <v>9791432.1699999999</v>
      </c>
    </row>
    <row r="65" spans="1:12" ht="13.8" x14ac:dyDescent="0.2">
      <c r="A65" s="37" t="s">
        <v>69</v>
      </c>
      <c r="B65" s="16" t="s">
        <v>69</v>
      </c>
      <c r="C65" s="80" t="s">
        <v>11</v>
      </c>
      <c r="D65" s="81" t="s">
        <v>12</v>
      </c>
      <c r="E65" s="38">
        <v>133664465.18000001</v>
      </c>
      <c r="F65" s="38">
        <v>5599612.0599999996</v>
      </c>
      <c r="G65" s="38">
        <v>139264077.24000001</v>
      </c>
      <c r="H65" s="38">
        <v>103925808.03</v>
      </c>
      <c r="I65" s="38">
        <v>102691106.72</v>
      </c>
      <c r="J65" s="38">
        <v>77411069.200000003</v>
      </c>
      <c r="K65" s="35">
        <v>55.585812748103102</v>
      </c>
      <c r="L65" s="38">
        <v>56790325.899999999</v>
      </c>
    </row>
    <row r="66" spans="1:12" ht="13.8" x14ac:dyDescent="0.2">
      <c r="A66" s="37" t="s">
        <v>69</v>
      </c>
      <c r="B66" s="16" t="s">
        <v>69</v>
      </c>
      <c r="C66" s="82" t="s">
        <v>124</v>
      </c>
      <c r="D66" s="83" t="s">
        <v>69</v>
      </c>
      <c r="E66" s="28">
        <v>715550142.78999996</v>
      </c>
      <c r="F66" s="28">
        <v>5649366.71</v>
      </c>
      <c r="G66" s="28">
        <v>721199509.5</v>
      </c>
      <c r="H66" s="28">
        <v>549041305.16999996</v>
      </c>
      <c r="I66" s="28">
        <v>546416465.49000001</v>
      </c>
      <c r="J66" s="28">
        <v>503040075.50999999</v>
      </c>
      <c r="K66" s="29">
        <v>69.750473881873901</v>
      </c>
      <c r="L66" s="28">
        <v>476135032.62</v>
      </c>
    </row>
    <row r="67" spans="1:12" ht="13.8" x14ac:dyDescent="0.2">
      <c r="A67" s="37" t="s">
        <v>442</v>
      </c>
      <c r="B67" s="16" t="s">
        <v>443</v>
      </c>
      <c r="C67" s="80" t="s">
        <v>3</v>
      </c>
      <c r="D67" s="81" t="s">
        <v>4</v>
      </c>
      <c r="E67" s="38">
        <v>9334788.2599999998</v>
      </c>
      <c r="F67" s="38">
        <v>-395771.93</v>
      </c>
      <c r="G67" s="38">
        <v>8939016.3300000001</v>
      </c>
      <c r="H67" s="38">
        <v>7424850.3399999999</v>
      </c>
      <c r="I67" s="38">
        <v>7424850.3399999999</v>
      </c>
      <c r="J67" s="38">
        <v>7424850.3399999999</v>
      </c>
      <c r="K67" s="35">
        <v>83.061156461720003</v>
      </c>
      <c r="L67" s="38">
        <v>7400066.2699999996</v>
      </c>
    </row>
    <row r="68" spans="1:12" ht="13.8" x14ac:dyDescent="0.2">
      <c r="A68" s="37" t="s">
        <v>69</v>
      </c>
      <c r="B68" s="16" t="s">
        <v>69</v>
      </c>
      <c r="C68" s="80" t="s">
        <v>5</v>
      </c>
      <c r="D68" s="81" t="s">
        <v>6</v>
      </c>
      <c r="E68" s="38">
        <v>1175799.31</v>
      </c>
      <c r="F68" s="38">
        <v>-451417.97</v>
      </c>
      <c r="G68" s="38">
        <v>724381.34</v>
      </c>
      <c r="H68" s="38">
        <v>346638.11</v>
      </c>
      <c r="I68" s="38">
        <v>342287.1</v>
      </c>
      <c r="J68" s="38">
        <v>230638.49</v>
      </c>
      <c r="K68" s="35">
        <v>31.839374824315598</v>
      </c>
      <c r="L68" s="38">
        <v>224641.56</v>
      </c>
    </row>
    <row r="69" spans="1:12" ht="13.8" x14ac:dyDescent="0.2">
      <c r="A69" s="37" t="s">
        <v>69</v>
      </c>
      <c r="B69" s="16" t="s">
        <v>69</v>
      </c>
      <c r="C69" s="80" t="s">
        <v>15</v>
      </c>
      <c r="D69" s="81" t="s">
        <v>16</v>
      </c>
      <c r="E69" s="38">
        <v>5000</v>
      </c>
      <c r="F69" s="38">
        <v>0</v>
      </c>
      <c r="G69" s="38">
        <v>5000</v>
      </c>
      <c r="H69" s="38">
        <v>0</v>
      </c>
      <c r="I69" s="38">
        <v>0</v>
      </c>
      <c r="J69" s="38">
        <v>0</v>
      </c>
      <c r="K69" s="35">
        <v>0</v>
      </c>
      <c r="L69" s="38">
        <v>0</v>
      </c>
    </row>
    <row r="70" spans="1:12" ht="13.8" x14ac:dyDescent="0.2">
      <c r="A70" s="37" t="s">
        <v>69</v>
      </c>
      <c r="B70" s="16" t="s">
        <v>69</v>
      </c>
      <c r="C70" s="80" t="s">
        <v>7</v>
      </c>
      <c r="D70" s="81" t="s">
        <v>8</v>
      </c>
      <c r="E70" s="38">
        <v>4274000</v>
      </c>
      <c r="F70" s="38">
        <v>-250621.84</v>
      </c>
      <c r="G70" s="38">
        <v>4023378.16</v>
      </c>
      <c r="H70" s="38">
        <v>3843081.72</v>
      </c>
      <c r="I70" s="38">
        <v>3843081.72</v>
      </c>
      <c r="J70" s="38">
        <v>2346134.44</v>
      </c>
      <c r="K70" s="35">
        <v>58.312550963392397</v>
      </c>
      <c r="L70" s="38">
        <v>2022410.55</v>
      </c>
    </row>
    <row r="71" spans="1:12" ht="13.8" x14ac:dyDescent="0.2">
      <c r="A71" s="37" t="s">
        <v>69</v>
      </c>
      <c r="B71" s="16" t="s">
        <v>69</v>
      </c>
      <c r="C71" s="80" t="s">
        <v>9</v>
      </c>
      <c r="D71" s="81" t="s">
        <v>10</v>
      </c>
      <c r="E71" s="38">
        <v>408000</v>
      </c>
      <c r="F71" s="38">
        <v>-324509.12</v>
      </c>
      <c r="G71" s="38">
        <v>83490.880000000005</v>
      </c>
      <c r="H71" s="38">
        <v>22298.799999999999</v>
      </c>
      <c r="I71" s="38">
        <v>22298.799999999999</v>
      </c>
      <c r="J71" s="38">
        <v>11269.69</v>
      </c>
      <c r="K71" s="35">
        <v>13.498109015020599</v>
      </c>
      <c r="L71" s="38">
        <v>11269.69</v>
      </c>
    </row>
    <row r="72" spans="1:12" ht="13.8" x14ac:dyDescent="0.2">
      <c r="A72" s="37" t="s">
        <v>69</v>
      </c>
      <c r="B72" s="16" t="s">
        <v>69</v>
      </c>
      <c r="C72" s="80" t="s">
        <v>11</v>
      </c>
      <c r="D72" s="81" t="s">
        <v>12</v>
      </c>
      <c r="E72" s="38">
        <v>7302500</v>
      </c>
      <c r="F72" s="38">
        <v>6004991.5899999999</v>
      </c>
      <c r="G72" s="38">
        <v>13307491.59</v>
      </c>
      <c r="H72" s="38">
        <v>4362491.59</v>
      </c>
      <c r="I72" s="38">
        <v>4362491.59</v>
      </c>
      <c r="J72" s="38">
        <v>877800.85</v>
      </c>
      <c r="K72" s="35">
        <v>6.5962908491306402</v>
      </c>
      <c r="L72" s="38">
        <v>0</v>
      </c>
    </row>
    <row r="73" spans="1:12" ht="13.8" x14ac:dyDescent="0.2">
      <c r="A73" s="37" t="s">
        <v>69</v>
      </c>
      <c r="B73" s="16" t="s">
        <v>69</v>
      </c>
      <c r="C73" s="82" t="s">
        <v>124</v>
      </c>
      <c r="D73" s="83" t="s">
        <v>69</v>
      </c>
      <c r="E73" s="28">
        <v>22500087.57</v>
      </c>
      <c r="F73" s="28">
        <v>4582670.7300000004</v>
      </c>
      <c r="G73" s="28">
        <v>27082758.300000001</v>
      </c>
      <c r="H73" s="28">
        <v>15999360.560000001</v>
      </c>
      <c r="I73" s="28">
        <v>15995009.550000001</v>
      </c>
      <c r="J73" s="28">
        <v>10890693.810000001</v>
      </c>
      <c r="K73" s="29">
        <v>40.212646324137502</v>
      </c>
      <c r="L73" s="28">
        <v>9658388.0700000003</v>
      </c>
    </row>
    <row r="74" spans="1:12" ht="13.8" x14ac:dyDescent="0.2">
      <c r="A74" s="37" t="s">
        <v>444</v>
      </c>
      <c r="B74" s="16" t="s">
        <v>445</v>
      </c>
      <c r="C74" s="80" t="s">
        <v>3</v>
      </c>
      <c r="D74" s="81" t="s">
        <v>4</v>
      </c>
      <c r="E74" s="38">
        <v>39793849.810000002</v>
      </c>
      <c r="F74" s="38">
        <v>21879.91</v>
      </c>
      <c r="G74" s="38">
        <v>39815729.719999999</v>
      </c>
      <c r="H74" s="38">
        <v>34042931.140000001</v>
      </c>
      <c r="I74" s="38">
        <v>34042931.140000001</v>
      </c>
      <c r="J74" s="38">
        <v>34042931.140000001</v>
      </c>
      <c r="K74" s="35">
        <v>85.501211152987494</v>
      </c>
      <c r="L74" s="38">
        <v>34042931.140000001</v>
      </c>
    </row>
    <row r="75" spans="1:12" ht="13.8" x14ac:dyDescent="0.2">
      <c r="A75" s="37" t="s">
        <v>69</v>
      </c>
      <c r="B75" s="16" t="s">
        <v>69</v>
      </c>
      <c r="C75" s="80" t="s">
        <v>5</v>
      </c>
      <c r="D75" s="81" t="s">
        <v>6</v>
      </c>
      <c r="E75" s="38">
        <v>69510447.159999996</v>
      </c>
      <c r="F75" s="38">
        <v>-1695032.99</v>
      </c>
      <c r="G75" s="38">
        <v>67815414.170000002</v>
      </c>
      <c r="H75" s="38">
        <v>58674638.75</v>
      </c>
      <c r="I75" s="38">
        <v>57435758.189999998</v>
      </c>
      <c r="J75" s="38">
        <v>40145456.960000001</v>
      </c>
      <c r="K75" s="35">
        <v>59.1981298814502</v>
      </c>
      <c r="L75" s="38">
        <v>39476382.57</v>
      </c>
    </row>
    <row r="76" spans="1:12" ht="13.8" x14ac:dyDescent="0.2">
      <c r="A76" s="37" t="s">
        <v>69</v>
      </c>
      <c r="B76" s="16" t="s">
        <v>69</v>
      </c>
      <c r="C76" s="80" t="s">
        <v>15</v>
      </c>
      <c r="D76" s="81" t="s">
        <v>16</v>
      </c>
      <c r="E76" s="38">
        <v>10000</v>
      </c>
      <c r="F76" s="38">
        <v>26338.9</v>
      </c>
      <c r="G76" s="38">
        <v>36338.9</v>
      </c>
      <c r="H76" s="38">
        <v>26083.040000000001</v>
      </c>
      <c r="I76" s="38">
        <v>26083.040000000001</v>
      </c>
      <c r="J76" s="38">
        <v>26083.040000000001</v>
      </c>
      <c r="K76" s="35">
        <v>71.777186431069694</v>
      </c>
      <c r="L76" s="38">
        <v>26083.040000000001</v>
      </c>
    </row>
    <row r="77" spans="1:12" ht="13.8" x14ac:dyDescent="0.2">
      <c r="A77" s="37" t="s">
        <v>69</v>
      </c>
      <c r="B77" s="16" t="s">
        <v>69</v>
      </c>
      <c r="C77" s="80" t="s">
        <v>7</v>
      </c>
      <c r="D77" s="81" t="s">
        <v>8</v>
      </c>
      <c r="E77" s="38">
        <v>9623280</v>
      </c>
      <c r="F77" s="38">
        <v>442843.7</v>
      </c>
      <c r="G77" s="38">
        <v>10066123.699999999</v>
      </c>
      <c r="H77" s="38">
        <v>6866163.4299999997</v>
      </c>
      <c r="I77" s="38">
        <v>6866163.4299999997</v>
      </c>
      <c r="J77" s="38">
        <v>5450629.1900000004</v>
      </c>
      <c r="K77" s="35">
        <v>54.1482436779512</v>
      </c>
      <c r="L77" s="38">
        <v>4821113.7300000004</v>
      </c>
    </row>
    <row r="78" spans="1:12" ht="13.8" x14ac:dyDescent="0.2">
      <c r="A78" s="37" t="s">
        <v>69</v>
      </c>
      <c r="B78" s="16" t="s">
        <v>69</v>
      </c>
      <c r="C78" s="80" t="s">
        <v>9</v>
      </c>
      <c r="D78" s="81" t="s">
        <v>10</v>
      </c>
      <c r="E78" s="38">
        <v>716000</v>
      </c>
      <c r="F78" s="38">
        <v>-253813.94</v>
      </c>
      <c r="G78" s="38">
        <v>462186.06</v>
      </c>
      <c r="H78" s="38">
        <v>230374.51</v>
      </c>
      <c r="I78" s="38">
        <v>221007.23</v>
      </c>
      <c r="J78" s="38">
        <v>131690.16</v>
      </c>
      <c r="K78" s="35">
        <v>28.492888772975999</v>
      </c>
      <c r="L78" s="38">
        <v>130658.25</v>
      </c>
    </row>
    <row r="79" spans="1:12" ht="13.8" x14ac:dyDescent="0.2">
      <c r="A79" s="37" t="s">
        <v>69</v>
      </c>
      <c r="B79" s="16" t="s">
        <v>69</v>
      </c>
      <c r="C79" s="82" t="s">
        <v>124</v>
      </c>
      <c r="D79" s="83" t="s">
        <v>69</v>
      </c>
      <c r="E79" s="28">
        <v>119653576.97</v>
      </c>
      <c r="F79" s="28">
        <v>-1457784.42</v>
      </c>
      <c r="G79" s="28">
        <v>118195792.55</v>
      </c>
      <c r="H79" s="28">
        <v>99840190.870000005</v>
      </c>
      <c r="I79" s="28">
        <v>98591943.030000001</v>
      </c>
      <c r="J79" s="28">
        <v>79796790.489999995</v>
      </c>
      <c r="K79" s="29">
        <v>67.512378206054805</v>
      </c>
      <c r="L79" s="28">
        <v>78497168.730000004</v>
      </c>
    </row>
    <row r="80" spans="1:12" ht="13.8" x14ac:dyDescent="0.2">
      <c r="A80" s="37" t="s">
        <v>446</v>
      </c>
      <c r="B80" s="16" t="s">
        <v>447</v>
      </c>
      <c r="C80" s="80" t="s">
        <v>3</v>
      </c>
      <c r="D80" s="81" t="s">
        <v>4</v>
      </c>
      <c r="E80" s="38">
        <v>5378534.1900000004</v>
      </c>
      <c r="F80" s="38">
        <v>18968.990000000002</v>
      </c>
      <c r="G80" s="38">
        <v>5397503.1799999997</v>
      </c>
      <c r="H80" s="38">
        <v>4103151.27</v>
      </c>
      <c r="I80" s="38">
        <v>4103151.27</v>
      </c>
      <c r="J80" s="38">
        <v>4103151.27</v>
      </c>
      <c r="K80" s="35">
        <v>76.019432192349399</v>
      </c>
      <c r="L80" s="38">
        <v>4103151.27</v>
      </c>
    </row>
    <row r="81" spans="1:12" ht="13.8" x14ac:dyDescent="0.2">
      <c r="A81" s="37" t="s">
        <v>69</v>
      </c>
      <c r="B81" s="16" t="s">
        <v>69</v>
      </c>
      <c r="C81" s="80" t="s">
        <v>5</v>
      </c>
      <c r="D81" s="81" t="s">
        <v>6</v>
      </c>
      <c r="E81" s="38">
        <v>2390064</v>
      </c>
      <c r="F81" s="38">
        <v>-345056.69</v>
      </c>
      <c r="G81" s="38">
        <v>2045007.31</v>
      </c>
      <c r="H81" s="38">
        <v>1409160.88</v>
      </c>
      <c r="I81" s="38">
        <v>1194789.81</v>
      </c>
      <c r="J81" s="38">
        <v>725568.36</v>
      </c>
      <c r="K81" s="35">
        <v>35.479988577644697</v>
      </c>
      <c r="L81" s="38">
        <v>725517.14</v>
      </c>
    </row>
    <row r="82" spans="1:12" ht="13.8" x14ac:dyDescent="0.2">
      <c r="A82" s="37" t="s">
        <v>69</v>
      </c>
      <c r="B82" s="16" t="s">
        <v>69</v>
      </c>
      <c r="C82" s="80" t="s">
        <v>15</v>
      </c>
      <c r="D82" s="81" t="s">
        <v>16</v>
      </c>
      <c r="E82" s="38">
        <v>1743591</v>
      </c>
      <c r="F82" s="38">
        <v>0</v>
      </c>
      <c r="G82" s="38">
        <v>1743591</v>
      </c>
      <c r="H82" s="38">
        <v>1743590.22</v>
      </c>
      <c r="I82" s="38">
        <v>1743590.22</v>
      </c>
      <c r="J82" s="38">
        <v>1743590.22</v>
      </c>
      <c r="K82" s="35">
        <v>99.999955264738105</v>
      </c>
      <c r="L82" s="38">
        <v>0</v>
      </c>
    </row>
    <row r="83" spans="1:12" ht="13.8" x14ac:dyDescent="0.2">
      <c r="A83" s="37" t="s">
        <v>69</v>
      </c>
      <c r="B83" s="16" t="s">
        <v>69</v>
      </c>
      <c r="C83" s="80" t="s">
        <v>7</v>
      </c>
      <c r="D83" s="81" t="s">
        <v>8</v>
      </c>
      <c r="E83" s="38">
        <v>201474104</v>
      </c>
      <c r="F83" s="38">
        <v>7885829.4199999999</v>
      </c>
      <c r="G83" s="38">
        <v>209359933.41999999</v>
      </c>
      <c r="H83" s="38">
        <v>198865208.81999999</v>
      </c>
      <c r="I83" s="38">
        <v>197059886.31999999</v>
      </c>
      <c r="J83" s="38">
        <v>161673748.77000001</v>
      </c>
      <c r="K83" s="35">
        <v>77.222869786485802</v>
      </c>
      <c r="L83" s="38">
        <v>150990248.59999999</v>
      </c>
    </row>
    <row r="84" spans="1:12" ht="13.8" x14ac:dyDescent="0.2">
      <c r="A84" s="37" t="s">
        <v>69</v>
      </c>
      <c r="B84" s="16" t="s">
        <v>69</v>
      </c>
      <c r="C84" s="80" t="s">
        <v>9</v>
      </c>
      <c r="D84" s="81" t="s">
        <v>10</v>
      </c>
      <c r="E84" s="38">
        <v>11776728</v>
      </c>
      <c r="F84" s="38">
        <v>-599176.64</v>
      </c>
      <c r="G84" s="38">
        <v>11177551.359999999</v>
      </c>
      <c r="H84" s="38">
        <v>10214784.76</v>
      </c>
      <c r="I84" s="38">
        <v>10214784.76</v>
      </c>
      <c r="J84" s="38">
        <v>4126553.57</v>
      </c>
      <c r="K84" s="35">
        <v>36.918225084317598</v>
      </c>
      <c r="L84" s="38">
        <v>3245382.66</v>
      </c>
    </row>
    <row r="85" spans="1:12" ht="13.8" x14ac:dyDescent="0.2">
      <c r="A85" s="37" t="s">
        <v>69</v>
      </c>
      <c r="B85" s="16" t="s">
        <v>69</v>
      </c>
      <c r="C85" s="80" t="s">
        <v>11</v>
      </c>
      <c r="D85" s="81" t="s">
        <v>12</v>
      </c>
      <c r="E85" s="38">
        <v>12928107</v>
      </c>
      <c r="F85" s="38">
        <v>-1230947.5</v>
      </c>
      <c r="G85" s="38">
        <v>11697159.5</v>
      </c>
      <c r="H85" s="38">
        <v>8608455</v>
      </c>
      <c r="I85" s="38">
        <v>7858455</v>
      </c>
      <c r="J85" s="38">
        <v>785742</v>
      </c>
      <c r="K85" s="35">
        <v>6.7173744189775304</v>
      </c>
      <c r="L85" s="38">
        <v>0</v>
      </c>
    </row>
    <row r="86" spans="1:12" ht="13.8" x14ac:dyDescent="0.2">
      <c r="A86" s="37" t="s">
        <v>69</v>
      </c>
      <c r="B86" s="16" t="s">
        <v>69</v>
      </c>
      <c r="C86" s="80" t="s">
        <v>21</v>
      </c>
      <c r="D86" s="81" t="s">
        <v>22</v>
      </c>
      <c r="E86" s="38">
        <v>7847574</v>
      </c>
      <c r="F86" s="38">
        <v>0</v>
      </c>
      <c r="G86" s="38">
        <v>7847574</v>
      </c>
      <c r="H86" s="38">
        <v>7847570.3799999999</v>
      </c>
      <c r="I86" s="38">
        <v>7847570.3799999999</v>
      </c>
      <c r="J86" s="38">
        <v>7847570.3799999999</v>
      </c>
      <c r="K86" s="35">
        <v>99.999953871094405</v>
      </c>
      <c r="L86" s="38">
        <v>2500000</v>
      </c>
    </row>
    <row r="87" spans="1:12" ht="13.8" x14ac:dyDescent="0.2">
      <c r="A87" s="37" t="s">
        <v>69</v>
      </c>
      <c r="B87" s="16" t="s">
        <v>69</v>
      </c>
      <c r="C87" s="82" t="s">
        <v>124</v>
      </c>
      <c r="D87" s="83" t="s">
        <v>69</v>
      </c>
      <c r="E87" s="28">
        <v>243538702.19</v>
      </c>
      <c r="F87" s="28">
        <v>5729617.5800000001</v>
      </c>
      <c r="G87" s="28">
        <v>249268319.77000001</v>
      </c>
      <c r="H87" s="28">
        <v>232791921.33000001</v>
      </c>
      <c r="I87" s="28">
        <v>230022227.75999999</v>
      </c>
      <c r="J87" s="28">
        <v>181005924.56999999</v>
      </c>
      <c r="K87" s="29">
        <v>72.614893355487098</v>
      </c>
      <c r="L87" s="28">
        <v>161564299.66999999</v>
      </c>
    </row>
    <row r="88" spans="1:12" ht="13.8" x14ac:dyDescent="0.2">
      <c r="A88" s="37" t="s">
        <v>448</v>
      </c>
      <c r="B88" s="16" t="s">
        <v>449</v>
      </c>
      <c r="C88" s="80" t="s">
        <v>3</v>
      </c>
      <c r="D88" s="81" t="s">
        <v>4</v>
      </c>
      <c r="E88" s="38">
        <v>732583381.38</v>
      </c>
      <c r="F88" s="38">
        <v>3206087.49</v>
      </c>
      <c r="G88" s="38">
        <v>735789468.87</v>
      </c>
      <c r="H88" s="38">
        <v>672275325.32000005</v>
      </c>
      <c r="I88" s="38">
        <v>672275325.32000005</v>
      </c>
      <c r="J88" s="38">
        <v>672275325.32000005</v>
      </c>
      <c r="K88" s="35">
        <v>91.367891735724001</v>
      </c>
      <c r="L88" s="38">
        <v>672275325.32000005</v>
      </c>
    </row>
    <row r="89" spans="1:12" ht="13.8" x14ac:dyDescent="0.2">
      <c r="A89" s="37" t="s">
        <v>69</v>
      </c>
      <c r="B89" s="16" t="s">
        <v>69</v>
      </c>
      <c r="C89" s="80" t="s">
        <v>5</v>
      </c>
      <c r="D89" s="81" t="s">
        <v>6</v>
      </c>
      <c r="E89" s="38">
        <v>62279500.32</v>
      </c>
      <c r="F89" s="38">
        <v>-2663617.06</v>
      </c>
      <c r="G89" s="38">
        <v>59615883.259999998</v>
      </c>
      <c r="H89" s="38">
        <v>49357640.299999997</v>
      </c>
      <c r="I89" s="38">
        <v>47899960.310000002</v>
      </c>
      <c r="J89" s="38">
        <v>40736326.420000002</v>
      </c>
      <c r="K89" s="35">
        <v>68.331330833996901</v>
      </c>
      <c r="L89" s="38">
        <v>33481621.600000001</v>
      </c>
    </row>
    <row r="90" spans="1:12" ht="13.8" x14ac:dyDescent="0.2">
      <c r="A90" s="37" t="s">
        <v>69</v>
      </c>
      <c r="B90" s="16" t="s">
        <v>69</v>
      </c>
      <c r="C90" s="80" t="s">
        <v>15</v>
      </c>
      <c r="D90" s="81" t="s">
        <v>16</v>
      </c>
      <c r="E90" s="38">
        <v>0</v>
      </c>
      <c r="F90" s="38">
        <v>425736.68</v>
      </c>
      <c r="G90" s="38">
        <v>425736.68</v>
      </c>
      <c r="H90" s="38">
        <v>411497.28</v>
      </c>
      <c r="I90" s="38">
        <v>411497.28</v>
      </c>
      <c r="J90" s="38">
        <v>411497.28</v>
      </c>
      <c r="K90" s="35">
        <v>96.655350438679605</v>
      </c>
      <c r="L90" s="38">
        <v>411497.28</v>
      </c>
    </row>
    <row r="91" spans="1:12" ht="13.8" x14ac:dyDescent="0.2">
      <c r="A91" s="37" t="s">
        <v>69</v>
      </c>
      <c r="B91" s="16" t="s">
        <v>69</v>
      </c>
      <c r="C91" s="80" t="s">
        <v>7</v>
      </c>
      <c r="D91" s="81" t="s">
        <v>8</v>
      </c>
      <c r="E91" s="38">
        <v>195407753.90000001</v>
      </c>
      <c r="F91" s="38">
        <v>1215633.94</v>
      </c>
      <c r="G91" s="38">
        <v>196623387.84</v>
      </c>
      <c r="H91" s="38">
        <v>187223344.88</v>
      </c>
      <c r="I91" s="38">
        <v>178569151.66</v>
      </c>
      <c r="J91" s="38">
        <v>172998393.49000001</v>
      </c>
      <c r="K91" s="35">
        <v>87.984646887874504</v>
      </c>
      <c r="L91" s="38">
        <v>170059826.72</v>
      </c>
    </row>
    <row r="92" spans="1:12" ht="13.8" x14ac:dyDescent="0.2">
      <c r="A92" s="37" t="s">
        <v>69</v>
      </c>
      <c r="B92" s="16" t="s">
        <v>69</v>
      </c>
      <c r="C92" s="80" t="s">
        <v>9</v>
      </c>
      <c r="D92" s="81" t="s">
        <v>10</v>
      </c>
      <c r="E92" s="38">
        <v>37365672.060000002</v>
      </c>
      <c r="F92" s="38">
        <v>879464.4</v>
      </c>
      <c r="G92" s="38">
        <v>38245136.460000001</v>
      </c>
      <c r="H92" s="38">
        <v>32186266.329999998</v>
      </c>
      <c r="I92" s="38">
        <v>32130680.98</v>
      </c>
      <c r="J92" s="38">
        <v>21237558.84</v>
      </c>
      <c r="K92" s="35">
        <v>55.530090374267701</v>
      </c>
      <c r="L92" s="38">
        <v>18840745.739999998</v>
      </c>
    </row>
    <row r="93" spans="1:12" ht="13.8" x14ac:dyDescent="0.2">
      <c r="A93" s="37" t="s">
        <v>69</v>
      </c>
      <c r="B93" s="16" t="s">
        <v>69</v>
      </c>
      <c r="C93" s="80" t="s">
        <v>11</v>
      </c>
      <c r="D93" s="81" t="s">
        <v>12</v>
      </c>
      <c r="E93" s="38">
        <v>2496919.2000000002</v>
      </c>
      <c r="F93" s="38">
        <v>-230000</v>
      </c>
      <c r="G93" s="38">
        <v>2266919.2000000002</v>
      </c>
      <c r="H93" s="38">
        <v>846598.41</v>
      </c>
      <c r="I93" s="38">
        <v>846598.41</v>
      </c>
      <c r="J93" s="38">
        <v>0</v>
      </c>
      <c r="K93" s="35">
        <v>0</v>
      </c>
      <c r="L93" s="38">
        <v>0</v>
      </c>
    </row>
    <row r="94" spans="1:12" ht="13.8" x14ac:dyDescent="0.2">
      <c r="A94" s="37" t="s">
        <v>69</v>
      </c>
      <c r="B94" s="16" t="s">
        <v>69</v>
      </c>
      <c r="C94" s="82" t="s">
        <v>124</v>
      </c>
      <c r="D94" s="83" t="s">
        <v>69</v>
      </c>
      <c r="E94" s="28">
        <v>1030133226.86</v>
      </c>
      <c r="F94" s="28">
        <v>2833305.45</v>
      </c>
      <c r="G94" s="28">
        <v>1032966532.3099999</v>
      </c>
      <c r="H94" s="28">
        <v>942300672.51999998</v>
      </c>
      <c r="I94" s="28">
        <v>932133213.96000004</v>
      </c>
      <c r="J94" s="28">
        <v>907659101.35000002</v>
      </c>
      <c r="K94" s="29">
        <v>87.869168357296402</v>
      </c>
      <c r="L94" s="28">
        <v>895069016.65999997</v>
      </c>
    </row>
    <row r="95" spans="1:12" ht="13.8" x14ac:dyDescent="0.2">
      <c r="A95" s="37" t="s">
        <v>450</v>
      </c>
      <c r="B95" s="16" t="s">
        <v>451</v>
      </c>
      <c r="C95" s="80" t="s">
        <v>3</v>
      </c>
      <c r="D95" s="81" t="s">
        <v>4</v>
      </c>
      <c r="E95" s="38">
        <v>10844066.439999999</v>
      </c>
      <c r="F95" s="38">
        <v>670046.29</v>
      </c>
      <c r="G95" s="38">
        <v>11514112.73</v>
      </c>
      <c r="H95" s="38">
        <v>9596739.3100000005</v>
      </c>
      <c r="I95" s="38">
        <v>9596739.3100000005</v>
      </c>
      <c r="J95" s="38">
        <v>9596739.3100000005</v>
      </c>
      <c r="K95" s="35">
        <v>83.347623347439594</v>
      </c>
      <c r="L95" s="38">
        <v>9596739.3100000005</v>
      </c>
    </row>
    <row r="96" spans="1:12" ht="13.8" x14ac:dyDescent="0.2">
      <c r="A96" s="37" t="s">
        <v>69</v>
      </c>
      <c r="B96" s="16" t="s">
        <v>69</v>
      </c>
      <c r="C96" s="80" t="s">
        <v>5</v>
      </c>
      <c r="D96" s="81" t="s">
        <v>6</v>
      </c>
      <c r="E96" s="38">
        <v>3369877</v>
      </c>
      <c r="F96" s="38">
        <v>-1679827.2</v>
      </c>
      <c r="G96" s="38">
        <v>1690049.8</v>
      </c>
      <c r="H96" s="38">
        <v>1154599.51</v>
      </c>
      <c r="I96" s="38">
        <v>1139485.8600000001</v>
      </c>
      <c r="J96" s="38">
        <v>760638.86</v>
      </c>
      <c r="K96" s="35">
        <v>45.006890329503896</v>
      </c>
      <c r="L96" s="38">
        <v>720781.06</v>
      </c>
    </row>
    <row r="97" spans="1:12" ht="13.8" x14ac:dyDescent="0.2">
      <c r="A97" s="37" t="s">
        <v>69</v>
      </c>
      <c r="B97" s="16" t="s">
        <v>69</v>
      </c>
      <c r="C97" s="80" t="s">
        <v>15</v>
      </c>
      <c r="D97" s="81" t="s">
        <v>16</v>
      </c>
      <c r="E97" s="38">
        <v>5000</v>
      </c>
      <c r="F97" s="38">
        <v>0</v>
      </c>
      <c r="G97" s="38">
        <v>5000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69</v>
      </c>
      <c r="B98" s="16" t="s">
        <v>69</v>
      </c>
      <c r="C98" s="80" t="s">
        <v>7</v>
      </c>
      <c r="D98" s="81" t="s">
        <v>8</v>
      </c>
      <c r="E98" s="38">
        <v>7208000</v>
      </c>
      <c r="F98" s="38">
        <v>15003273.130000001</v>
      </c>
      <c r="G98" s="38">
        <v>22211273.129999999</v>
      </c>
      <c r="H98" s="38">
        <v>10349743.710000001</v>
      </c>
      <c r="I98" s="38">
        <v>10264329.57</v>
      </c>
      <c r="J98" s="38">
        <v>6805236.6900000004</v>
      </c>
      <c r="K98" s="35">
        <v>30.638661053644899</v>
      </c>
      <c r="L98" s="38">
        <v>3238338.69</v>
      </c>
    </row>
    <row r="99" spans="1:12" ht="13.8" x14ac:dyDescent="0.2">
      <c r="A99" s="37" t="s">
        <v>69</v>
      </c>
      <c r="B99" s="16" t="s">
        <v>69</v>
      </c>
      <c r="C99" s="80" t="s">
        <v>9</v>
      </c>
      <c r="D99" s="81" t="s">
        <v>10</v>
      </c>
      <c r="E99" s="38">
        <v>1973797.78</v>
      </c>
      <c r="F99" s="38">
        <v>-787867.1</v>
      </c>
      <c r="G99" s="38">
        <v>1185930.68</v>
      </c>
      <c r="H99" s="38">
        <v>640357.49</v>
      </c>
      <c r="I99" s="38">
        <v>625454.81000000006</v>
      </c>
      <c r="J99" s="38">
        <v>354453.92</v>
      </c>
      <c r="K99" s="35">
        <v>29.888249454850101</v>
      </c>
      <c r="L99" s="38">
        <v>354453.92</v>
      </c>
    </row>
    <row r="100" spans="1:12" ht="13.8" x14ac:dyDescent="0.2">
      <c r="A100" s="37" t="s">
        <v>69</v>
      </c>
      <c r="B100" s="16" t="s">
        <v>69</v>
      </c>
      <c r="C100" s="80" t="s">
        <v>11</v>
      </c>
      <c r="D100" s="81" t="s">
        <v>12</v>
      </c>
      <c r="E100" s="38">
        <v>23047450.73</v>
      </c>
      <c r="F100" s="38">
        <v>3771971</v>
      </c>
      <c r="G100" s="38">
        <v>26819421.73</v>
      </c>
      <c r="H100" s="38">
        <v>13820924.779999999</v>
      </c>
      <c r="I100" s="38">
        <v>11885389.960000001</v>
      </c>
      <c r="J100" s="38">
        <v>1214380.32</v>
      </c>
      <c r="K100" s="35">
        <v>4.5279884563715402</v>
      </c>
      <c r="L100" s="38">
        <v>776880.32</v>
      </c>
    </row>
    <row r="101" spans="1:12" ht="13.8" x14ac:dyDescent="0.2">
      <c r="A101" s="37" t="s">
        <v>69</v>
      </c>
      <c r="B101" s="16" t="s">
        <v>69</v>
      </c>
      <c r="C101" s="82" t="s">
        <v>124</v>
      </c>
      <c r="D101" s="83" t="s">
        <v>69</v>
      </c>
      <c r="E101" s="28">
        <v>46448191.950000003</v>
      </c>
      <c r="F101" s="28">
        <v>16977596.120000001</v>
      </c>
      <c r="G101" s="28">
        <v>63425788.07</v>
      </c>
      <c r="H101" s="28">
        <v>35562364.799999997</v>
      </c>
      <c r="I101" s="28">
        <v>33511399.510000002</v>
      </c>
      <c r="J101" s="28">
        <v>18731449.100000001</v>
      </c>
      <c r="K101" s="29">
        <v>29.532859850833901</v>
      </c>
      <c r="L101" s="28">
        <v>14687193.300000001</v>
      </c>
    </row>
    <row r="102" spans="1:12" ht="13.8" x14ac:dyDescent="0.2">
      <c r="A102" s="37" t="s">
        <v>452</v>
      </c>
      <c r="B102" s="16" t="s">
        <v>453</v>
      </c>
      <c r="C102" s="80" t="s">
        <v>5</v>
      </c>
      <c r="D102" s="81" t="s">
        <v>6</v>
      </c>
      <c r="E102" s="38">
        <v>2789679</v>
      </c>
      <c r="F102" s="38">
        <v>-134574.29</v>
      </c>
      <c r="G102" s="38">
        <v>2655104.71</v>
      </c>
      <c r="H102" s="38">
        <v>2599386.7200000002</v>
      </c>
      <c r="I102" s="38">
        <v>2599386.7200000002</v>
      </c>
      <c r="J102" s="38">
        <v>2079022.24</v>
      </c>
      <c r="K102" s="35">
        <v>78.302834241140005</v>
      </c>
      <c r="L102" s="38">
        <v>2079022.24</v>
      </c>
    </row>
    <row r="103" spans="1:12" ht="13.8" x14ac:dyDescent="0.2">
      <c r="A103" s="37" t="s">
        <v>69</v>
      </c>
      <c r="B103" s="16" t="s">
        <v>69</v>
      </c>
      <c r="C103" s="80" t="s">
        <v>7</v>
      </c>
      <c r="D103" s="81" t="s">
        <v>8</v>
      </c>
      <c r="E103" s="38">
        <v>63521435.890000001</v>
      </c>
      <c r="F103" s="38">
        <v>-2400000</v>
      </c>
      <c r="G103" s="38">
        <v>61121435.890000001</v>
      </c>
      <c r="H103" s="38">
        <v>61121435.890000001</v>
      </c>
      <c r="I103" s="38">
        <v>61121435.890000001</v>
      </c>
      <c r="J103" s="38">
        <v>61121435.890000001</v>
      </c>
      <c r="K103" s="35">
        <v>100</v>
      </c>
      <c r="L103" s="38">
        <v>46441077.289999999</v>
      </c>
    </row>
    <row r="104" spans="1:12" ht="13.8" x14ac:dyDescent="0.2">
      <c r="A104" s="37" t="s">
        <v>69</v>
      </c>
      <c r="B104" s="16" t="s">
        <v>69</v>
      </c>
      <c r="C104" s="82" t="s">
        <v>124</v>
      </c>
      <c r="D104" s="83" t="s">
        <v>69</v>
      </c>
      <c r="E104" s="28">
        <v>66311114.890000001</v>
      </c>
      <c r="F104" s="28">
        <v>-2534574.29</v>
      </c>
      <c r="G104" s="28">
        <v>63776540.600000001</v>
      </c>
      <c r="H104" s="28">
        <v>63720822.609999999</v>
      </c>
      <c r="I104" s="28">
        <v>63720822.609999999</v>
      </c>
      <c r="J104" s="28">
        <v>63200458.130000003</v>
      </c>
      <c r="K104" s="29">
        <v>99.096717281024794</v>
      </c>
      <c r="L104" s="28">
        <v>48520099.530000001</v>
      </c>
    </row>
    <row r="105" spans="1:12" ht="13.8" x14ac:dyDescent="0.2">
      <c r="A105" s="37" t="s">
        <v>454</v>
      </c>
      <c r="B105" s="16" t="s">
        <v>455</v>
      </c>
      <c r="C105" s="80" t="s">
        <v>3</v>
      </c>
      <c r="D105" s="81" t="s">
        <v>4</v>
      </c>
      <c r="E105" s="38">
        <v>48288234.299999997</v>
      </c>
      <c r="F105" s="38">
        <v>-3584265.6</v>
      </c>
      <c r="G105" s="38">
        <v>44703968.700000003</v>
      </c>
      <c r="H105" s="38">
        <v>0</v>
      </c>
      <c r="I105" s="38">
        <v>0</v>
      </c>
      <c r="J105" s="38">
        <v>0</v>
      </c>
      <c r="K105" s="35">
        <v>0</v>
      </c>
      <c r="L105" s="38">
        <v>0</v>
      </c>
    </row>
    <row r="106" spans="1:12" ht="13.8" x14ac:dyDescent="0.2">
      <c r="A106" s="37" t="s">
        <v>69</v>
      </c>
      <c r="B106" s="16" t="s">
        <v>69</v>
      </c>
      <c r="C106" s="80" t="s">
        <v>5</v>
      </c>
      <c r="D106" s="81" t="s">
        <v>6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69</v>
      </c>
      <c r="B107" s="16" t="s">
        <v>69</v>
      </c>
      <c r="C107" s="80" t="s">
        <v>15</v>
      </c>
      <c r="D107" s="81" t="s">
        <v>16</v>
      </c>
      <c r="E107" s="38">
        <v>177555711.46000001</v>
      </c>
      <c r="F107" s="38">
        <v>-11240931.130000001</v>
      </c>
      <c r="G107" s="38">
        <v>166314780.33000001</v>
      </c>
      <c r="H107" s="38">
        <v>152704630.94999999</v>
      </c>
      <c r="I107" s="38">
        <v>152704630.94999999</v>
      </c>
      <c r="J107" s="38">
        <v>144262568.72999999</v>
      </c>
      <c r="K107" s="35">
        <v>86.740678395363105</v>
      </c>
      <c r="L107" s="38">
        <v>144262568.72999999</v>
      </c>
    </row>
    <row r="108" spans="1:12" ht="13.8" x14ac:dyDescent="0.2">
      <c r="A108" s="37" t="s">
        <v>69</v>
      </c>
      <c r="B108" s="16" t="s">
        <v>69</v>
      </c>
      <c r="C108" s="80" t="s">
        <v>17</v>
      </c>
      <c r="D108" s="81" t="s">
        <v>18</v>
      </c>
      <c r="E108" s="38">
        <v>14384840.439999999</v>
      </c>
      <c r="F108" s="38">
        <v>-6000000</v>
      </c>
      <c r="G108" s="38">
        <v>8384840.4400000004</v>
      </c>
      <c r="H108" s="38">
        <v>0</v>
      </c>
      <c r="I108" s="38">
        <v>0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69</v>
      </c>
      <c r="B109" s="16" t="s">
        <v>69</v>
      </c>
      <c r="C109" s="80" t="s">
        <v>11</v>
      </c>
      <c r="D109" s="81" t="s">
        <v>12</v>
      </c>
      <c r="E109" s="38">
        <v>9005694.6799999997</v>
      </c>
      <c r="F109" s="38">
        <v>0</v>
      </c>
      <c r="G109" s="38">
        <v>9005694.6799999997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69</v>
      </c>
      <c r="B110" s="16" t="s">
        <v>69</v>
      </c>
      <c r="C110" s="80" t="s">
        <v>19</v>
      </c>
      <c r="D110" s="81" t="s">
        <v>20</v>
      </c>
      <c r="E110" s="38">
        <v>2250000</v>
      </c>
      <c r="F110" s="38">
        <v>0</v>
      </c>
      <c r="G110" s="38">
        <v>2250000</v>
      </c>
      <c r="H110" s="38">
        <v>2250000</v>
      </c>
      <c r="I110" s="38">
        <v>2250000</v>
      </c>
      <c r="J110" s="38">
        <v>0</v>
      </c>
      <c r="K110" s="35">
        <v>0</v>
      </c>
      <c r="L110" s="38">
        <v>0</v>
      </c>
    </row>
    <row r="111" spans="1:12" ht="13.8" x14ac:dyDescent="0.2">
      <c r="A111" s="37" t="s">
        <v>69</v>
      </c>
      <c r="B111" s="16" t="s">
        <v>69</v>
      </c>
      <c r="C111" s="80" t="s">
        <v>21</v>
      </c>
      <c r="D111" s="81" t="s">
        <v>22</v>
      </c>
      <c r="E111" s="38">
        <v>871663117.02999997</v>
      </c>
      <c r="F111" s="38">
        <v>0</v>
      </c>
      <c r="G111" s="38">
        <v>871663117.02999997</v>
      </c>
      <c r="H111" s="38">
        <v>869056230.38</v>
      </c>
      <c r="I111" s="38">
        <v>869056230.38</v>
      </c>
      <c r="J111" s="38">
        <v>861755733.29999995</v>
      </c>
      <c r="K111" s="35">
        <v>98.863393031500806</v>
      </c>
      <c r="L111" s="38">
        <v>849255733.29999995</v>
      </c>
    </row>
    <row r="112" spans="1:12" ht="13.8" x14ac:dyDescent="0.2">
      <c r="A112" s="37" t="s">
        <v>69</v>
      </c>
      <c r="B112" s="16" t="s">
        <v>69</v>
      </c>
      <c r="C112" s="82" t="s">
        <v>124</v>
      </c>
      <c r="D112" s="83" t="s">
        <v>69</v>
      </c>
      <c r="E112" s="28">
        <v>1123147597.9100001</v>
      </c>
      <c r="F112" s="28">
        <v>-20825196.73</v>
      </c>
      <c r="G112" s="28">
        <v>1102322401.1800001</v>
      </c>
      <c r="H112" s="28">
        <v>1024010861.33</v>
      </c>
      <c r="I112" s="28">
        <v>1024010861.33</v>
      </c>
      <c r="J112" s="28">
        <v>1006018302.03</v>
      </c>
      <c r="K112" s="29">
        <v>91.263526982041796</v>
      </c>
      <c r="L112" s="28">
        <v>993518302.02999997</v>
      </c>
    </row>
    <row r="113" spans="1:12" ht="13.8" x14ac:dyDescent="0.2">
      <c r="A113" s="37" t="s">
        <v>456</v>
      </c>
      <c r="B113" s="16" t="s">
        <v>457</v>
      </c>
      <c r="C113" s="80" t="s">
        <v>3</v>
      </c>
      <c r="D113" s="81" t="s">
        <v>4</v>
      </c>
      <c r="E113" s="38">
        <v>21886962.629999999</v>
      </c>
      <c r="F113" s="38">
        <v>68103.45</v>
      </c>
      <c r="G113" s="38">
        <v>21955066.079999998</v>
      </c>
      <c r="H113" s="38">
        <v>18039321.98</v>
      </c>
      <c r="I113" s="38">
        <v>18039321.98</v>
      </c>
      <c r="J113" s="38">
        <v>18039321.98</v>
      </c>
      <c r="K113" s="35">
        <v>82.164735529686894</v>
      </c>
      <c r="L113" s="38">
        <v>18039321.98</v>
      </c>
    </row>
    <row r="114" spans="1:12" ht="13.8" x14ac:dyDescent="0.2">
      <c r="A114" s="37" t="s">
        <v>69</v>
      </c>
      <c r="B114" s="16" t="s">
        <v>69</v>
      </c>
      <c r="C114" s="80" t="s">
        <v>5</v>
      </c>
      <c r="D114" s="81" t="s">
        <v>6</v>
      </c>
      <c r="E114" s="38">
        <v>8266513.3700000001</v>
      </c>
      <c r="F114" s="38">
        <v>-457665.06</v>
      </c>
      <c r="G114" s="38">
        <v>7808848.3099999996</v>
      </c>
      <c r="H114" s="38">
        <v>6308661.4199999999</v>
      </c>
      <c r="I114" s="38">
        <v>6271048.7000000002</v>
      </c>
      <c r="J114" s="38">
        <v>4973007.01</v>
      </c>
      <c r="K114" s="35">
        <v>63.684256788950201</v>
      </c>
      <c r="L114" s="38">
        <v>4911916.29</v>
      </c>
    </row>
    <row r="115" spans="1:12" ht="13.8" x14ac:dyDescent="0.2">
      <c r="A115" s="37" t="s">
        <v>69</v>
      </c>
      <c r="B115" s="16" t="s">
        <v>69</v>
      </c>
      <c r="C115" s="80" t="s">
        <v>15</v>
      </c>
      <c r="D115" s="81" t="s">
        <v>16</v>
      </c>
      <c r="E115" s="38">
        <v>1500</v>
      </c>
      <c r="F115" s="38">
        <v>0</v>
      </c>
      <c r="G115" s="38">
        <v>1500</v>
      </c>
      <c r="H115" s="38">
        <v>328.07</v>
      </c>
      <c r="I115" s="38">
        <v>328.07</v>
      </c>
      <c r="J115" s="38">
        <v>328.07</v>
      </c>
      <c r="K115" s="35">
        <v>21.8713333333333</v>
      </c>
      <c r="L115" s="38">
        <v>328.07</v>
      </c>
    </row>
    <row r="116" spans="1:12" ht="13.8" x14ac:dyDescent="0.2">
      <c r="A116" s="37" t="s">
        <v>69</v>
      </c>
      <c r="B116" s="16" t="s">
        <v>69</v>
      </c>
      <c r="C116" s="80" t="s">
        <v>7</v>
      </c>
      <c r="D116" s="81" t="s">
        <v>8</v>
      </c>
      <c r="E116" s="38">
        <v>85845954</v>
      </c>
      <c r="F116" s="38">
        <v>8400000</v>
      </c>
      <c r="G116" s="38">
        <v>94245954</v>
      </c>
      <c r="H116" s="38">
        <v>52540291.82</v>
      </c>
      <c r="I116" s="38">
        <v>40124726.990000002</v>
      </c>
      <c r="J116" s="38">
        <v>26975774.239999998</v>
      </c>
      <c r="K116" s="35">
        <v>28.622739857882902</v>
      </c>
      <c r="L116" s="38">
        <v>21461880.25</v>
      </c>
    </row>
    <row r="117" spans="1:12" ht="13.8" x14ac:dyDescent="0.2">
      <c r="A117" s="37" t="s">
        <v>69</v>
      </c>
      <c r="B117" s="16" t="s">
        <v>69</v>
      </c>
      <c r="C117" s="80" t="s">
        <v>9</v>
      </c>
      <c r="D117" s="81" t="s">
        <v>10</v>
      </c>
      <c r="E117" s="38">
        <v>638000</v>
      </c>
      <c r="F117" s="38">
        <v>0</v>
      </c>
      <c r="G117" s="38">
        <v>638000</v>
      </c>
      <c r="H117" s="38">
        <v>190142.55</v>
      </c>
      <c r="I117" s="38">
        <v>148258.60999999999</v>
      </c>
      <c r="J117" s="38">
        <v>102750.45</v>
      </c>
      <c r="K117" s="35">
        <v>16.105086206896601</v>
      </c>
      <c r="L117" s="38">
        <v>102750.45</v>
      </c>
    </row>
    <row r="118" spans="1:12" ht="13.8" x14ac:dyDescent="0.2">
      <c r="A118" s="37" t="s">
        <v>69</v>
      </c>
      <c r="B118" s="16" t="s">
        <v>69</v>
      </c>
      <c r="C118" s="80" t="s">
        <v>11</v>
      </c>
      <c r="D118" s="81" t="s">
        <v>12</v>
      </c>
      <c r="E118" s="38">
        <v>400000</v>
      </c>
      <c r="F118" s="38">
        <v>0</v>
      </c>
      <c r="G118" s="38">
        <v>400000</v>
      </c>
      <c r="H118" s="38">
        <v>23163.61</v>
      </c>
      <c r="I118" s="38">
        <v>23163.61</v>
      </c>
      <c r="J118" s="38">
        <v>23163.61</v>
      </c>
      <c r="K118" s="35">
        <v>5.7909024999999996</v>
      </c>
      <c r="L118" s="38">
        <v>23163.61</v>
      </c>
    </row>
    <row r="119" spans="1:12" ht="13.8" x14ac:dyDescent="0.2">
      <c r="A119" s="37" t="s">
        <v>69</v>
      </c>
      <c r="B119" s="16" t="s">
        <v>69</v>
      </c>
      <c r="C119" s="82" t="s">
        <v>124</v>
      </c>
      <c r="D119" s="83" t="s">
        <v>69</v>
      </c>
      <c r="E119" s="28">
        <v>117038930</v>
      </c>
      <c r="F119" s="28">
        <v>8010438.3899999997</v>
      </c>
      <c r="G119" s="28">
        <v>125049368.39</v>
      </c>
      <c r="H119" s="28">
        <v>77101909.450000003</v>
      </c>
      <c r="I119" s="28">
        <v>64606847.960000001</v>
      </c>
      <c r="J119" s="28">
        <v>50114345.359999999</v>
      </c>
      <c r="K119" s="29">
        <v>40.075648526032502</v>
      </c>
      <c r="L119" s="28">
        <v>44539360.649999999</v>
      </c>
    </row>
    <row r="120" spans="1:12" ht="13.8" x14ac:dyDescent="0.2">
      <c r="A120" s="37" t="s">
        <v>458</v>
      </c>
      <c r="B120" s="16" t="s">
        <v>459</v>
      </c>
      <c r="C120" s="80" t="s">
        <v>3</v>
      </c>
      <c r="D120" s="81" t="s">
        <v>4</v>
      </c>
      <c r="E120" s="38">
        <v>1068435175.75</v>
      </c>
      <c r="F120" s="38">
        <v>1225937.52</v>
      </c>
      <c r="G120" s="38">
        <v>1069661113.27</v>
      </c>
      <c r="H120" s="38">
        <v>1050776780.04</v>
      </c>
      <c r="I120" s="38">
        <v>1050776780.04</v>
      </c>
      <c r="J120" s="38">
        <v>1050776780.04</v>
      </c>
      <c r="K120" s="35">
        <v>98.234549896623804</v>
      </c>
      <c r="L120" s="38">
        <v>1032461717.51</v>
      </c>
    </row>
    <row r="121" spans="1:12" ht="13.8" x14ac:dyDescent="0.2">
      <c r="A121" s="37" t="s">
        <v>69</v>
      </c>
      <c r="B121" s="16" t="s">
        <v>69</v>
      </c>
      <c r="C121" s="80" t="s">
        <v>5</v>
      </c>
      <c r="D121" s="81" t="s">
        <v>6</v>
      </c>
      <c r="E121" s="38">
        <v>476306761.94999999</v>
      </c>
      <c r="F121" s="38">
        <v>148219194.13999999</v>
      </c>
      <c r="G121" s="38">
        <v>624525956.09000003</v>
      </c>
      <c r="H121" s="38">
        <v>588478104.73000002</v>
      </c>
      <c r="I121" s="38">
        <v>583980462.5</v>
      </c>
      <c r="J121" s="38">
        <v>549721873.92999995</v>
      </c>
      <c r="K121" s="35">
        <v>88.022262096465994</v>
      </c>
      <c r="L121" s="38">
        <v>538193204.20000005</v>
      </c>
    </row>
    <row r="122" spans="1:12" ht="13.8" x14ac:dyDescent="0.2">
      <c r="A122" s="37" t="s">
        <v>69</v>
      </c>
      <c r="B122" s="16" t="s">
        <v>69</v>
      </c>
      <c r="C122" s="80" t="s">
        <v>15</v>
      </c>
      <c r="D122" s="81" t="s">
        <v>16</v>
      </c>
      <c r="E122" s="38">
        <v>1933403.56</v>
      </c>
      <c r="F122" s="38">
        <v>600000</v>
      </c>
      <c r="G122" s="38">
        <v>2533403.56</v>
      </c>
      <c r="H122" s="38">
        <v>2122696.12</v>
      </c>
      <c r="I122" s="38">
        <v>2122696.12</v>
      </c>
      <c r="J122" s="38">
        <v>2122696.12</v>
      </c>
      <c r="K122" s="35">
        <v>83.788313615537803</v>
      </c>
      <c r="L122" s="38">
        <v>2122696.12</v>
      </c>
    </row>
    <row r="123" spans="1:12" ht="13.8" x14ac:dyDescent="0.2">
      <c r="A123" s="37" t="s">
        <v>69</v>
      </c>
      <c r="B123" s="16" t="s">
        <v>69</v>
      </c>
      <c r="C123" s="80" t="s">
        <v>7</v>
      </c>
      <c r="D123" s="81" t="s">
        <v>8</v>
      </c>
      <c r="E123" s="38">
        <v>326953567.77999997</v>
      </c>
      <c r="F123" s="38">
        <v>28237789.219999999</v>
      </c>
      <c r="G123" s="38">
        <v>355191357</v>
      </c>
      <c r="H123" s="38">
        <v>323331333.57999998</v>
      </c>
      <c r="I123" s="38">
        <v>323331333.57999998</v>
      </c>
      <c r="J123" s="38">
        <v>322851333.57999998</v>
      </c>
      <c r="K123" s="35">
        <v>90.895042127953602</v>
      </c>
      <c r="L123" s="38">
        <v>322834236.19</v>
      </c>
    </row>
    <row r="124" spans="1:12" ht="13.8" x14ac:dyDescent="0.2">
      <c r="A124" s="37" t="s">
        <v>69</v>
      </c>
      <c r="B124" s="16" t="s">
        <v>69</v>
      </c>
      <c r="C124" s="80" t="s">
        <v>9</v>
      </c>
      <c r="D124" s="81" t="s">
        <v>10</v>
      </c>
      <c r="E124" s="38">
        <v>57743027.020000003</v>
      </c>
      <c r="F124" s="38">
        <v>-1067590.17</v>
      </c>
      <c r="G124" s="38">
        <v>56675436.850000001</v>
      </c>
      <c r="H124" s="38">
        <v>41365395.100000001</v>
      </c>
      <c r="I124" s="38">
        <v>41232367</v>
      </c>
      <c r="J124" s="38">
        <v>19533495.789999999</v>
      </c>
      <c r="K124" s="35">
        <v>34.465540762743998</v>
      </c>
      <c r="L124" s="38">
        <v>19175032.949999999</v>
      </c>
    </row>
    <row r="125" spans="1:12" ht="13.8" x14ac:dyDescent="0.2">
      <c r="A125" s="37" t="s">
        <v>69</v>
      </c>
      <c r="B125" s="16" t="s">
        <v>69</v>
      </c>
      <c r="C125" s="80" t="s">
        <v>11</v>
      </c>
      <c r="D125" s="81" t="s">
        <v>12</v>
      </c>
      <c r="E125" s="38">
        <v>1170000</v>
      </c>
      <c r="F125" s="38">
        <v>0</v>
      </c>
      <c r="G125" s="38">
        <v>1170000</v>
      </c>
      <c r="H125" s="38">
        <v>942446.37</v>
      </c>
      <c r="I125" s="38">
        <v>942446.37</v>
      </c>
      <c r="J125" s="38">
        <v>772446.37</v>
      </c>
      <c r="K125" s="35">
        <v>66.021057264957307</v>
      </c>
      <c r="L125" s="38">
        <v>772446.37</v>
      </c>
    </row>
    <row r="126" spans="1:12" ht="13.8" x14ac:dyDescent="0.2">
      <c r="A126" s="37" t="s">
        <v>69</v>
      </c>
      <c r="B126" s="16" t="s">
        <v>69</v>
      </c>
      <c r="C126" s="82" t="s">
        <v>124</v>
      </c>
      <c r="D126" s="83" t="s">
        <v>69</v>
      </c>
      <c r="E126" s="28">
        <v>1932541936.0599999</v>
      </c>
      <c r="F126" s="28">
        <v>177215330.71000001</v>
      </c>
      <c r="G126" s="28">
        <v>2109757266.77</v>
      </c>
      <c r="H126" s="28">
        <v>2007016755.9400001</v>
      </c>
      <c r="I126" s="28">
        <v>2002386085.6099999</v>
      </c>
      <c r="J126" s="28">
        <v>1945778625.8299999</v>
      </c>
      <c r="K126" s="29">
        <v>92.2276062975222</v>
      </c>
      <c r="L126" s="28">
        <v>1915559333.3399999</v>
      </c>
    </row>
    <row r="127" spans="1:12" ht="13.8" x14ac:dyDescent="0.2">
      <c r="A127" s="37" t="s">
        <v>460</v>
      </c>
      <c r="B127" s="16" t="s">
        <v>461</v>
      </c>
      <c r="C127" s="80" t="s">
        <v>3</v>
      </c>
      <c r="D127" s="81" t="s">
        <v>4</v>
      </c>
      <c r="E127" s="38">
        <v>86862565.030000001</v>
      </c>
      <c r="F127" s="38">
        <v>2201028.59</v>
      </c>
      <c r="G127" s="38">
        <v>89063593.620000005</v>
      </c>
      <c r="H127" s="38">
        <v>78020327.650000006</v>
      </c>
      <c r="I127" s="38">
        <v>78020327.650000006</v>
      </c>
      <c r="J127" s="38">
        <v>78020327.650000006</v>
      </c>
      <c r="K127" s="35">
        <v>87.600695726339794</v>
      </c>
      <c r="L127" s="38">
        <v>77006996.290000007</v>
      </c>
    </row>
    <row r="128" spans="1:12" ht="13.8" x14ac:dyDescent="0.2">
      <c r="A128" s="37" t="s">
        <v>69</v>
      </c>
      <c r="B128" s="16" t="s">
        <v>69</v>
      </c>
      <c r="C128" s="80" t="s">
        <v>5</v>
      </c>
      <c r="D128" s="81" t="s">
        <v>6</v>
      </c>
      <c r="E128" s="38">
        <v>140447200.94999999</v>
      </c>
      <c r="F128" s="38">
        <v>5214947.49</v>
      </c>
      <c r="G128" s="38">
        <v>145662148.44</v>
      </c>
      <c r="H128" s="38">
        <v>140585110.16</v>
      </c>
      <c r="I128" s="38">
        <v>134084536.42</v>
      </c>
      <c r="J128" s="38">
        <v>103261021.04000001</v>
      </c>
      <c r="K128" s="35">
        <v>70.890771656120705</v>
      </c>
      <c r="L128" s="38">
        <v>103070489.98999999</v>
      </c>
    </row>
    <row r="129" spans="1:12" ht="13.8" x14ac:dyDescent="0.2">
      <c r="A129" s="37" t="s">
        <v>69</v>
      </c>
      <c r="B129" s="16" t="s">
        <v>69</v>
      </c>
      <c r="C129" s="80" t="s">
        <v>15</v>
      </c>
      <c r="D129" s="81" t="s">
        <v>16</v>
      </c>
      <c r="E129" s="38">
        <v>50000</v>
      </c>
      <c r="F129" s="38">
        <v>0</v>
      </c>
      <c r="G129" s="38">
        <v>50000</v>
      </c>
      <c r="H129" s="38">
        <v>9903.19</v>
      </c>
      <c r="I129" s="38">
        <v>9903.19</v>
      </c>
      <c r="J129" s="38">
        <v>9903.19</v>
      </c>
      <c r="K129" s="35">
        <v>19.806380000000001</v>
      </c>
      <c r="L129" s="38">
        <v>9903.19</v>
      </c>
    </row>
    <row r="130" spans="1:12" ht="13.8" x14ac:dyDescent="0.2">
      <c r="A130" s="37" t="s">
        <v>69</v>
      </c>
      <c r="B130" s="16" t="s">
        <v>69</v>
      </c>
      <c r="C130" s="80" t="s">
        <v>7</v>
      </c>
      <c r="D130" s="81" t="s">
        <v>8</v>
      </c>
      <c r="E130" s="38">
        <v>177412018.05000001</v>
      </c>
      <c r="F130" s="38">
        <v>1316513</v>
      </c>
      <c r="G130" s="38">
        <v>178728531.05000001</v>
      </c>
      <c r="H130" s="38">
        <v>156100624.15000001</v>
      </c>
      <c r="I130" s="38">
        <v>155930232.88999999</v>
      </c>
      <c r="J130" s="38">
        <v>144783842.24000001</v>
      </c>
      <c r="K130" s="35">
        <v>81.007683210631996</v>
      </c>
      <c r="L130" s="38">
        <v>144783842.24000001</v>
      </c>
    </row>
    <row r="131" spans="1:12" ht="13.8" x14ac:dyDescent="0.2">
      <c r="A131" s="37" t="s">
        <v>69</v>
      </c>
      <c r="B131" s="16" t="s">
        <v>69</v>
      </c>
      <c r="C131" s="80" t="s">
        <v>9</v>
      </c>
      <c r="D131" s="81" t="s">
        <v>10</v>
      </c>
      <c r="E131" s="38">
        <v>2640581</v>
      </c>
      <c r="F131" s="38">
        <v>907847.19</v>
      </c>
      <c r="G131" s="38">
        <v>3548428.19</v>
      </c>
      <c r="H131" s="38">
        <v>2939730.49</v>
      </c>
      <c r="I131" s="38">
        <v>2758235.35</v>
      </c>
      <c r="J131" s="38">
        <v>1811389.94</v>
      </c>
      <c r="K131" s="35">
        <v>51.047670771660698</v>
      </c>
      <c r="L131" s="38">
        <v>1764072.34</v>
      </c>
    </row>
    <row r="132" spans="1:12" ht="13.8" x14ac:dyDescent="0.2">
      <c r="A132" s="37" t="s">
        <v>69</v>
      </c>
      <c r="B132" s="16" t="s">
        <v>69</v>
      </c>
      <c r="C132" s="80" t="s">
        <v>11</v>
      </c>
      <c r="D132" s="81" t="s">
        <v>12</v>
      </c>
      <c r="E132" s="38">
        <v>280000</v>
      </c>
      <c r="F132" s="38">
        <v>3000000</v>
      </c>
      <c r="G132" s="38">
        <v>3280000</v>
      </c>
      <c r="H132" s="38">
        <v>210000</v>
      </c>
      <c r="I132" s="38">
        <v>145433.66</v>
      </c>
      <c r="J132" s="38">
        <v>145433.66</v>
      </c>
      <c r="K132" s="35">
        <v>4.4339530487804897</v>
      </c>
      <c r="L132" s="38">
        <v>145433.66</v>
      </c>
    </row>
    <row r="133" spans="1:12" ht="13.8" x14ac:dyDescent="0.2">
      <c r="A133" s="37" t="s">
        <v>69</v>
      </c>
      <c r="B133" s="16" t="s">
        <v>69</v>
      </c>
      <c r="C133" s="82" t="s">
        <v>124</v>
      </c>
      <c r="D133" s="83" t="s">
        <v>69</v>
      </c>
      <c r="E133" s="28">
        <v>407692365.02999997</v>
      </c>
      <c r="F133" s="28">
        <v>12640336.27</v>
      </c>
      <c r="G133" s="28">
        <v>420332701.30000001</v>
      </c>
      <c r="H133" s="28">
        <v>377865695.63999999</v>
      </c>
      <c r="I133" s="28">
        <v>370948669.16000003</v>
      </c>
      <c r="J133" s="28">
        <v>328031917.72000003</v>
      </c>
      <c r="K133" s="29">
        <v>78.041017676109107</v>
      </c>
      <c r="L133" s="28">
        <v>326780737.70999998</v>
      </c>
    </row>
    <row r="134" spans="1:12" ht="13.8" x14ac:dyDescent="0.2">
      <c r="A134" s="37" t="s">
        <v>462</v>
      </c>
      <c r="B134" s="16" t="s">
        <v>463</v>
      </c>
      <c r="C134" s="80" t="s">
        <v>3</v>
      </c>
      <c r="D134" s="81" t="s">
        <v>4</v>
      </c>
      <c r="E134" s="38">
        <v>1117932.6399999999</v>
      </c>
      <c r="F134" s="38">
        <v>54000</v>
      </c>
      <c r="G134" s="38">
        <v>1171932.6399999999</v>
      </c>
      <c r="H134" s="38">
        <v>821230.71</v>
      </c>
      <c r="I134" s="38">
        <v>821230.71</v>
      </c>
      <c r="J134" s="38">
        <v>821230.71</v>
      </c>
      <c r="K134" s="35">
        <v>70.074907206270794</v>
      </c>
      <c r="L134" s="38">
        <v>821230.71</v>
      </c>
    </row>
    <row r="135" spans="1:12" ht="13.8" x14ac:dyDescent="0.2">
      <c r="A135" s="37" t="s">
        <v>69</v>
      </c>
      <c r="B135" s="16" t="s">
        <v>69</v>
      </c>
      <c r="C135" s="80" t="s">
        <v>5</v>
      </c>
      <c r="D135" s="81" t="s">
        <v>6</v>
      </c>
      <c r="E135" s="38">
        <v>2546799</v>
      </c>
      <c r="F135" s="38">
        <v>-114457.9</v>
      </c>
      <c r="G135" s="38">
        <v>2432341.1</v>
      </c>
      <c r="H135" s="38">
        <v>1912464.91</v>
      </c>
      <c r="I135" s="38">
        <v>1910121.71</v>
      </c>
      <c r="J135" s="38">
        <v>1424632.71</v>
      </c>
      <c r="K135" s="35">
        <v>58.570432822929298</v>
      </c>
      <c r="L135" s="38">
        <v>1410245.85</v>
      </c>
    </row>
    <row r="136" spans="1:12" ht="13.8" x14ac:dyDescent="0.2">
      <c r="A136" s="37" t="s">
        <v>69</v>
      </c>
      <c r="B136" s="16" t="s">
        <v>69</v>
      </c>
      <c r="C136" s="80" t="s">
        <v>7</v>
      </c>
      <c r="D136" s="81" t="s">
        <v>8</v>
      </c>
      <c r="E136" s="38">
        <v>2591401</v>
      </c>
      <c r="F136" s="38">
        <v>0</v>
      </c>
      <c r="G136" s="38">
        <v>2591401</v>
      </c>
      <c r="H136" s="38">
        <v>1599782.3</v>
      </c>
      <c r="I136" s="38">
        <v>1599782.3</v>
      </c>
      <c r="J136" s="38">
        <v>172900.57</v>
      </c>
      <c r="K136" s="35">
        <v>6.6720885729379598</v>
      </c>
      <c r="L136" s="38">
        <v>172900.57</v>
      </c>
    </row>
    <row r="137" spans="1:12" ht="13.8" x14ac:dyDescent="0.2">
      <c r="A137" s="37" t="s">
        <v>69</v>
      </c>
      <c r="B137" s="16" t="s">
        <v>69</v>
      </c>
      <c r="C137" s="80" t="s">
        <v>9</v>
      </c>
      <c r="D137" s="81" t="s">
        <v>10</v>
      </c>
      <c r="E137" s="38">
        <v>20000</v>
      </c>
      <c r="F137" s="38">
        <v>0</v>
      </c>
      <c r="G137" s="38">
        <v>20000</v>
      </c>
      <c r="H137" s="38">
        <v>0</v>
      </c>
      <c r="I137" s="38">
        <v>0</v>
      </c>
      <c r="J137" s="38">
        <v>0</v>
      </c>
      <c r="K137" s="35">
        <v>0</v>
      </c>
      <c r="L137" s="38">
        <v>0</v>
      </c>
    </row>
    <row r="138" spans="1:12" ht="13.8" x14ac:dyDescent="0.2">
      <c r="A138" s="37" t="s">
        <v>69</v>
      </c>
      <c r="B138" s="16" t="s">
        <v>69</v>
      </c>
      <c r="C138" s="82" t="s">
        <v>124</v>
      </c>
      <c r="D138" s="83" t="s">
        <v>69</v>
      </c>
      <c r="E138" s="28">
        <v>6276132.6399999997</v>
      </c>
      <c r="F138" s="28">
        <v>-60457.9</v>
      </c>
      <c r="G138" s="28">
        <v>6215674.7400000002</v>
      </c>
      <c r="H138" s="28">
        <v>4333477.92</v>
      </c>
      <c r="I138" s="28">
        <v>4331134.72</v>
      </c>
      <c r="J138" s="28">
        <v>2418763.9900000002</v>
      </c>
      <c r="K138" s="29">
        <v>38.913940821813298</v>
      </c>
      <c r="L138" s="28">
        <v>2404377.13</v>
      </c>
    </row>
    <row r="139" spans="1:12" ht="13.8" x14ac:dyDescent="0.2">
      <c r="A139" s="37" t="s">
        <v>464</v>
      </c>
      <c r="B139" s="16" t="s">
        <v>465</v>
      </c>
      <c r="C139" s="80" t="s">
        <v>3</v>
      </c>
      <c r="D139" s="81" t="s">
        <v>4</v>
      </c>
      <c r="E139" s="38">
        <v>3541688.12</v>
      </c>
      <c r="F139" s="38">
        <v>11681.69</v>
      </c>
      <c r="G139" s="38">
        <v>3553369.81</v>
      </c>
      <c r="H139" s="38">
        <v>2637315.16</v>
      </c>
      <c r="I139" s="38">
        <v>2637315.16</v>
      </c>
      <c r="J139" s="38">
        <v>2637315.16</v>
      </c>
      <c r="K139" s="35">
        <v>74.220115018087597</v>
      </c>
      <c r="L139" s="38">
        <v>2637315.16</v>
      </c>
    </row>
    <row r="140" spans="1:12" ht="13.8" x14ac:dyDescent="0.2">
      <c r="A140" s="37" t="s">
        <v>69</v>
      </c>
      <c r="B140" s="16" t="s">
        <v>69</v>
      </c>
      <c r="C140" s="80" t="s">
        <v>5</v>
      </c>
      <c r="D140" s="81" t="s">
        <v>6</v>
      </c>
      <c r="E140" s="38">
        <v>1745000</v>
      </c>
      <c r="F140" s="38">
        <v>110646.47</v>
      </c>
      <c r="G140" s="38">
        <v>1855646.47</v>
      </c>
      <c r="H140" s="38">
        <v>1247583.23</v>
      </c>
      <c r="I140" s="38">
        <v>1236128.29</v>
      </c>
      <c r="J140" s="38">
        <v>771710.71</v>
      </c>
      <c r="K140" s="35">
        <v>41.587162343482397</v>
      </c>
      <c r="L140" s="38">
        <v>754490.9</v>
      </c>
    </row>
    <row r="141" spans="1:12" ht="13.8" x14ac:dyDescent="0.2">
      <c r="A141" s="37" t="s">
        <v>69</v>
      </c>
      <c r="B141" s="16" t="s">
        <v>69</v>
      </c>
      <c r="C141" s="80" t="s">
        <v>7</v>
      </c>
      <c r="D141" s="81" t="s">
        <v>8</v>
      </c>
      <c r="E141" s="38">
        <v>935242</v>
      </c>
      <c r="F141" s="38">
        <v>-160000</v>
      </c>
      <c r="G141" s="38">
        <v>775242</v>
      </c>
      <c r="H141" s="38">
        <v>570100.53</v>
      </c>
      <c r="I141" s="38">
        <v>570100.51</v>
      </c>
      <c r="J141" s="38">
        <v>291031.82</v>
      </c>
      <c r="K141" s="35">
        <v>37.540770494890602</v>
      </c>
      <c r="L141" s="38">
        <v>291031.82</v>
      </c>
    </row>
    <row r="142" spans="1:12" ht="13.8" x14ac:dyDescent="0.2">
      <c r="A142" s="37" t="s">
        <v>69</v>
      </c>
      <c r="B142" s="16" t="s">
        <v>69</v>
      </c>
      <c r="C142" s="80" t="s">
        <v>9</v>
      </c>
      <c r="D142" s="81" t="s">
        <v>10</v>
      </c>
      <c r="E142" s="38">
        <v>425000</v>
      </c>
      <c r="F142" s="38">
        <v>303200.36</v>
      </c>
      <c r="G142" s="38">
        <v>728200.36</v>
      </c>
      <c r="H142" s="38">
        <v>172752.99</v>
      </c>
      <c r="I142" s="38">
        <v>172697.14</v>
      </c>
      <c r="J142" s="38">
        <v>172697.14</v>
      </c>
      <c r="K142" s="35">
        <v>23.715607611070102</v>
      </c>
      <c r="L142" s="38">
        <v>172697.14</v>
      </c>
    </row>
    <row r="143" spans="1:12" ht="13.8" x14ac:dyDescent="0.2">
      <c r="A143" s="37" t="s">
        <v>69</v>
      </c>
      <c r="B143" s="16" t="s">
        <v>69</v>
      </c>
      <c r="C143" s="80" t="s">
        <v>11</v>
      </c>
      <c r="D143" s="81" t="s">
        <v>12</v>
      </c>
      <c r="E143" s="38">
        <v>40000</v>
      </c>
      <c r="F143" s="38">
        <v>-30000</v>
      </c>
      <c r="G143" s="38">
        <v>10000</v>
      </c>
      <c r="H143" s="38">
        <v>0</v>
      </c>
      <c r="I143" s="38">
        <v>0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69</v>
      </c>
      <c r="B144" s="16" t="s">
        <v>69</v>
      </c>
      <c r="C144" s="82" t="s">
        <v>124</v>
      </c>
      <c r="D144" s="83" t="s">
        <v>69</v>
      </c>
      <c r="E144" s="28">
        <v>6686930.1200000001</v>
      </c>
      <c r="F144" s="28">
        <v>235528.52</v>
      </c>
      <c r="G144" s="28">
        <v>6922458.6399999997</v>
      </c>
      <c r="H144" s="28">
        <v>4627751.91</v>
      </c>
      <c r="I144" s="28">
        <v>4616241.0999999996</v>
      </c>
      <c r="J144" s="28">
        <v>3872754.83</v>
      </c>
      <c r="K144" s="29">
        <v>55.9447882811764</v>
      </c>
      <c r="L144" s="28">
        <v>3855535.02</v>
      </c>
    </row>
    <row r="145" spans="1:12" ht="13.8" x14ac:dyDescent="0.2">
      <c r="A145" s="37" t="s">
        <v>466</v>
      </c>
      <c r="B145" s="16" t="s">
        <v>467</v>
      </c>
      <c r="C145" s="80" t="s">
        <v>3</v>
      </c>
      <c r="D145" s="81" t="s">
        <v>4</v>
      </c>
      <c r="E145" s="38">
        <v>3743578</v>
      </c>
      <c r="F145" s="38">
        <v>609905.21</v>
      </c>
      <c r="G145" s="38">
        <v>4353483.21</v>
      </c>
      <c r="H145" s="38">
        <v>3188114.37</v>
      </c>
      <c r="I145" s="38">
        <v>3188114.37</v>
      </c>
      <c r="J145" s="38">
        <v>3188114.37</v>
      </c>
      <c r="K145" s="35">
        <v>73.231346400437801</v>
      </c>
      <c r="L145" s="38">
        <v>3188114.37</v>
      </c>
    </row>
    <row r="146" spans="1:12" ht="13.8" x14ac:dyDescent="0.2">
      <c r="A146" s="37" t="s">
        <v>69</v>
      </c>
      <c r="B146" s="16" t="s">
        <v>69</v>
      </c>
      <c r="C146" s="80" t="s">
        <v>5</v>
      </c>
      <c r="D146" s="81" t="s">
        <v>6</v>
      </c>
      <c r="E146" s="38">
        <v>2548076</v>
      </c>
      <c r="F146" s="38">
        <v>24236940.59</v>
      </c>
      <c r="G146" s="38">
        <v>26785016.59</v>
      </c>
      <c r="H146" s="38">
        <v>25455648.32</v>
      </c>
      <c r="I146" s="38">
        <v>25391228.050000001</v>
      </c>
      <c r="J146" s="38">
        <v>18260054.600000001</v>
      </c>
      <c r="K146" s="35">
        <v>68.172646220489099</v>
      </c>
      <c r="L146" s="38">
        <v>16744649.4</v>
      </c>
    </row>
    <row r="147" spans="1:12" ht="13.8" x14ac:dyDescent="0.2">
      <c r="A147" s="37" t="s">
        <v>69</v>
      </c>
      <c r="B147" s="16" t="s">
        <v>69</v>
      </c>
      <c r="C147" s="80" t="s">
        <v>9</v>
      </c>
      <c r="D147" s="81" t="s">
        <v>10</v>
      </c>
      <c r="E147" s="38">
        <v>4200000</v>
      </c>
      <c r="F147" s="38">
        <v>397000</v>
      </c>
      <c r="G147" s="38">
        <v>4597000</v>
      </c>
      <c r="H147" s="38">
        <v>4283770.6900000004</v>
      </c>
      <c r="I147" s="38">
        <v>4283770.6900000004</v>
      </c>
      <c r="J147" s="38">
        <v>3188925.67</v>
      </c>
      <c r="K147" s="35">
        <v>69.369712203611002</v>
      </c>
      <c r="L147" s="38">
        <v>3188050.92</v>
      </c>
    </row>
    <row r="148" spans="1:12" ht="13.8" x14ac:dyDescent="0.2">
      <c r="A148" s="37" t="s">
        <v>69</v>
      </c>
      <c r="B148" s="16" t="s">
        <v>69</v>
      </c>
      <c r="C148" s="80" t="s">
        <v>21</v>
      </c>
      <c r="D148" s="81" t="s">
        <v>22</v>
      </c>
      <c r="E148" s="38">
        <v>181468</v>
      </c>
      <c r="F148" s="38">
        <v>0</v>
      </c>
      <c r="G148" s="38">
        <v>181468</v>
      </c>
      <c r="H148" s="38">
        <v>181467.78</v>
      </c>
      <c r="I148" s="38">
        <v>181467.78</v>
      </c>
      <c r="J148" s="38">
        <v>181467.78</v>
      </c>
      <c r="K148" s="35">
        <v>99.999878766504295</v>
      </c>
      <c r="L148" s="38">
        <v>181467.78</v>
      </c>
    </row>
    <row r="149" spans="1:12" ht="13.8" x14ac:dyDescent="0.2">
      <c r="A149" s="37" t="s">
        <v>69</v>
      </c>
      <c r="B149" s="16" t="s">
        <v>69</v>
      </c>
      <c r="C149" s="82" t="s">
        <v>124</v>
      </c>
      <c r="D149" s="83" t="s">
        <v>69</v>
      </c>
      <c r="E149" s="28">
        <v>10673122</v>
      </c>
      <c r="F149" s="28">
        <v>25243845.800000001</v>
      </c>
      <c r="G149" s="28">
        <v>35916967.799999997</v>
      </c>
      <c r="H149" s="28">
        <v>33109001.16</v>
      </c>
      <c r="I149" s="28">
        <v>33044580.890000001</v>
      </c>
      <c r="J149" s="28">
        <v>24818562.420000002</v>
      </c>
      <c r="K149" s="29">
        <v>69.099826461408597</v>
      </c>
      <c r="L149" s="28">
        <v>23302282.469999999</v>
      </c>
    </row>
    <row r="150" spans="1:12" ht="13.8" x14ac:dyDescent="0.2">
      <c r="A150" s="37" t="s">
        <v>468</v>
      </c>
      <c r="B150" s="16" t="s">
        <v>469</v>
      </c>
      <c r="C150" s="80" t="s">
        <v>3</v>
      </c>
      <c r="D150" s="81" t="s">
        <v>4</v>
      </c>
      <c r="E150" s="38">
        <v>2805962</v>
      </c>
      <c r="F150" s="38">
        <v>0</v>
      </c>
      <c r="G150" s="38">
        <v>2805962</v>
      </c>
      <c r="H150" s="38">
        <v>2066494.96</v>
      </c>
      <c r="I150" s="38">
        <v>2066494.96</v>
      </c>
      <c r="J150" s="38">
        <v>2066494.96</v>
      </c>
      <c r="K150" s="35">
        <v>73.646576824632703</v>
      </c>
      <c r="L150" s="38">
        <v>2028167.3</v>
      </c>
    </row>
    <row r="151" spans="1:12" ht="13.8" x14ac:dyDescent="0.2">
      <c r="A151" s="37" t="s">
        <v>69</v>
      </c>
      <c r="B151" s="16" t="s">
        <v>69</v>
      </c>
      <c r="C151" s="80" t="s">
        <v>5</v>
      </c>
      <c r="D151" s="81" t="s">
        <v>6</v>
      </c>
      <c r="E151" s="38">
        <v>57958251</v>
      </c>
      <c r="F151" s="38">
        <v>0</v>
      </c>
      <c r="G151" s="38">
        <v>57958251</v>
      </c>
      <c r="H151" s="38">
        <v>56710696.640000001</v>
      </c>
      <c r="I151" s="38">
        <v>56696173.219999999</v>
      </c>
      <c r="J151" s="38">
        <v>49187809.369999997</v>
      </c>
      <c r="K151" s="35">
        <v>84.8676564963977</v>
      </c>
      <c r="L151" s="38">
        <v>46204259.090000004</v>
      </c>
    </row>
    <row r="152" spans="1:12" ht="13.8" x14ac:dyDescent="0.2">
      <c r="A152" s="37" t="s">
        <v>69</v>
      </c>
      <c r="B152" s="16" t="s">
        <v>69</v>
      </c>
      <c r="C152" s="80" t="s">
        <v>15</v>
      </c>
      <c r="D152" s="81" t="s">
        <v>16</v>
      </c>
      <c r="E152" s="38">
        <v>22748</v>
      </c>
      <c r="F152" s="38">
        <v>0</v>
      </c>
      <c r="G152" s="38">
        <v>22748</v>
      </c>
      <c r="H152" s="38">
        <v>8977.06</v>
      </c>
      <c r="I152" s="38">
        <v>8977.06</v>
      </c>
      <c r="J152" s="38">
        <v>8977.06</v>
      </c>
      <c r="K152" s="35">
        <v>39.4630736768068</v>
      </c>
      <c r="L152" s="38">
        <v>8977.06</v>
      </c>
    </row>
    <row r="153" spans="1:12" ht="13.8" x14ac:dyDescent="0.2">
      <c r="A153" s="37" t="s">
        <v>69</v>
      </c>
      <c r="B153" s="16" t="s">
        <v>69</v>
      </c>
      <c r="C153" s="80" t="s">
        <v>7</v>
      </c>
      <c r="D153" s="81" t="s">
        <v>8</v>
      </c>
      <c r="E153" s="38">
        <v>445000</v>
      </c>
      <c r="F153" s="38">
        <v>0</v>
      </c>
      <c r="G153" s="38">
        <v>445000</v>
      </c>
      <c r="H153" s="38">
        <v>445000</v>
      </c>
      <c r="I153" s="38">
        <v>445000</v>
      </c>
      <c r="J153" s="38">
        <v>259196.54</v>
      </c>
      <c r="K153" s="35">
        <v>58.2464134831461</v>
      </c>
      <c r="L153" s="38">
        <v>259196.54</v>
      </c>
    </row>
    <row r="154" spans="1:12" ht="13.8" x14ac:dyDescent="0.2">
      <c r="A154" s="37" t="s">
        <v>69</v>
      </c>
      <c r="B154" s="16" t="s">
        <v>69</v>
      </c>
      <c r="C154" s="80" t="s">
        <v>9</v>
      </c>
      <c r="D154" s="81" t="s">
        <v>10</v>
      </c>
      <c r="E154" s="38">
        <v>9143148</v>
      </c>
      <c r="F154" s="38">
        <v>-146794.85999999999</v>
      </c>
      <c r="G154" s="38">
        <v>8996353.1400000006</v>
      </c>
      <c r="H154" s="38">
        <v>6864616.21</v>
      </c>
      <c r="I154" s="38">
        <v>6775532.1100000003</v>
      </c>
      <c r="J154" s="38">
        <v>5331042.6900000004</v>
      </c>
      <c r="K154" s="35">
        <v>59.257819330111403</v>
      </c>
      <c r="L154" s="38">
        <v>5184817.6100000003</v>
      </c>
    </row>
    <row r="155" spans="1:12" ht="13.8" x14ac:dyDescent="0.2">
      <c r="A155" s="37" t="s">
        <v>69</v>
      </c>
      <c r="B155" s="16" t="s">
        <v>69</v>
      </c>
      <c r="C155" s="80" t="s">
        <v>11</v>
      </c>
      <c r="D155" s="81" t="s">
        <v>12</v>
      </c>
      <c r="E155" s="38">
        <v>3499792</v>
      </c>
      <c r="F155" s="38">
        <v>0</v>
      </c>
      <c r="G155" s="38">
        <v>3499792</v>
      </c>
      <c r="H155" s="38">
        <v>3301075.01</v>
      </c>
      <c r="I155" s="38">
        <v>3288813.27</v>
      </c>
      <c r="J155" s="38">
        <v>2969893.99</v>
      </c>
      <c r="K155" s="35">
        <v>84.859157058476598</v>
      </c>
      <c r="L155" s="38">
        <v>2158602.9900000002</v>
      </c>
    </row>
    <row r="156" spans="1:12" ht="13.8" x14ac:dyDescent="0.2">
      <c r="A156" s="37" t="s">
        <v>69</v>
      </c>
      <c r="B156" s="16" t="s">
        <v>69</v>
      </c>
      <c r="C156" s="80" t="s">
        <v>21</v>
      </c>
      <c r="D156" s="81" t="s">
        <v>22</v>
      </c>
      <c r="E156" s="38">
        <v>248702</v>
      </c>
      <c r="F156" s="38">
        <v>0</v>
      </c>
      <c r="G156" s="38">
        <v>248702</v>
      </c>
      <c r="H156" s="38">
        <v>248702</v>
      </c>
      <c r="I156" s="38">
        <v>248702</v>
      </c>
      <c r="J156" s="38">
        <v>186525.93</v>
      </c>
      <c r="K156" s="35">
        <v>74.999770810045803</v>
      </c>
      <c r="L156" s="38">
        <v>186525.93</v>
      </c>
    </row>
    <row r="157" spans="1:12" ht="13.8" x14ac:dyDescent="0.2">
      <c r="A157" s="37" t="s">
        <v>69</v>
      </c>
      <c r="B157" s="16" t="s">
        <v>69</v>
      </c>
      <c r="C157" s="82" t="s">
        <v>124</v>
      </c>
      <c r="D157" s="83" t="s">
        <v>69</v>
      </c>
      <c r="E157" s="28">
        <v>74123603</v>
      </c>
      <c r="F157" s="28">
        <v>-146794.85999999999</v>
      </c>
      <c r="G157" s="28">
        <v>73976808.140000001</v>
      </c>
      <c r="H157" s="28">
        <v>69645561.879999995</v>
      </c>
      <c r="I157" s="28">
        <v>69529692.620000005</v>
      </c>
      <c r="J157" s="28">
        <v>60009940.539999999</v>
      </c>
      <c r="K157" s="29">
        <v>81.119937516676998</v>
      </c>
      <c r="L157" s="28">
        <v>56030546.520000003</v>
      </c>
    </row>
    <row r="158" spans="1:12" ht="13.8" x14ac:dyDescent="0.2">
      <c r="A158" s="37" t="s">
        <v>470</v>
      </c>
      <c r="B158" s="16" t="s">
        <v>471</v>
      </c>
      <c r="C158" s="80" t="s">
        <v>3</v>
      </c>
      <c r="D158" s="81" t="s">
        <v>4</v>
      </c>
      <c r="E158" s="38">
        <v>5793700.1900000004</v>
      </c>
      <c r="F158" s="38">
        <v>215480.33</v>
      </c>
      <c r="G158" s="38">
        <v>6009180.5199999996</v>
      </c>
      <c r="H158" s="38">
        <v>4479353.9400000004</v>
      </c>
      <c r="I158" s="38">
        <v>4479353.9400000004</v>
      </c>
      <c r="J158" s="38">
        <v>4479353.9400000004</v>
      </c>
      <c r="K158" s="35">
        <v>74.541843519122594</v>
      </c>
      <c r="L158" s="38">
        <v>4388163.04</v>
      </c>
    </row>
    <row r="159" spans="1:12" ht="13.8" x14ac:dyDescent="0.2">
      <c r="A159" s="37" t="s">
        <v>69</v>
      </c>
      <c r="B159" s="16" t="s">
        <v>69</v>
      </c>
      <c r="C159" s="80" t="s">
        <v>5</v>
      </c>
      <c r="D159" s="81" t="s">
        <v>6</v>
      </c>
      <c r="E159" s="38">
        <v>3190538</v>
      </c>
      <c r="F159" s="38">
        <v>-281830.18</v>
      </c>
      <c r="G159" s="38">
        <v>2908707.82</v>
      </c>
      <c r="H159" s="38">
        <v>1701742.47</v>
      </c>
      <c r="I159" s="38">
        <v>1677012.07</v>
      </c>
      <c r="J159" s="38">
        <v>1487640.23</v>
      </c>
      <c r="K159" s="35">
        <v>51.144367948239001</v>
      </c>
      <c r="L159" s="38">
        <v>1477926.97</v>
      </c>
    </row>
    <row r="160" spans="1:12" ht="13.8" x14ac:dyDescent="0.2">
      <c r="A160" s="37" t="s">
        <v>69</v>
      </c>
      <c r="B160" s="16" t="s">
        <v>69</v>
      </c>
      <c r="C160" s="80" t="s">
        <v>7</v>
      </c>
      <c r="D160" s="81" t="s">
        <v>8</v>
      </c>
      <c r="E160" s="38">
        <v>409250</v>
      </c>
      <c r="F160" s="38">
        <v>40000</v>
      </c>
      <c r="G160" s="38">
        <v>449250</v>
      </c>
      <c r="H160" s="38">
        <v>80632.36</v>
      </c>
      <c r="I160" s="38">
        <v>80632.36</v>
      </c>
      <c r="J160" s="38">
        <v>80632.36</v>
      </c>
      <c r="K160" s="35">
        <v>17.9482159154146</v>
      </c>
      <c r="L160" s="38">
        <v>40632.36</v>
      </c>
    </row>
    <row r="161" spans="1:12" s="89" customFormat="1" ht="13.8" x14ac:dyDescent="0.2">
      <c r="A161" s="37" t="s">
        <v>69</v>
      </c>
      <c r="B161" s="16" t="s">
        <v>69</v>
      </c>
      <c r="C161" s="80" t="s">
        <v>9</v>
      </c>
      <c r="D161" s="81" t="s">
        <v>10</v>
      </c>
      <c r="E161" s="38">
        <v>1027045.9</v>
      </c>
      <c r="F161" s="38">
        <v>0</v>
      </c>
      <c r="G161" s="38">
        <v>1027045.9</v>
      </c>
      <c r="H161" s="38">
        <v>553371.29</v>
      </c>
      <c r="I161" s="38">
        <v>553371.29</v>
      </c>
      <c r="J161" s="38">
        <v>463385.04</v>
      </c>
      <c r="K161" s="35">
        <v>45.1182405771738</v>
      </c>
      <c r="L161" s="38">
        <v>593391.52</v>
      </c>
    </row>
    <row r="162" spans="1:12" s="89" customFormat="1" ht="13.8" x14ac:dyDescent="0.2">
      <c r="A162" s="37" t="s">
        <v>69</v>
      </c>
      <c r="B162" s="16" t="s">
        <v>69</v>
      </c>
      <c r="C162" s="80" t="s">
        <v>21</v>
      </c>
      <c r="D162" s="81" t="s">
        <v>22</v>
      </c>
      <c r="E162" s="38">
        <v>439000</v>
      </c>
      <c r="F162" s="38">
        <v>0</v>
      </c>
      <c r="G162" s="38">
        <v>439000</v>
      </c>
      <c r="H162" s="38">
        <v>438553.46</v>
      </c>
      <c r="I162" s="38">
        <v>438553.46</v>
      </c>
      <c r="J162" s="38">
        <v>438553.46</v>
      </c>
      <c r="K162" s="35">
        <v>99.898282460136699</v>
      </c>
      <c r="L162" s="38">
        <v>438553.46</v>
      </c>
    </row>
    <row r="163" spans="1:12" s="89" customFormat="1" ht="13.8" x14ac:dyDescent="0.2">
      <c r="A163" s="37" t="s">
        <v>69</v>
      </c>
      <c r="B163" s="16" t="s">
        <v>69</v>
      </c>
      <c r="C163" s="82" t="s">
        <v>124</v>
      </c>
      <c r="D163" s="83" t="s">
        <v>69</v>
      </c>
      <c r="E163" s="28">
        <v>10859534.09</v>
      </c>
      <c r="F163" s="28">
        <v>-26349.85</v>
      </c>
      <c r="G163" s="28">
        <v>10833184.24</v>
      </c>
      <c r="H163" s="28">
        <v>7253653.5199999996</v>
      </c>
      <c r="I163" s="28">
        <v>7228923.1200000001</v>
      </c>
      <c r="J163" s="28">
        <v>6949565.0300000003</v>
      </c>
      <c r="K163" s="29">
        <v>64.150713917886804</v>
      </c>
      <c r="L163" s="28">
        <v>6938667.3499999996</v>
      </c>
    </row>
    <row r="164" spans="1:12" s="89" customFormat="1" ht="13.8" x14ac:dyDescent="0.2">
      <c r="A164" s="37" t="s">
        <v>472</v>
      </c>
      <c r="B164" s="16" t="s">
        <v>473</v>
      </c>
      <c r="C164" s="80" t="s">
        <v>3</v>
      </c>
      <c r="D164" s="81" t="s">
        <v>4</v>
      </c>
      <c r="E164" s="38">
        <v>7886728</v>
      </c>
      <c r="F164" s="38">
        <v>0</v>
      </c>
      <c r="G164" s="38">
        <v>7886728</v>
      </c>
      <c r="H164" s="38">
        <v>6933202.4400000004</v>
      </c>
      <c r="I164" s="38">
        <v>6933202.4400000004</v>
      </c>
      <c r="J164" s="38">
        <v>6909458.4400000004</v>
      </c>
      <c r="K164" s="35">
        <v>87.608681825974003</v>
      </c>
      <c r="L164" s="38">
        <v>6763404.1900000004</v>
      </c>
    </row>
    <row r="165" spans="1:12" s="89" customFormat="1" ht="13.8" x14ac:dyDescent="0.2">
      <c r="A165" s="37" t="s">
        <v>69</v>
      </c>
      <c r="B165" s="16" t="s">
        <v>69</v>
      </c>
      <c r="C165" s="80" t="s">
        <v>5</v>
      </c>
      <c r="D165" s="81" t="s">
        <v>6</v>
      </c>
      <c r="E165" s="38">
        <v>1456879</v>
      </c>
      <c r="F165" s="38">
        <v>-24694.86</v>
      </c>
      <c r="G165" s="38">
        <v>1432184.14</v>
      </c>
      <c r="H165" s="38">
        <v>1396407.57</v>
      </c>
      <c r="I165" s="38">
        <v>1395335.74</v>
      </c>
      <c r="J165" s="38">
        <v>1126071.47</v>
      </c>
      <c r="K165" s="35">
        <v>78.6261653477045</v>
      </c>
      <c r="L165" s="38">
        <v>1126071.47</v>
      </c>
    </row>
    <row r="166" spans="1:12" s="89" customFormat="1" ht="13.8" x14ac:dyDescent="0.2">
      <c r="A166" s="37" t="s">
        <v>69</v>
      </c>
      <c r="B166" s="16" t="s">
        <v>69</v>
      </c>
      <c r="C166" s="80" t="s">
        <v>9</v>
      </c>
      <c r="D166" s="81" t="s">
        <v>10</v>
      </c>
      <c r="E166" s="38">
        <v>4293599</v>
      </c>
      <c r="F166" s="38">
        <v>700000</v>
      </c>
      <c r="G166" s="38">
        <v>4993599</v>
      </c>
      <c r="H166" s="38">
        <v>4278889.05</v>
      </c>
      <c r="I166" s="38">
        <v>4278889.05</v>
      </c>
      <c r="J166" s="38">
        <v>4052640.97</v>
      </c>
      <c r="K166" s="35">
        <v>81.156716228115201</v>
      </c>
      <c r="L166" s="38">
        <v>3999033.01</v>
      </c>
    </row>
    <row r="167" spans="1:12" s="89" customFormat="1" ht="13.8" x14ac:dyDescent="0.2">
      <c r="A167" s="37" t="s">
        <v>69</v>
      </c>
      <c r="B167" s="16" t="s">
        <v>69</v>
      </c>
      <c r="C167" s="80" t="s">
        <v>21</v>
      </c>
      <c r="D167" s="81" t="s">
        <v>22</v>
      </c>
      <c r="E167" s="38">
        <v>48530</v>
      </c>
      <c r="F167" s="38">
        <v>0</v>
      </c>
      <c r="G167" s="38">
        <v>48530</v>
      </c>
      <c r="H167" s="38">
        <v>48529.43</v>
      </c>
      <c r="I167" s="38">
        <v>48529.43</v>
      </c>
      <c r="J167" s="38">
        <v>48529.43</v>
      </c>
      <c r="K167" s="35">
        <v>99.998825468782201</v>
      </c>
      <c r="L167" s="38">
        <v>48529.43</v>
      </c>
    </row>
    <row r="168" spans="1:12" s="89" customFormat="1" ht="13.8" x14ac:dyDescent="0.2">
      <c r="A168" s="37" t="s">
        <v>69</v>
      </c>
      <c r="B168" s="16" t="s">
        <v>69</v>
      </c>
      <c r="C168" s="82" t="s">
        <v>124</v>
      </c>
      <c r="D168" s="83" t="s">
        <v>69</v>
      </c>
      <c r="E168" s="28">
        <v>13685736</v>
      </c>
      <c r="F168" s="28">
        <v>675305.14</v>
      </c>
      <c r="G168" s="28">
        <v>14361041.140000001</v>
      </c>
      <c r="H168" s="28">
        <v>12657028.49</v>
      </c>
      <c r="I168" s="28">
        <v>12655956.66</v>
      </c>
      <c r="J168" s="28">
        <v>12136700.310000001</v>
      </c>
      <c r="K168" s="29">
        <v>84.511284326005395</v>
      </c>
      <c r="L168" s="28">
        <v>11937038.1</v>
      </c>
    </row>
    <row r="169" spans="1:12" s="89" customFormat="1" ht="13.8" x14ac:dyDescent="0.2">
      <c r="A169" s="37" t="s">
        <v>474</v>
      </c>
      <c r="B169" s="16" t="s">
        <v>475</v>
      </c>
      <c r="C169" s="80" t="s">
        <v>3</v>
      </c>
      <c r="D169" s="81" t="s">
        <v>4</v>
      </c>
      <c r="E169" s="38">
        <v>3350994.18</v>
      </c>
      <c r="F169" s="38">
        <v>0</v>
      </c>
      <c r="G169" s="38">
        <v>3350994.18</v>
      </c>
      <c r="H169" s="38">
        <v>2755809.54</v>
      </c>
      <c r="I169" s="38">
        <v>2755809.54</v>
      </c>
      <c r="J169" s="38">
        <v>2755809.54</v>
      </c>
      <c r="K169" s="35">
        <v>82.238565391957806</v>
      </c>
      <c r="L169" s="38">
        <v>2755809.54</v>
      </c>
    </row>
    <row r="170" spans="1:12" s="89" customFormat="1" ht="13.8" x14ac:dyDescent="0.2">
      <c r="A170" s="37" t="s">
        <v>69</v>
      </c>
      <c r="B170" s="16" t="s">
        <v>69</v>
      </c>
      <c r="C170" s="80" t="s">
        <v>5</v>
      </c>
      <c r="D170" s="81" t="s">
        <v>6</v>
      </c>
      <c r="E170" s="38">
        <v>2194768.8199999998</v>
      </c>
      <c r="F170" s="38">
        <v>-67304.67</v>
      </c>
      <c r="G170" s="38">
        <v>2127464.15</v>
      </c>
      <c r="H170" s="38">
        <v>2068280.87</v>
      </c>
      <c r="I170" s="38">
        <v>2066280.87</v>
      </c>
      <c r="J170" s="38">
        <v>1214350.7</v>
      </c>
      <c r="K170" s="35">
        <v>57.079725644260598</v>
      </c>
      <c r="L170" s="38">
        <v>979160.33</v>
      </c>
    </row>
    <row r="171" spans="1:12" s="89" customFormat="1" ht="13.8" x14ac:dyDescent="0.2">
      <c r="A171" s="37" t="s">
        <v>69</v>
      </c>
      <c r="B171" s="16" t="s">
        <v>69</v>
      </c>
      <c r="C171" s="80" t="s">
        <v>9</v>
      </c>
      <c r="D171" s="81" t="s">
        <v>10</v>
      </c>
      <c r="E171" s="38">
        <v>3400</v>
      </c>
      <c r="F171" s="38">
        <v>0</v>
      </c>
      <c r="G171" s="38">
        <v>3400</v>
      </c>
      <c r="H171" s="38">
        <v>2864.56</v>
      </c>
      <c r="I171" s="38">
        <v>2864.56</v>
      </c>
      <c r="J171" s="38">
        <v>2625.92</v>
      </c>
      <c r="K171" s="35">
        <v>77.232941176470604</v>
      </c>
      <c r="L171" s="38">
        <v>2387.1999999999998</v>
      </c>
    </row>
    <row r="172" spans="1:12" s="89" customFormat="1" ht="13.8" x14ac:dyDescent="0.2">
      <c r="A172" s="37" t="s">
        <v>69</v>
      </c>
      <c r="B172" s="16" t="s">
        <v>69</v>
      </c>
      <c r="C172" s="82" t="s">
        <v>124</v>
      </c>
      <c r="D172" s="83" t="s">
        <v>69</v>
      </c>
      <c r="E172" s="28">
        <v>5549163</v>
      </c>
      <c r="F172" s="28">
        <v>-67304.67</v>
      </c>
      <c r="G172" s="28">
        <v>5481858.3300000001</v>
      </c>
      <c r="H172" s="28">
        <v>4826954.97</v>
      </c>
      <c r="I172" s="28">
        <v>4824954.97</v>
      </c>
      <c r="J172" s="28">
        <v>3972786.16</v>
      </c>
      <c r="K172" s="29">
        <v>72.471521897210394</v>
      </c>
      <c r="L172" s="28">
        <v>3737357.07</v>
      </c>
    </row>
    <row r="173" spans="1:12" s="89" customFormat="1" ht="13.8" x14ac:dyDescent="0.2">
      <c r="A173" s="37" t="s">
        <v>476</v>
      </c>
      <c r="B173" s="16" t="s">
        <v>477</v>
      </c>
      <c r="C173" s="80" t="s">
        <v>3</v>
      </c>
      <c r="D173" s="81" t="s">
        <v>4</v>
      </c>
      <c r="E173" s="38">
        <v>2792027</v>
      </c>
      <c r="F173" s="38">
        <v>0</v>
      </c>
      <c r="G173" s="38">
        <v>2792027</v>
      </c>
      <c r="H173" s="38">
        <v>2603851.4300000002</v>
      </c>
      <c r="I173" s="38">
        <v>2603851.4300000002</v>
      </c>
      <c r="J173" s="38">
        <v>2603851.4300000002</v>
      </c>
      <c r="K173" s="35">
        <v>93.260252497558199</v>
      </c>
      <c r="L173" s="38">
        <v>2602751.4300000002</v>
      </c>
    </row>
    <row r="174" spans="1:12" s="89" customFormat="1" ht="13.8" x14ac:dyDescent="0.2">
      <c r="A174" s="37" t="s">
        <v>69</v>
      </c>
      <c r="B174" s="16" t="s">
        <v>69</v>
      </c>
      <c r="C174" s="80" t="s">
        <v>5</v>
      </c>
      <c r="D174" s="81" t="s">
        <v>6</v>
      </c>
      <c r="E174" s="38">
        <v>6618400</v>
      </c>
      <c r="F174" s="38">
        <v>-76835</v>
      </c>
      <c r="G174" s="38">
        <v>6541565</v>
      </c>
      <c r="H174" s="38">
        <v>6517719.6500000004</v>
      </c>
      <c r="I174" s="38">
        <v>6506419.79</v>
      </c>
      <c r="J174" s="38">
        <v>5415210.3099999996</v>
      </c>
      <c r="K174" s="35">
        <v>82.781571535251899</v>
      </c>
      <c r="L174" s="38">
        <v>4611098.41</v>
      </c>
    </row>
    <row r="175" spans="1:12" s="89" customFormat="1" ht="13.8" x14ac:dyDescent="0.2">
      <c r="A175" s="37" t="s">
        <v>69</v>
      </c>
      <c r="B175" s="16" t="s">
        <v>69</v>
      </c>
      <c r="C175" s="80" t="s">
        <v>7</v>
      </c>
      <c r="D175" s="81" t="s">
        <v>8</v>
      </c>
      <c r="E175" s="38">
        <v>263000</v>
      </c>
      <c r="F175" s="38">
        <v>0</v>
      </c>
      <c r="G175" s="38">
        <v>263000</v>
      </c>
      <c r="H175" s="38">
        <v>263000</v>
      </c>
      <c r="I175" s="38">
        <v>263000</v>
      </c>
      <c r="J175" s="38">
        <v>241109</v>
      </c>
      <c r="K175" s="35">
        <v>91.676425855513301</v>
      </c>
      <c r="L175" s="38">
        <v>241109</v>
      </c>
    </row>
    <row r="176" spans="1:12" s="89" customFormat="1" ht="13.8" x14ac:dyDescent="0.2">
      <c r="A176" s="37" t="s">
        <v>69</v>
      </c>
      <c r="B176" s="16" t="s">
        <v>69</v>
      </c>
      <c r="C176" s="80" t="s">
        <v>9</v>
      </c>
      <c r="D176" s="81" t="s">
        <v>10</v>
      </c>
      <c r="E176" s="38">
        <v>120000</v>
      </c>
      <c r="F176" s="38">
        <v>76835</v>
      </c>
      <c r="G176" s="38">
        <v>196835</v>
      </c>
      <c r="H176" s="38">
        <v>134678.09</v>
      </c>
      <c r="I176" s="38">
        <v>134678.09</v>
      </c>
      <c r="J176" s="38">
        <v>94627.09</v>
      </c>
      <c r="K176" s="35">
        <v>48.074321131912498</v>
      </c>
      <c r="L176" s="38">
        <v>54576.09</v>
      </c>
    </row>
    <row r="177" spans="1:12" s="89" customFormat="1" ht="13.8" x14ac:dyDescent="0.2">
      <c r="A177" s="37" t="s">
        <v>69</v>
      </c>
      <c r="B177" s="16" t="s">
        <v>69</v>
      </c>
      <c r="C177" s="82" t="s">
        <v>124</v>
      </c>
      <c r="D177" s="83" t="s">
        <v>69</v>
      </c>
      <c r="E177" s="28">
        <v>9793427</v>
      </c>
      <c r="F177" s="28">
        <v>0</v>
      </c>
      <c r="G177" s="28">
        <v>9793427</v>
      </c>
      <c r="H177" s="28">
        <v>9519249.1699999999</v>
      </c>
      <c r="I177" s="28">
        <v>9507949.3100000005</v>
      </c>
      <c r="J177" s="28">
        <v>8354797.8300000001</v>
      </c>
      <c r="K177" s="29">
        <v>85.3102578903177</v>
      </c>
      <c r="L177" s="28">
        <v>7509534.9299999997</v>
      </c>
    </row>
    <row r="178" spans="1:12" s="89" customFormat="1" ht="13.8" x14ac:dyDescent="0.2">
      <c r="A178" s="37" t="s">
        <v>478</v>
      </c>
      <c r="B178" s="16" t="s">
        <v>479</v>
      </c>
      <c r="C178" s="80" t="s">
        <v>3</v>
      </c>
      <c r="D178" s="81" t="s">
        <v>4</v>
      </c>
      <c r="E178" s="38">
        <v>550722.87</v>
      </c>
      <c r="F178" s="38">
        <v>0</v>
      </c>
      <c r="G178" s="38">
        <v>550722.87</v>
      </c>
      <c r="H178" s="38">
        <v>363507.02</v>
      </c>
      <c r="I178" s="38">
        <v>363507.02</v>
      </c>
      <c r="J178" s="38">
        <v>363507.02</v>
      </c>
      <c r="K178" s="35">
        <v>66.005433912704603</v>
      </c>
      <c r="L178" s="38">
        <v>363507.02</v>
      </c>
    </row>
    <row r="179" spans="1:12" s="89" customFormat="1" ht="13.8" x14ac:dyDescent="0.2">
      <c r="A179" s="37" t="s">
        <v>69</v>
      </c>
      <c r="B179" s="16" t="s">
        <v>69</v>
      </c>
      <c r="C179" s="80" t="s">
        <v>5</v>
      </c>
      <c r="D179" s="81" t="s">
        <v>6</v>
      </c>
      <c r="E179" s="38">
        <v>200829.66</v>
      </c>
      <c r="F179" s="38">
        <v>-15187.89</v>
      </c>
      <c r="G179" s="38">
        <v>185641.77</v>
      </c>
      <c r="H179" s="38">
        <v>147496.51999999999</v>
      </c>
      <c r="I179" s="38">
        <v>147324.49</v>
      </c>
      <c r="J179" s="38">
        <v>133708.4</v>
      </c>
      <c r="K179" s="35">
        <v>72.024954297731597</v>
      </c>
      <c r="L179" s="38">
        <v>133653.95000000001</v>
      </c>
    </row>
    <row r="180" spans="1:12" s="89" customFormat="1" ht="13.8" x14ac:dyDescent="0.2">
      <c r="A180" s="37" t="s">
        <v>69</v>
      </c>
      <c r="B180" s="16" t="s">
        <v>69</v>
      </c>
      <c r="C180" s="80" t="s">
        <v>9</v>
      </c>
      <c r="D180" s="81" t="s">
        <v>10</v>
      </c>
      <c r="E180" s="38">
        <v>2000</v>
      </c>
      <c r="F180" s="38">
        <v>0</v>
      </c>
      <c r="G180" s="38">
        <v>2000</v>
      </c>
      <c r="H180" s="38">
        <v>128.24</v>
      </c>
      <c r="I180" s="38">
        <v>128.24</v>
      </c>
      <c r="J180" s="38">
        <v>128.24</v>
      </c>
      <c r="K180" s="35">
        <v>6.4119999999999999</v>
      </c>
      <c r="L180" s="38">
        <v>128.24</v>
      </c>
    </row>
    <row r="181" spans="1:12" s="89" customFormat="1" ht="13.8" x14ac:dyDescent="0.2">
      <c r="A181" s="37" t="s">
        <v>69</v>
      </c>
      <c r="B181" s="16" t="s">
        <v>69</v>
      </c>
      <c r="C181" s="82" t="s">
        <v>124</v>
      </c>
      <c r="D181" s="83" t="s">
        <v>69</v>
      </c>
      <c r="E181" s="28">
        <v>753552.53</v>
      </c>
      <c r="F181" s="28">
        <v>-15187.89</v>
      </c>
      <c r="G181" s="28">
        <v>738364.64</v>
      </c>
      <c r="H181" s="28">
        <v>511131.78</v>
      </c>
      <c r="I181" s="28">
        <v>510959.75</v>
      </c>
      <c r="J181" s="28">
        <v>497343.66</v>
      </c>
      <c r="K181" s="29">
        <v>67.357459046251194</v>
      </c>
      <c r="L181" s="28">
        <v>497289.21</v>
      </c>
    </row>
    <row r="182" spans="1:12" s="89" customFormat="1" ht="13.8" x14ac:dyDescent="0.2">
      <c r="A182" s="37" t="s">
        <v>480</v>
      </c>
      <c r="B182" s="16" t="s">
        <v>481</v>
      </c>
      <c r="C182" s="80" t="s">
        <v>3</v>
      </c>
      <c r="D182" s="81" t="s">
        <v>4</v>
      </c>
      <c r="E182" s="38">
        <v>2630643.48</v>
      </c>
      <c r="F182" s="38">
        <v>0</v>
      </c>
      <c r="G182" s="38">
        <v>2630643.48</v>
      </c>
      <c r="H182" s="38">
        <v>1923371.87</v>
      </c>
      <c r="I182" s="38">
        <v>1923371.87</v>
      </c>
      <c r="J182" s="38">
        <v>1919711.86</v>
      </c>
      <c r="K182" s="35">
        <v>72.9749916548935</v>
      </c>
      <c r="L182" s="38">
        <v>1753744.13</v>
      </c>
    </row>
    <row r="183" spans="1:12" s="89" customFormat="1" ht="13.8" x14ac:dyDescent="0.2">
      <c r="A183" s="37" t="s">
        <v>69</v>
      </c>
      <c r="B183" s="16" t="s">
        <v>69</v>
      </c>
      <c r="C183" s="80" t="s">
        <v>5</v>
      </c>
      <c r="D183" s="81" t="s">
        <v>6</v>
      </c>
      <c r="E183" s="38">
        <v>2272640.04</v>
      </c>
      <c r="F183" s="38">
        <v>12874.95</v>
      </c>
      <c r="G183" s="38">
        <v>2285514.9900000002</v>
      </c>
      <c r="H183" s="38">
        <v>1368383.87</v>
      </c>
      <c r="I183" s="38">
        <v>1364258.76</v>
      </c>
      <c r="J183" s="38">
        <v>784897.5</v>
      </c>
      <c r="K183" s="35">
        <v>34.3422599910404</v>
      </c>
      <c r="L183" s="38">
        <v>733339.26</v>
      </c>
    </row>
    <row r="184" spans="1:12" s="89" customFormat="1" ht="13.8" x14ac:dyDescent="0.2">
      <c r="A184" s="37" t="s">
        <v>69</v>
      </c>
      <c r="B184" s="16" t="s">
        <v>69</v>
      </c>
      <c r="C184" s="80" t="s">
        <v>15</v>
      </c>
      <c r="D184" s="81" t="s">
        <v>16</v>
      </c>
      <c r="E184" s="38">
        <v>4700</v>
      </c>
      <c r="F184" s="38">
        <v>0</v>
      </c>
      <c r="G184" s="38">
        <v>4700</v>
      </c>
      <c r="H184" s="38">
        <v>23.04</v>
      </c>
      <c r="I184" s="38">
        <v>23.04</v>
      </c>
      <c r="J184" s="38">
        <v>23.04</v>
      </c>
      <c r="K184" s="35">
        <v>0.49021276595745</v>
      </c>
      <c r="L184" s="38">
        <v>23.04</v>
      </c>
    </row>
    <row r="185" spans="1:12" s="89" customFormat="1" ht="13.8" x14ac:dyDescent="0.2">
      <c r="A185" s="37" t="s">
        <v>69</v>
      </c>
      <c r="B185" s="16" t="s">
        <v>69</v>
      </c>
      <c r="C185" s="80" t="s">
        <v>7</v>
      </c>
      <c r="D185" s="81" t="s">
        <v>8</v>
      </c>
      <c r="E185" s="38">
        <v>6207899.5499999998</v>
      </c>
      <c r="F185" s="38">
        <v>-1326215.48</v>
      </c>
      <c r="G185" s="38">
        <v>4881684.07</v>
      </c>
      <c r="H185" s="38">
        <v>4357929.07</v>
      </c>
      <c r="I185" s="38">
        <v>4335928.4400000004</v>
      </c>
      <c r="J185" s="38">
        <v>3812508.68</v>
      </c>
      <c r="K185" s="35">
        <v>78.098226458968696</v>
      </c>
      <c r="L185" s="38">
        <v>3817879.2</v>
      </c>
    </row>
    <row r="186" spans="1:12" s="89" customFormat="1" ht="13.8" x14ac:dyDescent="0.2">
      <c r="A186" s="37" t="s">
        <v>69</v>
      </c>
      <c r="B186" s="16" t="s">
        <v>69</v>
      </c>
      <c r="C186" s="80" t="s">
        <v>9</v>
      </c>
      <c r="D186" s="81" t="s">
        <v>10</v>
      </c>
      <c r="E186" s="38">
        <v>131120.57</v>
      </c>
      <c r="F186" s="38">
        <v>4048678.42</v>
      </c>
      <c r="G186" s="38">
        <v>4179798.99</v>
      </c>
      <c r="H186" s="38">
        <v>1649010.24</v>
      </c>
      <c r="I186" s="38">
        <v>1563124.74</v>
      </c>
      <c r="J186" s="38">
        <v>178513.98</v>
      </c>
      <c r="K186" s="35">
        <v>4.2708747580227504</v>
      </c>
      <c r="L186" s="38">
        <v>178513.98</v>
      </c>
    </row>
    <row r="187" spans="1:12" s="89" customFormat="1" ht="13.8" x14ac:dyDescent="0.2">
      <c r="A187" s="37" t="s">
        <v>69</v>
      </c>
      <c r="B187" s="16" t="s">
        <v>69</v>
      </c>
      <c r="C187" s="80" t="s">
        <v>11</v>
      </c>
      <c r="D187" s="81" t="s">
        <v>12</v>
      </c>
      <c r="E187" s="38">
        <v>662000</v>
      </c>
      <c r="F187" s="38">
        <v>14389575.199999999</v>
      </c>
      <c r="G187" s="38">
        <v>15051575.199999999</v>
      </c>
      <c r="H187" s="38">
        <v>12520944.33</v>
      </c>
      <c r="I187" s="38">
        <v>12194393.369999999</v>
      </c>
      <c r="J187" s="38">
        <v>5372757.2000000002</v>
      </c>
      <c r="K187" s="35">
        <v>35.695647323344602</v>
      </c>
      <c r="L187" s="38">
        <v>4972757.2</v>
      </c>
    </row>
    <row r="188" spans="1:12" s="89" customFormat="1" ht="13.8" x14ac:dyDescent="0.2">
      <c r="A188" s="37" t="s">
        <v>69</v>
      </c>
      <c r="B188" s="16" t="s">
        <v>69</v>
      </c>
      <c r="C188" s="80" t="s">
        <v>21</v>
      </c>
      <c r="D188" s="81" t="s">
        <v>22</v>
      </c>
      <c r="E188" s="38">
        <v>130181.45</v>
      </c>
      <c r="F188" s="38">
        <v>0</v>
      </c>
      <c r="G188" s="38">
        <v>130181.45</v>
      </c>
      <c r="H188" s="38">
        <v>130181.45</v>
      </c>
      <c r="I188" s="38">
        <v>130181.45</v>
      </c>
      <c r="J188" s="38">
        <v>0</v>
      </c>
      <c r="K188" s="35">
        <v>0</v>
      </c>
      <c r="L188" s="38">
        <v>0</v>
      </c>
    </row>
    <row r="189" spans="1:12" s="89" customFormat="1" ht="13.8" x14ac:dyDescent="0.2">
      <c r="A189" s="37" t="s">
        <v>69</v>
      </c>
      <c r="B189" s="16" t="s">
        <v>69</v>
      </c>
      <c r="C189" s="82" t="s">
        <v>124</v>
      </c>
      <c r="D189" s="83" t="s">
        <v>69</v>
      </c>
      <c r="E189" s="28">
        <v>12039185.09</v>
      </c>
      <c r="F189" s="28">
        <v>17124913.09</v>
      </c>
      <c r="G189" s="28">
        <v>29164098.18</v>
      </c>
      <c r="H189" s="28">
        <v>21949843.870000001</v>
      </c>
      <c r="I189" s="28">
        <v>21511281.670000002</v>
      </c>
      <c r="J189" s="28">
        <v>12068412.26</v>
      </c>
      <c r="K189" s="29">
        <v>41.381057578102002</v>
      </c>
      <c r="L189" s="28">
        <v>11456256.810000001</v>
      </c>
    </row>
    <row r="190" spans="1:12" s="89" customFormat="1" ht="13.8" x14ac:dyDescent="0.2">
      <c r="A190" s="123" t="s">
        <v>269</v>
      </c>
      <c r="B190" s="124" t="s">
        <v>69</v>
      </c>
      <c r="C190" s="84" t="s">
        <v>69</v>
      </c>
      <c r="D190" s="85" t="s">
        <v>69</v>
      </c>
      <c r="E190" s="67">
        <v>6466530737.1800003</v>
      </c>
      <c r="F190" s="67">
        <v>271790722.85000002</v>
      </c>
      <c r="G190" s="67">
        <v>6738321460.0299997</v>
      </c>
      <c r="H190" s="67">
        <v>5978598246.0200005</v>
      </c>
      <c r="I190" s="67">
        <v>5926149247.1099997</v>
      </c>
      <c r="J190" s="67">
        <v>5546066230.1700001</v>
      </c>
      <c r="K190" s="71">
        <v>82.306346811558996</v>
      </c>
      <c r="L190" s="67">
        <v>5365203399.0299997</v>
      </c>
    </row>
    <row r="191" spans="1:12" ht="13.8" x14ac:dyDescent="0.3">
      <c r="A191" s="39" t="s">
        <v>61</v>
      </c>
      <c r="B191" s="18"/>
      <c r="C191" s="18"/>
      <c r="D191" s="18"/>
      <c r="E191" s="18"/>
      <c r="F191" s="18"/>
      <c r="G191" s="18"/>
      <c r="H191" s="18"/>
      <c r="I191" s="40"/>
      <c r="J191" s="40"/>
      <c r="K191" s="5"/>
      <c r="L191" s="4"/>
    </row>
  </sheetData>
  <mergeCells count="5">
    <mergeCell ref="A5:B6"/>
    <mergeCell ref="C5:D6"/>
    <mergeCell ref="A1:L1"/>
    <mergeCell ref="A2:L2"/>
    <mergeCell ref="A190:B190"/>
  </mergeCells>
  <printOptions horizontalCentered="1"/>
  <pageMargins left="0.70866141732283472" right="0.70866141732283472" top="1.5748031496062993" bottom="0.54" header="0.59055118110236227" footer="0.31496062992125984"/>
  <pageSetup paperSize="9" scale="7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10" style="30" customWidth="1"/>
    <col min="2" max="2" width="33.85546875" customWidth="1"/>
    <col min="3" max="3" width="11.42578125" style="30" bestFit="1" customWidth="1"/>
    <col min="4" max="4" width="33.42578125" customWidth="1"/>
    <col min="5" max="5" width="19.42578125" bestFit="1" customWidth="1"/>
    <col min="6" max="6" width="17.85546875" bestFit="1" customWidth="1"/>
    <col min="7" max="9" width="19.42578125" bestFit="1" customWidth="1"/>
  </cols>
  <sheetData>
    <row r="1" spans="1:10" s="77" customFormat="1" ht="18.75" customHeight="1" x14ac:dyDescent="0.35">
      <c r="A1" s="108" t="s">
        <v>64</v>
      </c>
      <c r="B1" s="108"/>
      <c r="C1" s="108"/>
      <c r="D1" s="108"/>
      <c r="E1" s="108"/>
      <c r="F1" s="108"/>
      <c r="G1" s="108"/>
      <c r="H1" s="108"/>
      <c r="I1" s="108"/>
      <c r="J1" s="90"/>
    </row>
    <row r="2" spans="1:10" s="77" customFormat="1" ht="18.75" customHeight="1" x14ac:dyDescent="0.35">
      <c r="A2" s="108" t="s">
        <v>56</v>
      </c>
      <c r="B2" s="108"/>
      <c r="C2" s="108"/>
      <c r="D2" s="108"/>
      <c r="E2" s="108"/>
      <c r="F2" s="108"/>
      <c r="G2" s="108"/>
      <c r="H2" s="108"/>
      <c r="I2" s="108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76" t="s">
        <v>66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1" t="s">
        <v>52</v>
      </c>
      <c r="B5" s="117"/>
      <c r="C5" s="111" t="s">
        <v>53</v>
      </c>
      <c r="D5" s="117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18"/>
      <c r="B6" s="119"/>
      <c r="C6" s="118"/>
      <c r="D6" s="119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482</v>
      </c>
      <c r="B7" s="73" t="s">
        <v>483</v>
      </c>
      <c r="C7" s="37" t="s">
        <v>15</v>
      </c>
      <c r="D7" s="73" t="s">
        <v>27</v>
      </c>
      <c r="E7" s="55">
        <v>9793427</v>
      </c>
      <c r="F7" s="55">
        <v>0</v>
      </c>
      <c r="G7" s="55">
        <v>9793427</v>
      </c>
      <c r="H7" s="55">
        <v>9801078.2599999998</v>
      </c>
      <c r="I7" s="55">
        <v>331235.09000000003</v>
      </c>
    </row>
    <row r="8" spans="1:10" ht="12.75" customHeight="1" x14ac:dyDescent="0.2">
      <c r="A8" s="37" t="s">
        <v>69</v>
      </c>
      <c r="B8" s="73" t="s">
        <v>69</v>
      </c>
      <c r="C8" s="41" t="s">
        <v>124</v>
      </c>
      <c r="D8" s="74" t="s">
        <v>69</v>
      </c>
      <c r="E8" s="75">
        <v>9793427</v>
      </c>
      <c r="F8" s="75">
        <v>0</v>
      </c>
      <c r="G8" s="75">
        <v>9793427</v>
      </c>
      <c r="H8" s="75">
        <v>9801078.2599999998</v>
      </c>
      <c r="I8" s="75">
        <v>331235.09000000003</v>
      </c>
    </row>
    <row r="9" spans="1:10" ht="13.8" x14ac:dyDescent="0.2">
      <c r="A9" s="37" t="s">
        <v>484</v>
      </c>
      <c r="B9" s="73" t="s">
        <v>485</v>
      </c>
      <c r="C9" s="37" t="s">
        <v>15</v>
      </c>
      <c r="D9" s="73" t="s">
        <v>27</v>
      </c>
      <c r="E9" s="55">
        <v>20000</v>
      </c>
      <c r="F9" s="55">
        <v>0</v>
      </c>
      <c r="G9" s="55">
        <v>20000</v>
      </c>
      <c r="H9" s="55">
        <v>5335.72</v>
      </c>
      <c r="I9" s="55">
        <v>4345.72</v>
      </c>
    </row>
    <row r="10" spans="1:10" ht="12.75" customHeight="1" x14ac:dyDescent="0.2">
      <c r="A10" s="37" t="s">
        <v>69</v>
      </c>
      <c r="B10" s="73" t="s">
        <v>69</v>
      </c>
      <c r="C10" s="41" t="s">
        <v>124</v>
      </c>
      <c r="D10" s="74" t="s">
        <v>69</v>
      </c>
      <c r="E10" s="75">
        <v>20000</v>
      </c>
      <c r="F10" s="75">
        <v>0</v>
      </c>
      <c r="G10" s="75">
        <v>20000</v>
      </c>
      <c r="H10" s="75">
        <v>5335.72</v>
      </c>
      <c r="I10" s="75">
        <v>4345.72</v>
      </c>
    </row>
    <row r="11" spans="1:10" ht="13.8" x14ac:dyDescent="0.2">
      <c r="A11" s="37" t="s">
        <v>486</v>
      </c>
      <c r="B11" s="73" t="s">
        <v>487</v>
      </c>
      <c r="C11" s="37" t="s">
        <v>15</v>
      </c>
      <c r="D11" s="73" t="s">
        <v>27</v>
      </c>
      <c r="E11" s="55">
        <v>0</v>
      </c>
      <c r="F11" s="55">
        <v>3892799.96</v>
      </c>
      <c r="G11" s="55">
        <v>3892799.96</v>
      </c>
      <c r="H11" s="55">
        <v>3286988.66</v>
      </c>
      <c r="I11" s="55">
        <v>2935992.6</v>
      </c>
    </row>
    <row r="12" spans="1:10" ht="12.75" customHeight="1" x14ac:dyDescent="0.2">
      <c r="A12" s="37" t="s">
        <v>69</v>
      </c>
      <c r="B12" s="73" t="s">
        <v>69</v>
      </c>
      <c r="C12" s="37" t="s">
        <v>7</v>
      </c>
      <c r="D12" s="73" t="s">
        <v>8</v>
      </c>
      <c r="E12" s="55">
        <v>175000</v>
      </c>
      <c r="F12" s="55">
        <v>4850961.16</v>
      </c>
      <c r="G12" s="55">
        <v>5025961.16</v>
      </c>
      <c r="H12" s="55">
        <v>3746630.83</v>
      </c>
      <c r="I12" s="55">
        <v>13799.23</v>
      </c>
    </row>
    <row r="13" spans="1:10" ht="12.75" customHeight="1" x14ac:dyDescent="0.2">
      <c r="A13" s="37" t="s">
        <v>69</v>
      </c>
      <c r="B13" s="73" t="s">
        <v>69</v>
      </c>
      <c r="C13" s="37" t="s">
        <v>11</v>
      </c>
      <c r="D13" s="73" t="s">
        <v>12</v>
      </c>
      <c r="E13" s="55">
        <v>2100000</v>
      </c>
      <c r="F13" s="55">
        <v>0</v>
      </c>
      <c r="G13" s="55">
        <v>2100000</v>
      </c>
      <c r="H13" s="55">
        <v>687445.72</v>
      </c>
      <c r="I13" s="55">
        <v>687445.72</v>
      </c>
    </row>
    <row r="14" spans="1:10" ht="12.75" customHeight="1" x14ac:dyDescent="0.2">
      <c r="A14" s="37" t="s">
        <v>69</v>
      </c>
      <c r="B14" s="73" t="s">
        <v>69</v>
      </c>
      <c r="C14" s="41" t="s">
        <v>124</v>
      </c>
      <c r="D14" s="74" t="s">
        <v>69</v>
      </c>
      <c r="E14" s="75">
        <v>2275000</v>
      </c>
      <c r="F14" s="75">
        <v>8743761.1199999992</v>
      </c>
      <c r="G14" s="75">
        <v>11018761.119999999</v>
      </c>
      <c r="H14" s="75">
        <v>7721065.21</v>
      </c>
      <c r="I14" s="75">
        <v>3637237.55</v>
      </c>
    </row>
    <row r="15" spans="1:10" ht="12.75" customHeight="1" x14ac:dyDescent="0.2">
      <c r="A15" s="37" t="s">
        <v>488</v>
      </c>
      <c r="B15" s="73" t="s">
        <v>489</v>
      </c>
      <c r="C15" s="37" t="s">
        <v>15</v>
      </c>
      <c r="D15" s="73" t="s">
        <v>27</v>
      </c>
      <c r="E15" s="55">
        <v>650000</v>
      </c>
      <c r="F15" s="55">
        <v>0</v>
      </c>
      <c r="G15" s="55">
        <v>650000</v>
      </c>
      <c r="H15" s="55">
        <v>427586.88</v>
      </c>
      <c r="I15" s="55">
        <v>375344.91</v>
      </c>
    </row>
    <row r="16" spans="1:10" ht="13.8" x14ac:dyDescent="0.2">
      <c r="A16" s="37" t="s">
        <v>69</v>
      </c>
      <c r="B16" s="73" t="s">
        <v>69</v>
      </c>
      <c r="C16" s="37" t="s">
        <v>7</v>
      </c>
      <c r="D16" s="73" t="s">
        <v>8</v>
      </c>
      <c r="E16" s="55">
        <v>120000</v>
      </c>
      <c r="F16" s="55">
        <v>0</v>
      </c>
      <c r="G16" s="55">
        <v>120000</v>
      </c>
      <c r="H16" s="55">
        <v>136295.22</v>
      </c>
      <c r="I16" s="55">
        <v>136295.22</v>
      </c>
    </row>
    <row r="17" spans="1:9" ht="12.75" customHeight="1" x14ac:dyDescent="0.2">
      <c r="A17" s="37" t="s">
        <v>69</v>
      </c>
      <c r="B17" s="73" t="s">
        <v>69</v>
      </c>
      <c r="C17" s="37" t="s">
        <v>17</v>
      </c>
      <c r="D17" s="73" t="s">
        <v>28</v>
      </c>
      <c r="E17" s="55">
        <v>1130000</v>
      </c>
      <c r="F17" s="55">
        <v>0</v>
      </c>
      <c r="G17" s="55">
        <v>1130000</v>
      </c>
      <c r="H17" s="55">
        <v>518196.97</v>
      </c>
      <c r="I17" s="55">
        <v>213658.54</v>
      </c>
    </row>
    <row r="18" spans="1:9" ht="12.75" customHeight="1" x14ac:dyDescent="0.2">
      <c r="A18" s="37" t="s">
        <v>69</v>
      </c>
      <c r="B18" s="73" t="s">
        <v>69</v>
      </c>
      <c r="C18" s="37" t="s">
        <v>11</v>
      </c>
      <c r="D18" s="73" t="s">
        <v>12</v>
      </c>
      <c r="E18" s="55">
        <v>2501368</v>
      </c>
      <c r="F18" s="55">
        <v>0</v>
      </c>
      <c r="G18" s="55">
        <v>2501368</v>
      </c>
      <c r="H18" s="55">
        <v>1083283.92</v>
      </c>
      <c r="I18" s="55">
        <v>1076152.2</v>
      </c>
    </row>
    <row r="19" spans="1:9" ht="12.75" customHeight="1" x14ac:dyDescent="0.2">
      <c r="A19" s="37" t="s">
        <v>69</v>
      </c>
      <c r="B19" s="73" t="s">
        <v>69</v>
      </c>
      <c r="C19" s="41" t="s">
        <v>124</v>
      </c>
      <c r="D19" s="74" t="s">
        <v>69</v>
      </c>
      <c r="E19" s="75">
        <v>4401368</v>
      </c>
      <c r="F19" s="75">
        <v>0</v>
      </c>
      <c r="G19" s="75">
        <v>4401368</v>
      </c>
      <c r="H19" s="75">
        <v>2165362.9900000002</v>
      </c>
      <c r="I19" s="75">
        <v>1801450.87</v>
      </c>
    </row>
    <row r="20" spans="1:9" ht="12.75" customHeight="1" x14ac:dyDescent="0.2">
      <c r="A20" s="37" t="s">
        <v>490</v>
      </c>
      <c r="B20" s="73" t="s">
        <v>491</v>
      </c>
      <c r="C20" s="37" t="s">
        <v>3</v>
      </c>
      <c r="D20" s="73" t="s">
        <v>25</v>
      </c>
      <c r="E20" s="55">
        <v>1654232451.0699999</v>
      </c>
      <c r="F20" s="55">
        <v>0</v>
      </c>
      <c r="G20" s="55">
        <v>1654232451.0699999</v>
      </c>
      <c r="H20" s="55">
        <v>1579964073.6600001</v>
      </c>
      <c r="I20" s="55">
        <v>1571607805.5899999</v>
      </c>
    </row>
    <row r="21" spans="1:9" ht="13.8" x14ac:dyDescent="0.2">
      <c r="A21" s="37" t="s">
        <v>69</v>
      </c>
      <c r="B21" s="73" t="s">
        <v>69</v>
      </c>
      <c r="C21" s="37" t="s">
        <v>5</v>
      </c>
      <c r="D21" s="73" t="s">
        <v>26</v>
      </c>
      <c r="E21" s="55">
        <v>2235621220</v>
      </c>
      <c r="F21" s="55">
        <v>0</v>
      </c>
      <c r="G21" s="55">
        <v>2235621220</v>
      </c>
      <c r="H21" s="55">
        <v>1765262236.97</v>
      </c>
      <c r="I21" s="55">
        <v>1757087907.51</v>
      </c>
    </row>
    <row r="22" spans="1:9" ht="12.75" customHeight="1" x14ac:dyDescent="0.2">
      <c r="A22" s="37" t="s">
        <v>69</v>
      </c>
      <c r="B22" s="73" t="s">
        <v>69</v>
      </c>
      <c r="C22" s="37" t="s">
        <v>15</v>
      </c>
      <c r="D22" s="73" t="s">
        <v>27</v>
      </c>
      <c r="E22" s="55">
        <v>42057131.43</v>
      </c>
      <c r="F22" s="55">
        <v>248733.32</v>
      </c>
      <c r="G22" s="55">
        <v>42305864.75</v>
      </c>
      <c r="H22" s="55">
        <v>20987750.27</v>
      </c>
      <c r="I22" s="55">
        <v>17115975.890000001</v>
      </c>
    </row>
    <row r="23" spans="1:9" ht="12.75" customHeight="1" x14ac:dyDescent="0.2">
      <c r="A23" s="37" t="s">
        <v>69</v>
      </c>
      <c r="B23" s="73" t="s">
        <v>69</v>
      </c>
      <c r="C23" s="37" t="s">
        <v>7</v>
      </c>
      <c r="D23" s="73" t="s">
        <v>8</v>
      </c>
      <c r="E23" s="55">
        <v>1073254042.1</v>
      </c>
      <c r="F23" s="55">
        <v>27094082.809999999</v>
      </c>
      <c r="G23" s="55">
        <v>1100348124.9100001</v>
      </c>
      <c r="H23" s="55">
        <v>1288092464.1300001</v>
      </c>
      <c r="I23" s="55">
        <v>1274305524.9200001</v>
      </c>
    </row>
    <row r="24" spans="1:9" ht="12.75" customHeight="1" x14ac:dyDescent="0.2">
      <c r="A24" s="37" t="s">
        <v>69</v>
      </c>
      <c r="B24" s="73" t="s">
        <v>69</v>
      </c>
      <c r="C24" s="37" t="s">
        <v>17</v>
      </c>
      <c r="D24" s="73" t="s">
        <v>28</v>
      </c>
      <c r="E24" s="55">
        <v>9666220.0299999993</v>
      </c>
      <c r="F24" s="55">
        <v>0</v>
      </c>
      <c r="G24" s="55">
        <v>9666220.0299999993</v>
      </c>
      <c r="H24" s="55">
        <v>6678443.3600000003</v>
      </c>
      <c r="I24" s="55">
        <v>5851013.6100000003</v>
      </c>
    </row>
    <row r="25" spans="1:9" ht="12.75" customHeight="1" x14ac:dyDescent="0.2">
      <c r="A25" s="37" t="s">
        <v>69</v>
      </c>
      <c r="B25" s="73" t="s">
        <v>69</v>
      </c>
      <c r="C25" s="37" t="s">
        <v>9</v>
      </c>
      <c r="D25" s="73" t="s">
        <v>29</v>
      </c>
      <c r="E25" s="55">
        <v>4500000</v>
      </c>
      <c r="F25" s="55">
        <v>0</v>
      </c>
      <c r="G25" s="55">
        <v>4500000</v>
      </c>
      <c r="H25" s="55">
        <v>24159.16</v>
      </c>
      <c r="I25" s="55">
        <v>24159.16</v>
      </c>
    </row>
    <row r="26" spans="1:9" ht="12.75" customHeight="1" x14ac:dyDescent="0.2">
      <c r="A26" s="37" t="s">
        <v>69</v>
      </c>
      <c r="B26" s="73" t="s">
        <v>69</v>
      </c>
      <c r="C26" s="37" t="s">
        <v>11</v>
      </c>
      <c r="D26" s="73" t="s">
        <v>12</v>
      </c>
      <c r="E26" s="55">
        <v>153248433.28999999</v>
      </c>
      <c r="F26" s="55">
        <v>11365660.9</v>
      </c>
      <c r="G26" s="55">
        <v>164614094.19</v>
      </c>
      <c r="H26" s="55">
        <v>85917607</v>
      </c>
      <c r="I26" s="55">
        <v>84260748.709999993</v>
      </c>
    </row>
    <row r="27" spans="1:9" ht="12.75" customHeight="1" x14ac:dyDescent="0.2">
      <c r="A27" s="37" t="s">
        <v>69</v>
      </c>
      <c r="B27" s="73" t="s">
        <v>69</v>
      </c>
      <c r="C27" s="37" t="s">
        <v>19</v>
      </c>
      <c r="D27" s="73" t="s">
        <v>20</v>
      </c>
      <c r="E27" s="55">
        <v>14470988</v>
      </c>
      <c r="F27" s="55">
        <v>3249510.28</v>
      </c>
      <c r="G27" s="55">
        <v>17720498.280000001</v>
      </c>
      <c r="H27" s="55">
        <v>906072.64</v>
      </c>
      <c r="I27" s="55">
        <v>906072.64</v>
      </c>
    </row>
    <row r="28" spans="1:9" ht="12.75" customHeight="1" x14ac:dyDescent="0.2">
      <c r="A28" s="37" t="s">
        <v>69</v>
      </c>
      <c r="B28" s="73" t="s">
        <v>69</v>
      </c>
      <c r="C28" s="37" t="s">
        <v>21</v>
      </c>
      <c r="D28" s="73" t="s">
        <v>22</v>
      </c>
      <c r="E28" s="55">
        <v>1080109711.3599999</v>
      </c>
      <c r="F28" s="55">
        <v>201599954.37</v>
      </c>
      <c r="G28" s="55">
        <v>1281709665.73</v>
      </c>
      <c r="H28" s="55">
        <v>1266477634.3699999</v>
      </c>
      <c r="I28" s="55">
        <v>1266477624.0999999</v>
      </c>
    </row>
    <row r="29" spans="1:9" ht="12.75" customHeight="1" x14ac:dyDescent="0.2">
      <c r="A29" s="37" t="s">
        <v>69</v>
      </c>
      <c r="B29" s="73" t="s">
        <v>69</v>
      </c>
      <c r="C29" s="41" t="s">
        <v>124</v>
      </c>
      <c r="D29" s="74" t="s">
        <v>69</v>
      </c>
      <c r="E29" s="75">
        <v>6267160197.2799997</v>
      </c>
      <c r="F29" s="75">
        <v>243557941.68000001</v>
      </c>
      <c r="G29" s="75">
        <v>6510718138.96</v>
      </c>
      <c r="H29" s="75">
        <v>6014310441.5600004</v>
      </c>
      <c r="I29" s="75">
        <v>5977636832.1300001</v>
      </c>
    </row>
    <row r="30" spans="1:9" ht="12.75" customHeight="1" x14ac:dyDescent="0.2">
      <c r="A30" s="37" t="s">
        <v>492</v>
      </c>
      <c r="B30" s="73" t="s">
        <v>493</v>
      </c>
      <c r="C30" s="37" t="s">
        <v>5</v>
      </c>
      <c r="D30" s="73" t="s">
        <v>26</v>
      </c>
      <c r="E30" s="55">
        <v>66100000</v>
      </c>
      <c r="F30" s="55">
        <v>0</v>
      </c>
      <c r="G30" s="55">
        <v>66100000</v>
      </c>
      <c r="H30" s="55">
        <v>61315243.460000001</v>
      </c>
      <c r="I30" s="55">
        <v>30060976.800000001</v>
      </c>
    </row>
    <row r="31" spans="1:9" ht="13.8" x14ac:dyDescent="0.2">
      <c r="A31" s="37" t="s">
        <v>69</v>
      </c>
      <c r="B31" s="73" t="s">
        <v>69</v>
      </c>
      <c r="C31" s="37" t="s">
        <v>15</v>
      </c>
      <c r="D31" s="73" t="s">
        <v>27</v>
      </c>
      <c r="E31" s="55">
        <v>1190000</v>
      </c>
      <c r="F31" s="55">
        <v>0</v>
      </c>
      <c r="G31" s="55">
        <v>1190000</v>
      </c>
      <c r="H31" s="55">
        <v>958546.68</v>
      </c>
      <c r="I31" s="55">
        <v>925503.34</v>
      </c>
    </row>
    <row r="32" spans="1:9" ht="12.75" customHeight="1" x14ac:dyDescent="0.2">
      <c r="A32" s="37" t="s">
        <v>69</v>
      </c>
      <c r="B32" s="73" t="s">
        <v>69</v>
      </c>
      <c r="C32" s="37" t="s">
        <v>17</v>
      </c>
      <c r="D32" s="73" t="s">
        <v>28</v>
      </c>
      <c r="E32" s="55">
        <v>6469</v>
      </c>
      <c r="F32" s="55">
        <v>0</v>
      </c>
      <c r="G32" s="55">
        <v>6469</v>
      </c>
      <c r="H32" s="55">
        <v>8962.84</v>
      </c>
      <c r="I32" s="55">
        <v>3083.6</v>
      </c>
    </row>
    <row r="33" spans="1:9" ht="12.75" customHeight="1" x14ac:dyDescent="0.2">
      <c r="A33" s="37" t="s">
        <v>69</v>
      </c>
      <c r="B33" s="73" t="s">
        <v>69</v>
      </c>
      <c r="C33" s="37" t="s">
        <v>9</v>
      </c>
      <c r="D33" s="73" t="s">
        <v>29</v>
      </c>
      <c r="E33" s="55">
        <v>0</v>
      </c>
      <c r="F33" s="55">
        <v>0</v>
      </c>
      <c r="G33" s="55">
        <v>0</v>
      </c>
      <c r="H33" s="55">
        <v>600</v>
      </c>
      <c r="I33" s="55">
        <v>600</v>
      </c>
    </row>
    <row r="34" spans="1:9" ht="12.75" customHeight="1" x14ac:dyDescent="0.2">
      <c r="A34" s="37" t="s">
        <v>69</v>
      </c>
      <c r="B34" s="73" t="s">
        <v>69</v>
      </c>
      <c r="C34" s="37" t="s">
        <v>19</v>
      </c>
      <c r="D34" s="73" t="s">
        <v>20</v>
      </c>
      <c r="E34" s="55">
        <v>156871</v>
      </c>
      <c r="F34" s="55">
        <v>0</v>
      </c>
      <c r="G34" s="55">
        <v>156871</v>
      </c>
      <c r="H34" s="55">
        <v>240017.97</v>
      </c>
      <c r="I34" s="55">
        <v>47202.44</v>
      </c>
    </row>
    <row r="35" spans="1:9" ht="12.75" customHeight="1" x14ac:dyDescent="0.2">
      <c r="A35" s="37" t="s">
        <v>69</v>
      </c>
      <c r="B35" s="73" t="s">
        <v>69</v>
      </c>
      <c r="C35" s="41" t="s">
        <v>124</v>
      </c>
      <c r="D35" s="74" t="s">
        <v>69</v>
      </c>
      <c r="E35" s="75">
        <v>67453340</v>
      </c>
      <c r="F35" s="75">
        <v>0</v>
      </c>
      <c r="G35" s="75">
        <v>67453340</v>
      </c>
      <c r="H35" s="75">
        <v>62523370.950000003</v>
      </c>
      <c r="I35" s="75">
        <v>31037366.18</v>
      </c>
    </row>
    <row r="36" spans="1:9" ht="13.8" x14ac:dyDescent="0.2">
      <c r="A36" s="37" t="s">
        <v>494</v>
      </c>
      <c r="B36" s="73" t="s">
        <v>495</v>
      </c>
      <c r="C36" s="37" t="s">
        <v>15</v>
      </c>
      <c r="D36" s="73" t="s">
        <v>27</v>
      </c>
      <c r="E36" s="55">
        <v>954000</v>
      </c>
      <c r="F36" s="55">
        <v>0</v>
      </c>
      <c r="G36" s="55">
        <v>954000</v>
      </c>
      <c r="H36" s="55">
        <v>314954.83</v>
      </c>
      <c r="I36" s="55">
        <v>208987.99</v>
      </c>
    </row>
    <row r="37" spans="1:9" ht="12.75" customHeight="1" x14ac:dyDescent="0.2">
      <c r="A37" s="37" t="s">
        <v>69</v>
      </c>
      <c r="B37" s="73" t="s">
        <v>69</v>
      </c>
      <c r="C37" s="37" t="s">
        <v>7</v>
      </c>
      <c r="D37" s="73" t="s">
        <v>8</v>
      </c>
      <c r="E37" s="55">
        <v>3837712</v>
      </c>
      <c r="F37" s="55">
        <v>57705.33</v>
      </c>
      <c r="G37" s="55">
        <v>3895417.33</v>
      </c>
      <c r="H37" s="55">
        <v>634162.61</v>
      </c>
      <c r="I37" s="55">
        <v>457157.24</v>
      </c>
    </row>
    <row r="38" spans="1:9" ht="12.75" customHeight="1" x14ac:dyDescent="0.2">
      <c r="A38" s="37" t="s">
        <v>69</v>
      </c>
      <c r="B38" s="73" t="s">
        <v>69</v>
      </c>
      <c r="C38" s="37" t="s">
        <v>11</v>
      </c>
      <c r="D38" s="73" t="s">
        <v>12</v>
      </c>
      <c r="E38" s="55">
        <v>374500</v>
      </c>
      <c r="F38" s="55">
        <v>0</v>
      </c>
      <c r="G38" s="55">
        <v>374500</v>
      </c>
      <c r="H38" s="55">
        <v>6184.43</v>
      </c>
      <c r="I38" s="55">
        <v>5094.43</v>
      </c>
    </row>
    <row r="39" spans="1:9" ht="12.75" customHeight="1" x14ac:dyDescent="0.2">
      <c r="A39" s="37" t="s">
        <v>69</v>
      </c>
      <c r="B39" s="73" t="s">
        <v>69</v>
      </c>
      <c r="C39" s="41" t="s">
        <v>124</v>
      </c>
      <c r="D39" s="74" t="s">
        <v>69</v>
      </c>
      <c r="E39" s="75">
        <v>5166212</v>
      </c>
      <c r="F39" s="75">
        <v>57705.33</v>
      </c>
      <c r="G39" s="75">
        <v>5223917.33</v>
      </c>
      <c r="H39" s="75">
        <v>955301.87</v>
      </c>
      <c r="I39" s="75">
        <v>671239.66</v>
      </c>
    </row>
    <row r="40" spans="1:9" ht="12.75" customHeight="1" x14ac:dyDescent="0.2">
      <c r="A40" s="37" t="s">
        <v>496</v>
      </c>
      <c r="B40" s="73" t="s">
        <v>497</v>
      </c>
      <c r="C40" s="37" t="s">
        <v>15</v>
      </c>
      <c r="D40" s="73" t="s">
        <v>27</v>
      </c>
      <c r="E40" s="55">
        <v>1051500</v>
      </c>
      <c r="F40" s="55">
        <v>0</v>
      </c>
      <c r="G40" s="55">
        <v>1051500</v>
      </c>
      <c r="H40" s="55">
        <v>1832208.17</v>
      </c>
      <c r="I40" s="55">
        <v>1488834.94</v>
      </c>
    </row>
    <row r="41" spans="1:9" ht="13.8" x14ac:dyDescent="0.2">
      <c r="A41" s="37" t="s">
        <v>69</v>
      </c>
      <c r="B41" s="73" t="s">
        <v>69</v>
      </c>
      <c r="C41" s="37" t="s">
        <v>7</v>
      </c>
      <c r="D41" s="73" t="s">
        <v>8</v>
      </c>
      <c r="E41" s="55">
        <v>66477858</v>
      </c>
      <c r="F41" s="55">
        <v>0</v>
      </c>
      <c r="G41" s="55">
        <v>66477858</v>
      </c>
      <c r="H41" s="55">
        <v>62478741.409999996</v>
      </c>
      <c r="I41" s="55">
        <v>127062.5</v>
      </c>
    </row>
    <row r="42" spans="1:9" ht="12.75" customHeight="1" x14ac:dyDescent="0.2">
      <c r="A42" s="37" t="s">
        <v>69</v>
      </c>
      <c r="B42" s="73" t="s">
        <v>69</v>
      </c>
      <c r="C42" s="37" t="s">
        <v>17</v>
      </c>
      <c r="D42" s="73" t="s">
        <v>28</v>
      </c>
      <c r="E42" s="55">
        <v>480</v>
      </c>
      <c r="F42" s="55">
        <v>0</v>
      </c>
      <c r="G42" s="55">
        <v>480</v>
      </c>
      <c r="H42" s="55">
        <v>0</v>
      </c>
      <c r="I42" s="55">
        <v>0</v>
      </c>
    </row>
    <row r="43" spans="1:9" ht="12.75" customHeight="1" x14ac:dyDescent="0.2">
      <c r="A43" s="37" t="s">
        <v>69</v>
      </c>
      <c r="B43" s="73" t="s">
        <v>69</v>
      </c>
      <c r="C43" s="37" t="s">
        <v>11</v>
      </c>
      <c r="D43" s="73" t="s">
        <v>12</v>
      </c>
      <c r="E43" s="55">
        <v>568000</v>
      </c>
      <c r="F43" s="55">
        <v>0</v>
      </c>
      <c r="G43" s="55">
        <v>568000</v>
      </c>
      <c r="H43" s="55">
        <v>832851.71</v>
      </c>
      <c r="I43" s="55">
        <v>0</v>
      </c>
    </row>
    <row r="44" spans="1:9" ht="12.75" customHeight="1" x14ac:dyDescent="0.2">
      <c r="A44" s="37" t="s">
        <v>69</v>
      </c>
      <c r="B44" s="73" t="s">
        <v>69</v>
      </c>
      <c r="C44" s="41" t="s">
        <v>124</v>
      </c>
      <c r="D44" s="74" t="s">
        <v>69</v>
      </c>
      <c r="E44" s="75">
        <v>68097838</v>
      </c>
      <c r="F44" s="75">
        <v>0</v>
      </c>
      <c r="G44" s="75">
        <v>68097838</v>
      </c>
      <c r="H44" s="75">
        <v>65143801.289999999</v>
      </c>
      <c r="I44" s="75">
        <v>1615897.44</v>
      </c>
    </row>
    <row r="45" spans="1:9" ht="12.75" customHeight="1" x14ac:dyDescent="0.2">
      <c r="A45" s="37" t="s">
        <v>498</v>
      </c>
      <c r="B45" s="73" t="s">
        <v>499</v>
      </c>
      <c r="C45" s="37" t="s">
        <v>15</v>
      </c>
      <c r="D45" s="73" t="s">
        <v>27</v>
      </c>
      <c r="E45" s="55">
        <v>20000</v>
      </c>
      <c r="F45" s="55">
        <v>0</v>
      </c>
      <c r="G45" s="55">
        <v>20000</v>
      </c>
      <c r="H45" s="55">
        <v>86198.77</v>
      </c>
      <c r="I45" s="55">
        <v>86118.77</v>
      </c>
    </row>
    <row r="46" spans="1:9" ht="12.75" customHeight="1" x14ac:dyDescent="0.2">
      <c r="A46" s="37" t="s">
        <v>69</v>
      </c>
      <c r="B46" s="73" t="s">
        <v>69</v>
      </c>
      <c r="C46" s="37" t="s">
        <v>7</v>
      </c>
      <c r="D46" s="73" t="s">
        <v>8</v>
      </c>
      <c r="E46" s="55">
        <v>403835.13</v>
      </c>
      <c r="F46" s="55">
        <v>0</v>
      </c>
      <c r="G46" s="55">
        <v>403835.13</v>
      </c>
      <c r="H46" s="55">
        <v>24074.76</v>
      </c>
      <c r="I46" s="55">
        <v>23084.5</v>
      </c>
    </row>
    <row r="47" spans="1:9" ht="12.75" customHeight="1" x14ac:dyDescent="0.2">
      <c r="A47" s="37" t="s">
        <v>69</v>
      </c>
      <c r="B47" s="73" t="s">
        <v>69</v>
      </c>
      <c r="C47" s="37" t="s">
        <v>17</v>
      </c>
      <c r="D47" s="73" t="s">
        <v>28</v>
      </c>
      <c r="E47" s="55">
        <v>1246069.6399999999</v>
      </c>
      <c r="F47" s="55">
        <v>0</v>
      </c>
      <c r="G47" s="55">
        <v>1246069.6399999999</v>
      </c>
      <c r="H47" s="55">
        <v>1088695.1000000001</v>
      </c>
      <c r="I47" s="55">
        <v>374302.82</v>
      </c>
    </row>
    <row r="48" spans="1:9" ht="12.75" customHeight="1" x14ac:dyDescent="0.2">
      <c r="A48" s="37" t="s">
        <v>69</v>
      </c>
      <c r="B48" s="73" t="s">
        <v>69</v>
      </c>
      <c r="C48" s="37" t="s">
        <v>9</v>
      </c>
      <c r="D48" s="73" t="s">
        <v>29</v>
      </c>
      <c r="E48" s="55">
        <v>90000</v>
      </c>
      <c r="F48" s="55">
        <v>0</v>
      </c>
      <c r="G48" s="55">
        <v>90000</v>
      </c>
      <c r="H48" s="55">
        <v>1598.82</v>
      </c>
      <c r="I48" s="55">
        <v>1598.82</v>
      </c>
    </row>
    <row r="49" spans="1:9" ht="12.75" customHeight="1" x14ac:dyDescent="0.2">
      <c r="A49" s="37" t="s">
        <v>69</v>
      </c>
      <c r="B49" s="73" t="s">
        <v>69</v>
      </c>
      <c r="C49" s="37" t="s">
        <v>19</v>
      </c>
      <c r="D49" s="73" t="s">
        <v>20</v>
      </c>
      <c r="E49" s="55">
        <v>446402.12</v>
      </c>
      <c r="F49" s="55">
        <v>17508253.620000001</v>
      </c>
      <c r="G49" s="55">
        <v>17954655.739999998</v>
      </c>
      <c r="H49" s="55">
        <v>0</v>
      </c>
      <c r="I49" s="55">
        <v>0</v>
      </c>
    </row>
    <row r="50" spans="1:9" ht="12.75" customHeight="1" x14ac:dyDescent="0.2">
      <c r="A50" s="37" t="s">
        <v>69</v>
      </c>
      <c r="B50" s="73" t="s">
        <v>69</v>
      </c>
      <c r="C50" s="41" t="s">
        <v>124</v>
      </c>
      <c r="D50" s="74" t="s">
        <v>69</v>
      </c>
      <c r="E50" s="75">
        <v>2206306.89</v>
      </c>
      <c r="F50" s="75">
        <v>17508253.620000001</v>
      </c>
      <c r="G50" s="75">
        <v>19714560.510000002</v>
      </c>
      <c r="H50" s="75">
        <v>1200567.45</v>
      </c>
      <c r="I50" s="75">
        <v>485104.91</v>
      </c>
    </row>
    <row r="51" spans="1:9" ht="12.75" customHeight="1" x14ac:dyDescent="0.2">
      <c r="A51" s="37" t="s">
        <v>500</v>
      </c>
      <c r="B51" s="73" t="s">
        <v>501</v>
      </c>
      <c r="C51" s="37" t="s">
        <v>15</v>
      </c>
      <c r="D51" s="73" t="s">
        <v>27</v>
      </c>
      <c r="E51" s="55">
        <v>3904000</v>
      </c>
      <c r="F51" s="55">
        <v>0</v>
      </c>
      <c r="G51" s="55">
        <v>3904000</v>
      </c>
      <c r="H51" s="55">
        <v>3661422.08</v>
      </c>
      <c r="I51" s="55">
        <v>3661422.08</v>
      </c>
    </row>
    <row r="52" spans="1:9" ht="12.75" customHeight="1" x14ac:dyDescent="0.2">
      <c r="A52" s="37" t="s">
        <v>69</v>
      </c>
      <c r="B52" s="73" t="s">
        <v>69</v>
      </c>
      <c r="C52" s="41" t="s">
        <v>124</v>
      </c>
      <c r="D52" s="74" t="s">
        <v>69</v>
      </c>
      <c r="E52" s="75">
        <v>3904000</v>
      </c>
      <c r="F52" s="75">
        <v>0</v>
      </c>
      <c r="G52" s="75">
        <v>3904000</v>
      </c>
      <c r="H52" s="75">
        <v>3661422.08</v>
      </c>
      <c r="I52" s="75">
        <v>3661422.08</v>
      </c>
    </row>
    <row r="53" spans="1:9" ht="12.75" customHeight="1" x14ac:dyDescent="0.2">
      <c r="A53" s="37" t="s">
        <v>502</v>
      </c>
      <c r="B53" s="73" t="s">
        <v>503</v>
      </c>
      <c r="C53" s="37" t="s">
        <v>15</v>
      </c>
      <c r="D53" s="73" t="s">
        <v>27</v>
      </c>
      <c r="E53" s="55">
        <v>1368925.59</v>
      </c>
      <c r="F53" s="55">
        <v>0</v>
      </c>
      <c r="G53" s="55">
        <v>1368925.59</v>
      </c>
      <c r="H53" s="55">
        <v>196068.84</v>
      </c>
      <c r="I53" s="55">
        <v>42520.480000000003</v>
      </c>
    </row>
    <row r="54" spans="1:9" ht="12.75" customHeight="1" x14ac:dyDescent="0.2">
      <c r="A54" s="37" t="s">
        <v>69</v>
      </c>
      <c r="B54" s="73" t="s">
        <v>69</v>
      </c>
      <c r="C54" s="37" t="s">
        <v>17</v>
      </c>
      <c r="D54" s="73" t="s">
        <v>28</v>
      </c>
      <c r="E54" s="55">
        <v>7700</v>
      </c>
      <c r="F54" s="55">
        <v>0</v>
      </c>
      <c r="G54" s="55">
        <v>7700</v>
      </c>
      <c r="H54" s="55">
        <v>0</v>
      </c>
      <c r="I54" s="55">
        <v>0</v>
      </c>
    </row>
    <row r="55" spans="1:9" ht="12.75" customHeight="1" x14ac:dyDescent="0.2">
      <c r="A55" s="37" t="s">
        <v>69</v>
      </c>
      <c r="B55" s="73" t="s">
        <v>69</v>
      </c>
      <c r="C55" s="41" t="s">
        <v>124</v>
      </c>
      <c r="D55" s="74" t="s">
        <v>69</v>
      </c>
      <c r="E55" s="75">
        <v>1376625.59</v>
      </c>
      <c r="F55" s="75">
        <v>0</v>
      </c>
      <c r="G55" s="75">
        <v>1376625.59</v>
      </c>
      <c r="H55" s="75">
        <v>196068.84</v>
      </c>
      <c r="I55" s="75">
        <v>42520.480000000003</v>
      </c>
    </row>
    <row r="56" spans="1:9" s="89" customFormat="1" ht="12.75" customHeight="1" x14ac:dyDescent="0.2">
      <c r="A56" s="37" t="s">
        <v>504</v>
      </c>
      <c r="B56" s="73" t="s">
        <v>505</v>
      </c>
      <c r="C56" s="37" t="s">
        <v>15</v>
      </c>
      <c r="D56" s="73" t="s">
        <v>27</v>
      </c>
      <c r="E56" s="55">
        <v>0</v>
      </c>
      <c r="F56" s="55">
        <v>0</v>
      </c>
      <c r="G56" s="55">
        <v>0</v>
      </c>
      <c r="H56" s="55">
        <v>29091.91</v>
      </c>
      <c r="I56" s="55">
        <v>29091.91</v>
      </c>
    </row>
    <row r="57" spans="1:9" s="89" customFormat="1" ht="12.75" customHeight="1" x14ac:dyDescent="0.2">
      <c r="A57" s="37" t="s">
        <v>69</v>
      </c>
      <c r="B57" s="73" t="s">
        <v>69</v>
      </c>
      <c r="C57" s="37" t="s">
        <v>17</v>
      </c>
      <c r="D57" s="73" t="s">
        <v>28</v>
      </c>
      <c r="E57" s="55">
        <v>5000</v>
      </c>
      <c r="F57" s="55">
        <v>0</v>
      </c>
      <c r="G57" s="55">
        <v>5000</v>
      </c>
      <c r="H57" s="55">
        <v>0</v>
      </c>
      <c r="I57" s="55">
        <v>0</v>
      </c>
    </row>
    <row r="58" spans="1:9" s="89" customFormat="1" ht="12.75" customHeight="1" x14ac:dyDescent="0.2">
      <c r="A58" s="37" t="s">
        <v>69</v>
      </c>
      <c r="B58" s="73" t="s">
        <v>69</v>
      </c>
      <c r="C58" s="41" t="s">
        <v>124</v>
      </c>
      <c r="D58" s="74" t="s">
        <v>69</v>
      </c>
      <c r="E58" s="75">
        <v>5000</v>
      </c>
      <c r="F58" s="75">
        <v>0</v>
      </c>
      <c r="G58" s="75">
        <v>5000</v>
      </c>
      <c r="H58" s="75">
        <v>29091.91</v>
      </c>
      <c r="I58" s="75">
        <v>29091.91</v>
      </c>
    </row>
    <row r="59" spans="1:9" s="89" customFormat="1" ht="12.75" customHeight="1" x14ac:dyDescent="0.2">
      <c r="A59" s="37" t="s">
        <v>506</v>
      </c>
      <c r="B59" s="73" t="s">
        <v>507</v>
      </c>
      <c r="C59" s="37" t="s">
        <v>15</v>
      </c>
      <c r="D59" s="73" t="s">
        <v>27</v>
      </c>
      <c r="E59" s="55">
        <v>16755000</v>
      </c>
      <c r="F59" s="55">
        <v>0</v>
      </c>
      <c r="G59" s="55">
        <v>16755000</v>
      </c>
      <c r="H59" s="55">
        <v>13247072.74</v>
      </c>
      <c r="I59" s="55">
        <v>12237457.23</v>
      </c>
    </row>
    <row r="60" spans="1:9" s="89" customFormat="1" ht="12.75" customHeight="1" x14ac:dyDescent="0.2">
      <c r="A60" s="37" t="s">
        <v>69</v>
      </c>
      <c r="B60" s="73" t="s">
        <v>69</v>
      </c>
      <c r="C60" s="37" t="s">
        <v>7</v>
      </c>
      <c r="D60" s="73" t="s">
        <v>8</v>
      </c>
      <c r="E60" s="55">
        <v>120322.42</v>
      </c>
      <c r="F60" s="55">
        <v>0</v>
      </c>
      <c r="G60" s="55">
        <v>120322.42</v>
      </c>
      <c r="H60" s="55">
        <v>0</v>
      </c>
      <c r="I60" s="55">
        <v>0</v>
      </c>
    </row>
    <row r="61" spans="1:9" s="89" customFormat="1" ht="12.75" customHeight="1" x14ac:dyDescent="0.2">
      <c r="A61" s="37" t="s">
        <v>69</v>
      </c>
      <c r="B61" s="73" t="s">
        <v>69</v>
      </c>
      <c r="C61" s="37" t="s">
        <v>17</v>
      </c>
      <c r="D61" s="73" t="s">
        <v>28</v>
      </c>
      <c r="E61" s="55">
        <v>25000</v>
      </c>
      <c r="F61" s="55">
        <v>0</v>
      </c>
      <c r="G61" s="55">
        <v>25000</v>
      </c>
      <c r="H61" s="55">
        <v>4722.08</v>
      </c>
      <c r="I61" s="55">
        <v>4722.08</v>
      </c>
    </row>
    <row r="62" spans="1:9" s="89" customFormat="1" ht="12.75" customHeight="1" x14ac:dyDescent="0.2">
      <c r="A62" s="37" t="s">
        <v>69</v>
      </c>
      <c r="B62" s="73" t="s">
        <v>69</v>
      </c>
      <c r="C62" s="37" t="s">
        <v>9</v>
      </c>
      <c r="D62" s="73" t="s">
        <v>29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</row>
    <row r="63" spans="1:9" s="89" customFormat="1" ht="12.75" customHeight="1" x14ac:dyDescent="0.2">
      <c r="A63" s="37" t="s">
        <v>69</v>
      </c>
      <c r="B63" s="73" t="s">
        <v>69</v>
      </c>
      <c r="C63" s="37" t="s">
        <v>11</v>
      </c>
      <c r="D63" s="73" t="s">
        <v>12</v>
      </c>
      <c r="E63" s="55">
        <v>0</v>
      </c>
      <c r="F63" s="55">
        <v>50699.17</v>
      </c>
      <c r="G63" s="55">
        <v>50699.17</v>
      </c>
      <c r="H63" s="55">
        <v>50699.17</v>
      </c>
      <c r="I63" s="55">
        <v>50699.17</v>
      </c>
    </row>
    <row r="64" spans="1:9" s="89" customFormat="1" ht="12.75" customHeight="1" x14ac:dyDescent="0.2">
      <c r="A64" s="37" t="s">
        <v>69</v>
      </c>
      <c r="B64" s="73" t="s">
        <v>69</v>
      </c>
      <c r="C64" s="37" t="s">
        <v>19</v>
      </c>
      <c r="D64" s="73" t="s">
        <v>20</v>
      </c>
      <c r="E64" s="55">
        <v>0</v>
      </c>
      <c r="F64" s="55">
        <v>762148.02</v>
      </c>
      <c r="G64" s="55">
        <v>762148.02</v>
      </c>
      <c r="H64" s="55">
        <v>0</v>
      </c>
      <c r="I64" s="55">
        <v>0</v>
      </c>
    </row>
    <row r="65" spans="1:9" s="89" customFormat="1" ht="12.75" customHeight="1" x14ac:dyDescent="0.2">
      <c r="A65" s="37" t="s">
        <v>69</v>
      </c>
      <c r="B65" s="73" t="s">
        <v>69</v>
      </c>
      <c r="C65" s="41" t="s">
        <v>124</v>
      </c>
      <c r="D65" s="74" t="s">
        <v>69</v>
      </c>
      <c r="E65" s="75">
        <v>16900322.420000002</v>
      </c>
      <c r="F65" s="75">
        <v>812847.19</v>
      </c>
      <c r="G65" s="75">
        <v>17713169.609999999</v>
      </c>
      <c r="H65" s="75">
        <v>13302493.99</v>
      </c>
      <c r="I65" s="75">
        <v>12292878.48</v>
      </c>
    </row>
    <row r="66" spans="1:9" s="89" customFormat="1" ht="12.75" customHeight="1" x14ac:dyDescent="0.2">
      <c r="A66" s="37" t="s">
        <v>508</v>
      </c>
      <c r="B66" s="73" t="s">
        <v>509</v>
      </c>
      <c r="C66" s="37" t="s">
        <v>15</v>
      </c>
      <c r="D66" s="73" t="s">
        <v>27</v>
      </c>
      <c r="E66" s="55">
        <v>15013600</v>
      </c>
      <c r="F66" s="55">
        <v>0</v>
      </c>
      <c r="G66" s="55">
        <v>15013600</v>
      </c>
      <c r="H66" s="55">
        <v>18663212.800000001</v>
      </c>
      <c r="I66" s="55">
        <v>12627370.6</v>
      </c>
    </row>
    <row r="67" spans="1:9" s="89" customFormat="1" ht="12" customHeight="1" x14ac:dyDescent="0.2">
      <c r="A67" s="37" t="s">
        <v>69</v>
      </c>
      <c r="B67" s="73" t="s">
        <v>69</v>
      </c>
      <c r="C67" s="37" t="s">
        <v>7</v>
      </c>
      <c r="D67" s="73" t="s">
        <v>8</v>
      </c>
      <c r="E67" s="55">
        <v>0</v>
      </c>
      <c r="F67" s="55">
        <v>1161347.19</v>
      </c>
      <c r="G67" s="55">
        <v>1161347.19</v>
      </c>
      <c r="H67" s="55">
        <v>1385285.84</v>
      </c>
      <c r="I67" s="55">
        <v>1385285.84</v>
      </c>
    </row>
    <row r="68" spans="1:9" s="89" customFormat="1" ht="12" customHeight="1" x14ac:dyDescent="0.2">
      <c r="A68" s="37" t="s">
        <v>69</v>
      </c>
      <c r="B68" s="73" t="s">
        <v>69</v>
      </c>
      <c r="C68" s="37" t="s">
        <v>17</v>
      </c>
      <c r="D68" s="73" t="s">
        <v>28</v>
      </c>
      <c r="E68" s="55">
        <v>50000</v>
      </c>
      <c r="F68" s="55">
        <v>0</v>
      </c>
      <c r="G68" s="55">
        <v>50000</v>
      </c>
      <c r="H68" s="55">
        <v>847919.53</v>
      </c>
      <c r="I68" s="55">
        <v>714837.94</v>
      </c>
    </row>
    <row r="69" spans="1:9" s="89" customFormat="1" ht="12" customHeight="1" x14ac:dyDescent="0.2">
      <c r="A69" s="37" t="s">
        <v>69</v>
      </c>
      <c r="B69" s="73" t="s">
        <v>69</v>
      </c>
      <c r="C69" s="37" t="s">
        <v>9</v>
      </c>
      <c r="D69" s="73" t="s">
        <v>29</v>
      </c>
      <c r="E69" s="55">
        <v>0</v>
      </c>
      <c r="F69" s="55">
        <v>0</v>
      </c>
      <c r="G69" s="55">
        <v>0</v>
      </c>
      <c r="H69" s="55">
        <v>0</v>
      </c>
      <c r="I69" s="55">
        <v>0</v>
      </c>
    </row>
    <row r="70" spans="1:9" s="89" customFormat="1" ht="12.6" customHeight="1" x14ac:dyDescent="0.2">
      <c r="A70" s="37" t="s">
        <v>69</v>
      </c>
      <c r="B70" s="73" t="s">
        <v>69</v>
      </c>
      <c r="C70" s="37" t="s">
        <v>11</v>
      </c>
      <c r="D70" s="73" t="s">
        <v>12</v>
      </c>
      <c r="E70" s="55">
        <v>2707500</v>
      </c>
      <c r="F70" s="55">
        <v>432400</v>
      </c>
      <c r="G70" s="55">
        <v>3139900</v>
      </c>
      <c r="H70" s="55">
        <v>432400</v>
      </c>
      <c r="I70" s="55">
        <v>432400</v>
      </c>
    </row>
    <row r="71" spans="1:9" s="89" customFormat="1" ht="12.6" customHeight="1" x14ac:dyDescent="0.2">
      <c r="A71" s="37" t="s">
        <v>69</v>
      </c>
      <c r="B71" s="73" t="s">
        <v>69</v>
      </c>
      <c r="C71" s="41" t="s">
        <v>124</v>
      </c>
      <c r="D71" s="74" t="s">
        <v>69</v>
      </c>
      <c r="E71" s="75">
        <v>17771100</v>
      </c>
      <c r="F71" s="75">
        <v>1593747.19</v>
      </c>
      <c r="G71" s="75">
        <v>19364847.190000001</v>
      </c>
      <c r="H71" s="75">
        <v>21328818.170000002</v>
      </c>
      <c r="I71" s="75">
        <v>15159894.380000001</v>
      </c>
    </row>
    <row r="72" spans="1:9" s="89" customFormat="1" ht="13.8" x14ac:dyDescent="0.2">
      <c r="A72" s="109" t="s">
        <v>269</v>
      </c>
      <c r="B72" s="127" t="s">
        <v>69</v>
      </c>
      <c r="C72" s="109" t="s">
        <v>69</v>
      </c>
      <c r="D72" s="127" t="s">
        <v>69</v>
      </c>
      <c r="E72" s="21">
        <v>6466530737.1800003</v>
      </c>
      <c r="F72" s="21">
        <v>272274256.13</v>
      </c>
      <c r="G72" s="21">
        <v>6738804993.3100004</v>
      </c>
      <c r="H72" s="24">
        <v>6202344220.29</v>
      </c>
      <c r="I72" s="21">
        <v>6048406516.8800001</v>
      </c>
    </row>
    <row r="73" spans="1:9" ht="13.8" x14ac:dyDescent="0.3">
      <c r="A73" s="39" t="s">
        <v>61</v>
      </c>
      <c r="B73" s="39"/>
      <c r="C73" s="39"/>
      <c r="D73" s="39"/>
      <c r="E73" s="39"/>
      <c r="F73" s="39"/>
      <c r="G73" s="39"/>
      <c r="H73" s="39"/>
      <c r="I73" s="39"/>
    </row>
  </sheetData>
  <mergeCells count="6">
    <mergeCell ref="A5:B6"/>
    <mergeCell ref="C5:D6"/>
    <mergeCell ref="A1:I1"/>
    <mergeCell ref="A2:I2"/>
    <mergeCell ref="A72:B72"/>
    <mergeCell ref="C72:D72"/>
  </mergeCells>
  <printOptions horizontalCentered="1"/>
  <pageMargins left="0.70866141732283472" right="0.70866141732283472" top="1.5748031496062993" bottom="0.36" header="0.59055118110236227" footer="0.31496062992125984"/>
  <pageSetup paperSize="9" scale="90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3"/>
  <sheetViews>
    <sheetView zoomScale="90" zoomScaleNormal="90" workbookViewId="0">
      <selection sqref="A1:N1"/>
    </sheetView>
  </sheetViews>
  <sheetFormatPr baseColWidth="10" defaultColWidth="11.42578125" defaultRowHeight="10.199999999999999" x14ac:dyDescent="0.2"/>
  <cols>
    <col min="1" max="1" width="7.28515625" style="89" customWidth="1"/>
    <col min="2" max="2" width="32.85546875" style="94" customWidth="1"/>
    <col min="3" max="3" width="11.140625" style="89" bestFit="1" customWidth="1"/>
    <col min="4" max="4" width="32.85546875" style="94" customWidth="1"/>
    <col min="5" max="5" width="11.28515625" style="30" customWidth="1"/>
    <col min="6" max="6" width="53" style="94" bestFit="1" customWidth="1"/>
    <col min="7" max="12" width="18.85546875" style="89" customWidth="1"/>
    <col min="13" max="13" width="18.85546875" style="30" customWidth="1"/>
    <col min="14" max="14" width="18.85546875" style="89" customWidth="1"/>
    <col min="15" max="16384" width="11.42578125" style="89"/>
  </cols>
  <sheetData>
    <row r="1" spans="1:14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</row>
    <row r="2" spans="1:14" s="77" customFormat="1" ht="18.75" customHeight="1" x14ac:dyDescent="0.35">
      <c r="A2" s="108" t="s">
        <v>57</v>
      </c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1:14" x14ac:dyDescent="0.2">
      <c r="A3" s="10"/>
      <c r="B3" s="92"/>
      <c r="C3" s="10"/>
      <c r="D3" s="92"/>
      <c r="E3" s="10"/>
      <c r="F3" s="92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66</v>
      </c>
      <c r="B4" s="76"/>
      <c r="C4" s="11"/>
      <c r="D4" s="76"/>
      <c r="E4" s="78"/>
      <c r="F4" s="76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1" t="s">
        <v>58</v>
      </c>
      <c r="B5" s="112"/>
      <c r="C5" s="122" t="s">
        <v>59</v>
      </c>
      <c r="D5" s="112"/>
      <c r="E5" s="122" t="s">
        <v>60</v>
      </c>
      <c r="F5" s="112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13"/>
      <c r="B6" s="114"/>
      <c r="C6" s="113"/>
      <c r="D6" s="114"/>
      <c r="E6" s="113"/>
      <c r="F6" s="114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510</v>
      </c>
      <c r="B7" s="73" t="s">
        <v>511</v>
      </c>
      <c r="C7" s="37" t="s">
        <v>420</v>
      </c>
      <c r="D7" s="73" t="s">
        <v>511</v>
      </c>
      <c r="E7" s="37" t="s">
        <v>512</v>
      </c>
      <c r="F7" s="73" t="s">
        <v>513</v>
      </c>
      <c r="G7" s="55">
        <v>1049218828.49</v>
      </c>
      <c r="H7" s="55">
        <v>-11240931.130000001</v>
      </c>
      <c r="I7" s="55">
        <v>1037977897.36</v>
      </c>
      <c r="J7" s="55">
        <v>1021760861.33</v>
      </c>
      <c r="K7" s="55">
        <v>1021760861.33</v>
      </c>
      <c r="L7" s="55">
        <v>1006018302.03</v>
      </c>
      <c r="M7" s="101">
        <v>96.920975349158596</v>
      </c>
      <c r="N7" s="55">
        <v>993518302.02999997</v>
      </c>
    </row>
    <row r="8" spans="1:14" ht="13.8" x14ac:dyDescent="0.2">
      <c r="A8" s="37" t="s">
        <v>69</v>
      </c>
      <c r="B8" s="73" t="s">
        <v>69</v>
      </c>
      <c r="C8" s="37" t="s">
        <v>69</v>
      </c>
      <c r="D8" s="73" t="s">
        <v>69</v>
      </c>
      <c r="E8" s="41" t="s">
        <v>124</v>
      </c>
      <c r="F8" s="74" t="s">
        <v>69</v>
      </c>
      <c r="G8" s="75">
        <v>1049218828.49</v>
      </c>
      <c r="H8" s="75">
        <v>-11240931.130000001</v>
      </c>
      <c r="I8" s="75">
        <v>1037977897.36</v>
      </c>
      <c r="J8" s="75">
        <v>1021760861.33</v>
      </c>
      <c r="K8" s="75">
        <v>1021760861.33</v>
      </c>
      <c r="L8" s="75">
        <v>1006018302.03</v>
      </c>
      <c r="M8" s="102">
        <v>96.920975349158596</v>
      </c>
      <c r="N8" s="75">
        <v>993518302.02999997</v>
      </c>
    </row>
    <row r="9" spans="1:14" ht="13.8" x14ac:dyDescent="0.2">
      <c r="A9" s="37" t="s">
        <v>69</v>
      </c>
      <c r="B9" s="73" t="s">
        <v>69</v>
      </c>
      <c r="C9" s="97" t="s">
        <v>124</v>
      </c>
      <c r="D9" s="98" t="s">
        <v>69</v>
      </c>
      <c r="E9" s="97" t="s">
        <v>69</v>
      </c>
      <c r="F9" s="98" t="s">
        <v>69</v>
      </c>
      <c r="G9" s="99">
        <v>1049218828.49</v>
      </c>
      <c r="H9" s="99">
        <v>-11240931.130000001</v>
      </c>
      <c r="I9" s="99">
        <v>1037977897.36</v>
      </c>
      <c r="J9" s="99">
        <v>1021760861.33</v>
      </c>
      <c r="K9" s="99">
        <v>1021760861.33</v>
      </c>
      <c r="L9" s="99">
        <v>1006018302.03</v>
      </c>
      <c r="M9" s="106">
        <v>96.920975349158596</v>
      </c>
      <c r="N9" s="99">
        <v>993518302.02999997</v>
      </c>
    </row>
    <row r="10" spans="1:14" ht="13.8" x14ac:dyDescent="0.2">
      <c r="A10" s="37" t="s">
        <v>3</v>
      </c>
      <c r="B10" s="73" t="s">
        <v>514</v>
      </c>
      <c r="C10" s="37" t="s">
        <v>434</v>
      </c>
      <c r="D10" s="73" t="s">
        <v>515</v>
      </c>
      <c r="E10" s="37" t="s">
        <v>516</v>
      </c>
      <c r="F10" s="73" t="s">
        <v>517</v>
      </c>
      <c r="G10" s="55">
        <v>20217324.5</v>
      </c>
      <c r="H10" s="55">
        <v>0</v>
      </c>
      <c r="I10" s="55">
        <v>20217324.5</v>
      </c>
      <c r="J10" s="55">
        <v>20217324.5</v>
      </c>
      <c r="K10" s="55">
        <v>20217324.5</v>
      </c>
      <c r="L10" s="55">
        <v>20217324.5</v>
      </c>
      <c r="M10" s="101">
        <v>100</v>
      </c>
      <c r="N10" s="55">
        <v>9058481.3699999992</v>
      </c>
    </row>
    <row r="11" spans="1:14" ht="13.8" x14ac:dyDescent="0.2">
      <c r="A11" s="37" t="s">
        <v>69</v>
      </c>
      <c r="B11" s="73" t="s">
        <v>69</v>
      </c>
      <c r="C11" s="37" t="s">
        <v>69</v>
      </c>
      <c r="D11" s="73" t="s">
        <v>69</v>
      </c>
      <c r="E11" s="37" t="s">
        <v>518</v>
      </c>
      <c r="F11" s="73" t="s">
        <v>519</v>
      </c>
      <c r="G11" s="55">
        <v>1972837.14</v>
      </c>
      <c r="H11" s="55">
        <v>0</v>
      </c>
      <c r="I11" s="55">
        <v>1972837.14</v>
      </c>
      <c r="J11" s="55">
        <v>1972837.14</v>
      </c>
      <c r="K11" s="55">
        <v>1972837.14</v>
      </c>
      <c r="L11" s="55">
        <v>1972837.14</v>
      </c>
      <c r="M11" s="101">
        <v>100</v>
      </c>
      <c r="N11" s="55">
        <v>0</v>
      </c>
    </row>
    <row r="12" spans="1:14" ht="13.8" x14ac:dyDescent="0.2">
      <c r="A12" s="37" t="s">
        <v>69</v>
      </c>
      <c r="B12" s="73" t="s">
        <v>69</v>
      </c>
      <c r="C12" s="37" t="s">
        <v>69</v>
      </c>
      <c r="D12" s="73" t="s">
        <v>69</v>
      </c>
      <c r="E12" s="37" t="s">
        <v>520</v>
      </c>
      <c r="F12" s="73" t="s">
        <v>521</v>
      </c>
      <c r="G12" s="55">
        <v>1157487.05</v>
      </c>
      <c r="H12" s="55">
        <v>0</v>
      </c>
      <c r="I12" s="55">
        <v>1157487.05</v>
      </c>
      <c r="J12" s="55">
        <v>1157487.05</v>
      </c>
      <c r="K12" s="55">
        <v>1157487.05</v>
      </c>
      <c r="L12" s="55">
        <v>1157487.05</v>
      </c>
      <c r="M12" s="101">
        <v>100</v>
      </c>
      <c r="N12" s="55">
        <v>289371.74</v>
      </c>
    </row>
    <row r="13" spans="1:14" ht="13.8" x14ac:dyDescent="0.2">
      <c r="A13" s="37" t="s">
        <v>69</v>
      </c>
      <c r="B13" s="73" t="s">
        <v>69</v>
      </c>
      <c r="C13" s="37" t="s">
        <v>69</v>
      </c>
      <c r="D13" s="73" t="s">
        <v>69</v>
      </c>
      <c r="E13" s="37" t="s">
        <v>522</v>
      </c>
      <c r="F13" s="73" t="s">
        <v>523</v>
      </c>
      <c r="G13" s="55">
        <v>3289456.37</v>
      </c>
      <c r="H13" s="55">
        <v>0</v>
      </c>
      <c r="I13" s="55">
        <v>3289456.37</v>
      </c>
      <c r="J13" s="55">
        <v>3289456.37</v>
      </c>
      <c r="K13" s="55">
        <v>3289456.37</v>
      </c>
      <c r="L13" s="55">
        <v>3289456.37</v>
      </c>
      <c r="M13" s="101">
        <v>100</v>
      </c>
      <c r="N13" s="55">
        <v>0</v>
      </c>
    </row>
    <row r="14" spans="1:14" ht="13.8" x14ac:dyDescent="0.2">
      <c r="A14" s="37" t="s">
        <v>69</v>
      </c>
      <c r="B14" s="73" t="s">
        <v>69</v>
      </c>
      <c r="C14" s="37" t="s">
        <v>69</v>
      </c>
      <c r="D14" s="73" t="s">
        <v>69</v>
      </c>
      <c r="E14" s="37" t="s">
        <v>524</v>
      </c>
      <c r="F14" s="73" t="s">
        <v>525</v>
      </c>
      <c r="G14" s="55">
        <v>2472932.2999999998</v>
      </c>
      <c r="H14" s="55">
        <v>-266317.65000000002</v>
      </c>
      <c r="I14" s="55">
        <v>2206614.65</v>
      </c>
      <c r="J14" s="55">
        <v>1548202.67</v>
      </c>
      <c r="K14" s="55">
        <v>1542068.82</v>
      </c>
      <c r="L14" s="55">
        <v>1469254.47</v>
      </c>
      <c r="M14" s="101">
        <v>66.584098406126301</v>
      </c>
      <c r="N14" s="55">
        <v>1465940.48</v>
      </c>
    </row>
    <row r="15" spans="1:14" ht="13.8" x14ac:dyDescent="0.2">
      <c r="A15" s="37" t="s">
        <v>69</v>
      </c>
      <c r="B15" s="73" t="s">
        <v>69</v>
      </c>
      <c r="C15" s="37" t="s">
        <v>69</v>
      </c>
      <c r="D15" s="73" t="s">
        <v>69</v>
      </c>
      <c r="E15" s="37" t="s">
        <v>526</v>
      </c>
      <c r="F15" s="73" t="s">
        <v>427</v>
      </c>
      <c r="G15" s="55">
        <v>231563.05</v>
      </c>
      <c r="H15" s="55">
        <v>6000</v>
      </c>
      <c r="I15" s="55">
        <v>237563.05</v>
      </c>
      <c r="J15" s="55">
        <v>197954.19</v>
      </c>
      <c r="K15" s="55">
        <v>197954.19</v>
      </c>
      <c r="L15" s="55">
        <v>197954.19</v>
      </c>
      <c r="M15" s="101">
        <v>83.327011502841003</v>
      </c>
      <c r="N15" s="55">
        <v>197954.19</v>
      </c>
    </row>
    <row r="16" spans="1:14" ht="13.8" x14ac:dyDescent="0.2">
      <c r="A16" s="37" t="s">
        <v>69</v>
      </c>
      <c r="B16" s="73" t="s">
        <v>69</v>
      </c>
      <c r="C16" s="37" t="s">
        <v>69</v>
      </c>
      <c r="D16" s="73" t="s">
        <v>69</v>
      </c>
      <c r="E16" s="37" t="s">
        <v>527</v>
      </c>
      <c r="F16" s="73" t="s">
        <v>425</v>
      </c>
      <c r="G16" s="55">
        <v>384824.68</v>
      </c>
      <c r="H16" s="55">
        <v>-18832.88</v>
      </c>
      <c r="I16" s="55">
        <v>365991.8</v>
      </c>
      <c r="J16" s="55">
        <v>211244.31</v>
      </c>
      <c r="K16" s="55">
        <v>211244.31</v>
      </c>
      <c r="L16" s="55">
        <v>211074.72</v>
      </c>
      <c r="M16" s="101">
        <v>57.671980629074199</v>
      </c>
      <c r="N16" s="55">
        <v>211074.72</v>
      </c>
    </row>
    <row r="17" spans="1:14" ht="13.8" x14ac:dyDescent="0.2">
      <c r="A17" s="37" t="s">
        <v>69</v>
      </c>
      <c r="B17" s="73" t="s">
        <v>69</v>
      </c>
      <c r="C17" s="37" t="s">
        <v>69</v>
      </c>
      <c r="D17" s="73" t="s">
        <v>69</v>
      </c>
      <c r="E17" s="41" t="s">
        <v>124</v>
      </c>
      <c r="F17" s="74" t="s">
        <v>69</v>
      </c>
      <c r="G17" s="75">
        <v>29726425.09</v>
      </c>
      <c r="H17" s="75">
        <v>-279150.53000000003</v>
      </c>
      <c r="I17" s="75">
        <v>29447274.559999999</v>
      </c>
      <c r="J17" s="75">
        <v>28594506.23</v>
      </c>
      <c r="K17" s="75">
        <v>28588372.379999999</v>
      </c>
      <c r="L17" s="75">
        <v>28515388.440000001</v>
      </c>
      <c r="M17" s="102">
        <v>96.835407914911599</v>
      </c>
      <c r="N17" s="75">
        <v>11222822.5</v>
      </c>
    </row>
    <row r="18" spans="1:14" ht="13.8" x14ac:dyDescent="0.2">
      <c r="A18" s="37" t="s">
        <v>69</v>
      </c>
      <c r="B18" s="73" t="s">
        <v>69</v>
      </c>
      <c r="C18" s="37" t="s">
        <v>436</v>
      </c>
      <c r="D18" s="73" t="s">
        <v>528</v>
      </c>
      <c r="E18" s="37" t="s">
        <v>529</v>
      </c>
      <c r="F18" s="73" t="s">
        <v>530</v>
      </c>
      <c r="G18" s="55">
        <v>10571561.09</v>
      </c>
      <c r="H18" s="55">
        <v>-968127.77</v>
      </c>
      <c r="I18" s="55">
        <v>9603433.3200000003</v>
      </c>
      <c r="J18" s="55">
        <v>7499063.21</v>
      </c>
      <c r="K18" s="55">
        <v>7485424.2400000002</v>
      </c>
      <c r="L18" s="55">
        <v>6711614.1500000004</v>
      </c>
      <c r="M18" s="101">
        <v>69.887652950351296</v>
      </c>
      <c r="N18" s="55">
        <v>6516282.7699999996</v>
      </c>
    </row>
    <row r="19" spans="1:14" ht="13.8" x14ac:dyDescent="0.2">
      <c r="A19" s="37" t="s">
        <v>69</v>
      </c>
      <c r="B19" s="73" t="s">
        <v>69</v>
      </c>
      <c r="C19" s="37" t="s">
        <v>69</v>
      </c>
      <c r="D19" s="73" t="s">
        <v>69</v>
      </c>
      <c r="E19" s="37" t="s">
        <v>531</v>
      </c>
      <c r="F19" s="73" t="s">
        <v>532</v>
      </c>
      <c r="G19" s="55">
        <v>6139696.8399999999</v>
      </c>
      <c r="H19" s="55">
        <v>13644385.23</v>
      </c>
      <c r="I19" s="55">
        <v>19784082.07</v>
      </c>
      <c r="J19" s="55">
        <v>13550596.390000001</v>
      </c>
      <c r="K19" s="55">
        <v>12795390.289999999</v>
      </c>
      <c r="L19" s="55">
        <v>9418847.6199999992</v>
      </c>
      <c r="M19" s="101">
        <v>47.608211423073598</v>
      </c>
      <c r="N19" s="55">
        <v>9379727.2200000007</v>
      </c>
    </row>
    <row r="20" spans="1:14" ht="13.8" x14ac:dyDescent="0.2">
      <c r="A20" s="37" t="s">
        <v>69</v>
      </c>
      <c r="B20" s="73" t="s">
        <v>69</v>
      </c>
      <c r="C20" s="37" t="s">
        <v>69</v>
      </c>
      <c r="D20" s="73" t="s">
        <v>69</v>
      </c>
      <c r="E20" s="37" t="s">
        <v>533</v>
      </c>
      <c r="F20" s="73" t="s">
        <v>534</v>
      </c>
      <c r="G20" s="55">
        <v>5081996.0999999996</v>
      </c>
      <c r="H20" s="55">
        <v>894148.88</v>
      </c>
      <c r="I20" s="55">
        <v>5976144.9800000004</v>
      </c>
      <c r="J20" s="55">
        <v>4901641.5999999996</v>
      </c>
      <c r="K20" s="55">
        <v>4751176.79</v>
      </c>
      <c r="L20" s="55">
        <v>3239347.9</v>
      </c>
      <c r="M20" s="101">
        <v>54.204640463725802</v>
      </c>
      <c r="N20" s="55">
        <v>3087862.5</v>
      </c>
    </row>
    <row r="21" spans="1:14" ht="13.8" x14ac:dyDescent="0.2">
      <c r="A21" s="37" t="s">
        <v>69</v>
      </c>
      <c r="B21" s="73" t="s">
        <v>69</v>
      </c>
      <c r="C21" s="37" t="s">
        <v>69</v>
      </c>
      <c r="D21" s="73" t="s">
        <v>69</v>
      </c>
      <c r="E21" s="37" t="s">
        <v>535</v>
      </c>
      <c r="F21" s="73" t="s">
        <v>536</v>
      </c>
      <c r="G21" s="55">
        <v>1311501.07</v>
      </c>
      <c r="H21" s="55">
        <v>-140000</v>
      </c>
      <c r="I21" s="55">
        <v>1171501.07</v>
      </c>
      <c r="J21" s="55">
        <v>892593.75</v>
      </c>
      <c r="K21" s="55">
        <v>852776.6</v>
      </c>
      <c r="L21" s="55">
        <v>852502.05</v>
      </c>
      <c r="M21" s="101">
        <v>72.770061575786698</v>
      </c>
      <c r="N21" s="55">
        <v>851002.05</v>
      </c>
    </row>
    <row r="22" spans="1:14" ht="13.8" x14ac:dyDescent="0.2">
      <c r="A22" s="37" t="s">
        <v>69</v>
      </c>
      <c r="B22" s="73" t="s">
        <v>69</v>
      </c>
      <c r="C22" s="37" t="s">
        <v>69</v>
      </c>
      <c r="D22" s="73" t="s">
        <v>69</v>
      </c>
      <c r="E22" s="37" t="s">
        <v>537</v>
      </c>
      <c r="F22" s="73" t="s">
        <v>538</v>
      </c>
      <c r="G22" s="55">
        <v>302300</v>
      </c>
      <c r="H22" s="55">
        <v>-84246.28</v>
      </c>
      <c r="I22" s="55">
        <v>218053.72</v>
      </c>
      <c r="J22" s="55">
        <v>186998.14</v>
      </c>
      <c r="K22" s="55">
        <v>181098.14</v>
      </c>
      <c r="L22" s="55">
        <v>114704.09</v>
      </c>
      <c r="M22" s="101">
        <v>52.6035923624692</v>
      </c>
      <c r="N22" s="55">
        <v>63647.18</v>
      </c>
    </row>
    <row r="23" spans="1:14" ht="13.8" x14ac:dyDescent="0.2">
      <c r="A23" s="37" t="s">
        <v>69</v>
      </c>
      <c r="B23" s="73" t="s">
        <v>69</v>
      </c>
      <c r="C23" s="37" t="s">
        <v>69</v>
      </c>
      <c r="D23" s="73" t="s">
        <v>69</v>
      </c>
      <c r="E23" s="37" t="s">
        <v>539</v>
      </c>
      <c r="F23" s="73" t="s">
        <v>540</v>
      </c>
      <c r="G23" s="55">
        <v>671483.67</v>
      </c>
      <c r="H23" s="55">
        <v>-176966.41</v>
      </c>
      <c r="I23" s="55">
        <v>494517.26</v>
      </c>
      <c r="J23" s="55">
        <v>280420.64</v>
      </c>
      <c r="K23" s="55">
        <v>280420.64</v>
      </c>
      <c r="L23" s="55">
        <v>280420.64</v>
      </c>
      <c r="M23" s="101">
        <v>56.705935804950499</v>
      </c>
      <c r="N23" s="55">
        <v>280420.64</v>
      </c>
    </row>
    <row r="24" spans="1:14" ht="13.8" x14ac:dyDescent="0.2">
      <c r="A24" s="37" t="s">
        <v>69</v>
      </c>
      <c r="B24" s="73" t="s">
        <v>69</v>
      </c>
      <c r="C24" s="37" t="s">
        <v>69</v>
      </c>
      <c r="D24" s="73" t="s">
        <v>69</v>
      </c>
      <c r="E24" s="37" t="s">
        <v>541</v>
      </c>
      <c r="F24" s="73" t="s">
        <v>542</v>
      </c>
      <c r="G24" s="55">
        <v>1595593.91</v>
      </c>
      <c r="H24" s="55">
        <v>-196840.29</v>
      </c>
      <c r="I24" s="55">
        <v>1398753.62</v>
      </c>
      <c r="J24" s="55">
        <v>946160.32</v>
      </c>
      <c r="K24" s="55">
        <v>920099.97</v>
      </c>
      <c r="L24" s="55">
        <v>843454.5</v>
      </c>
      <c r="M24" s="101">
        <v>60.300433753301</v>
      </c>
      <c r="N24" s="55">
        <v>782746.8</v>
      </c>
    </row>
    <row r="25" spans="1:14" ht="13.8" x14ac:dyDescent="0.2">
      <c r="A25" s="37" t="s">
        <v>69</v>
      </c>
      <c r="B25" s="73" t="s">
        <v>69</v>
      </c>
      <c r="C25" s="37" t="s">
        <v>69</v>
      </c>
      <c r="D25" s="73" t="s">
        <v>69</v>
      </c>
      <c r="E25" s="37" t="s">
        <v>543</v>
      </c>
      <c r="F25" s="73" t="s">
        <v>544</v>
      </c>
      <c r="G25" s="55">
        <v>6958299.6299999999</v>
      </c>
      <c r="H25" s="55">
        <v>768280.31</v>
      </c>
      <c r="I25" s="55">
        <v>7726579.9400000004</v>
      </c>
      <c r="J25" s="55">
        <v>6454029.0199999996</v>
      </c>
      <c r="K25" s="55">
        <v>6453767.5499999998</v>
      </c>
      <c r="L25" s="55">
        <v>5863096.5599999996</v>
      </c>
      <c r="M25" s="101">
        <v>75.882170449659498</v>
      </c>
      <c r="N25" s="55">
        <v>5756349.3600000003</v>
      </c>
    </row>
    <row r="26" spans="1:14" ht="13.8" x14ac:dyDescent="0.2">
      <c r="A26" s="37" t="s">
        <v>69</v>
      </c>
      <c r="B26" s="73" t="s">
        <v>69</v>
      </c>
      <c r="C26" s="37" t="s">
        <v>69</v>
      </c>
      <c r="D26" s="73" t="s">
        <v>69</v>
      </c>
      <c r="E26" s="37" t="s">
        <v>545</v>
      </c>
      <c r="F26" s="73" t="s">
        <v>546</v>
      </c>
      <c r="G26" s="55">
        <v>1254018.6499999999</v>
      </c>
      <c r="H26" s="55">
        <v>1079074.21</v>
      </c>
      <c r="I26" s="55">
        <v>2333092.86</v>
      </c>
      <c r="J26" s="55">
        <v>1179091.3799999999</v>
      </c>
      <c r="K26" s="55">
        <v>1167010.48</v>
      </c>
      <c r="L26" s="55">
        <v>934631.81</v>
      </c>
      <c r="M26" s="101">
        <v>40.0597775606754</v>
      </c>
      <c r="N26" s="55">
        <v>881140.68</v>
      </c>
    </row>
    <row r="27" spans="1:14" ht="13.8" x14ac:dyDescent="0.2">
      <c r="A27" s="37" t="s">
        <v>69</v>
      </c>
      <c r="B27" s="73" t="s">
        <v>69</v>
      </c>
      <c r="C27" s="37" t="s">
        <v>69</v>
      </c>
      <c r="D27" s="73" t="s">
        <v>69</v>
      </c>
      <c r="E27" s="37" t="s">
        <v>547</v>
      </c>
      <c r="F27" s="73" t="s">
        <v>548</v>
      </c>
      <c r="G27" s="55">
        <v>22128225.280000001</v>
      </c>
      <c r="H27" s="55">
        <v>-176797.33</v>
      </c>
      <c r="I27" s="55">
        <v>21951427.949999999</v>
      </c>
      <c r="J27" s="55">
        <v>21678648.969999999</v>
      </c>
      <c r="K27" s="55">
        <v>21678284.350000001</v>
      </c>
      <c r="L27" s="55">
        <v>16131610.92</v>
      </c>
      <c r="M27" s="101">
        <v>73.487751943718095</v>
      </c>
      <c r="N27" s="55">
        <v>10890617.710000001</v>
      </c>
    </row>
    <row r="28" spans="1:14" ht="13.8" x14ac:dyDescent="0.2">
      <c r="A28" s="37" t="s">
        <v>69</v>
      </c>
      <c r="B28" s="73" t="s">
        <v>69</v>
      </c>
      <c r="C28" s="37" t="s">
        <v>69</v>
      </c>
      <c r="D28" s="73" t="s">
        <v>69</v>
      </c>
      <c r="E28" s="37" t="s">
        <v>549</v>
      </c>
      <c r="F28" s="73" t="s">
        <v>550</v>
      </c>
      <c r="G28" s="55">
        <v>10816444.050000001</v>
      </c>
      <c r="H28" s="55">
        <v>-162237.97</v>
      </c>
      <c r="I28" s="55">
        <v>10654206.08</v>
      </c>
      <c r="J28" s="55">
        <v>9810928.1699999999</v>
      </c>
      <c r="K28" s="55">
        <v>9810928.1699999999</v>
      </c>
      <c r="L28" s="55">
        <v>9319035.5899999999</v>
      </c>
      <c r="M28" s="101">
        <v>87.468137184746496</v>
      </c>
      <c r="N28" s="55">
        <v>9319035.5899999999</v>
      </c>
    </row>
    <row r="29" spans="1:14" ht="13.8" x14ac:dyDescent="0.2">
      <c r="A29" s="37" t="s">
        <v>69</v>
      </c>
      <c r="B29" s="73" t="s">
        <v>69</v>
      </c>
      <c r="C29" s="37" t="s">
        <v>69</v>
      </c>
      <c r="D29" s="73" t="s">
        <v>69</v>
      </c>
      <c r="E29" s="37" t="s">
        <v>551</v>
      </c>
      <c r="F29" s="73" t="s">
        <v>552</v>
      </c>
      <c r="G29" s="55">
        <v>5842652.3600000003</v>
      </c>
      <c r="H29" s="55">
        <v>-59237.45</v>
      </c>
      <c r="I29" s="55">
        <v>5783414.9100000001</v>
      </c>
      <c r="J29" s="55">
        <v>4143487.77</v>
      </c>
      <c r="K29" s="55">
        <v>2454409.4900000002</v>
      </c>
      <c r="L29" s="55">
        <v>1160962.49</v>
      </c>
      <c r="M29" s="101">
        <v>20.0739962127324</v>
      </c>
      <c r="N29" s="55">
        <v>1118338.33</v>
      </c>
    </row>
    <row r="30" spans="1:14" ht="13.8" x14ac:dyDescent="0.2">
      <c r="A30" s="37" t="s">
        <v>69</v>
      </c>
      <c r="B30" s="73" t="s">
        <v>69</v>
      </c>
      <c r="C30" s="37" t="s">
        <v>69</v>
      </c>
      <c r="D30" s="73" t="s">
        <v>69</v>
      </c>
      <c r="E30" s="37" t="s">
        <v>553</v>
      </c>
      <c r="F30" s="73" t="s">
        <v>554</v>
      </c>
      <c r="G30" s="55">
        <v>798000</v>
      </c>
      <c r="H30" s="55">
        <v>10000</v>
      </c>
      <c r="I30" s="55">
        <v>808000</v>
      </c>
      <c r="J30" s="55">
        <v>511038.6</v>
      </c>
      <c r="K30" s="55">
        <v>491238.6</v>
      </c>
      <c r="L30" s="55">
        <v>78805.22</v>
      </c>
      <c r="M30" s="101">
        <v>9.7531212871287103</v>
      </c>
      <c r="N30" s="55">
        <v>78805.22</v>
      </c>
    </row>
    <row r="31" spans="1:14" ht="13.8" x14ac:dyDescent="0.2">
      <c r="A31" s="37" t="s">
        <v>69</v>
      </c>
      <c r="B31" s="73" t="s">
        <v>69</v>
      </c>
      <c r="C31" s="37" t="s">
        <v>69</v>
      </c>
      <c r="D31" s="73" t="s">
        <v>69</v>
      </c>
      <c r="E31" s="37" t="s">
        <v>555</v>
      </c>
      <c r="F31" s="73" t="s">
        <v>556</v>
      </c>
      <c r="G31" s="55">
        <v>1729109.01</v>
      </c>
      <c r="H31" s="55">
        <v>-171637.36</v>
      </c>
      <c r="I31" s="55">
        <v>1557471.65</v>
      </c>
      <c r="J31" s="55">
        <v>1276109.75</v>
      </c>
      <c r="K31" s="55">
        <v>1276109.75</v>
      </c>
      <c r="L31" s="55">
        <v>1276109.75</v>
      </c>
      <c r="M31" s="101">
        <v>81.934701668566504</v>
      </c>
      <c r="N31" s="55">
        <v>1275145.1299999999</v>
      </c>
    </row>
    <row r="32" spans="1:14" ht="13.8" x14ac:dyDescent="0.2">
      <c r="A32" s="37" t="s">
        <v>69</v>
      </c>
      <c r="B32" s="73" t="s">
        <v>69</v>
      </c>
      <c r="C32" s="37" t="s">
        <v>69</v>
      </c>
      <c r="D32" s="73" t="s">
        <v>69</v>
      </c>
      <c r="E32" s="37" t="s">
        <v>557</v>
      </c>
      <c r="F32" s="73" t="s">
        <v>558</v>
      </c>
      <c r="G32" s="55">
        <v>2134977.12</v>
      </c>
      <c r="H32" s="55">
        <v>-240864.76</v>
      </c>
      <c r="I32" s="55">
        <v>1894112.36</v>
      </c>
      <c r="J32" s="55">
        <v>1474138.82</v>
      </c>
      <c r="K32" s="55">
        <v>1474138.82</v>
      </c>
      <c r="L32" s="55">
        <v>1474138.82</v>
      </c>
      <c r="M32" s="101">
        <v>77.827422022630202</v>
      </c>
      <c r="N32" s="55">
        <v>1473838.82</v>
      </c>
    </row>
    <row r="33" spans="1:14" ht="13.8" x14ac:dyDescent="0.2">
      <c r="A33" s="37" t="s">
        <v>69</v>
      </c>
      <c r="B33" s="73" t="s">
        <v>69</v>
      </c>
      <c r="C33" s="37" t="s">
        <v>69</v>
      </c>
      <c r="D33" s="73" t="s">
        <v>69</v>
      </c>
      <c r="E33" s="37" t="s">
        <v>559</v>
      </c>
      <c r="F33" s="73" t="s">
        <v>560</v>
      </c>
      <c r="G33" s="55">
        <v>2864040.65</v>
      </c>
      <c r="H33" s="55">
        <v>-151013.91</v>
      </c>
      <c r="I33" s="55">
        <v>2713026.74</v>
      </c>
      <c r="J33" s="55">
        <v>2266180.12</v>
      </c>
      <c r="K33" s="55">
        <v>2265752.83</v>
      </c>
      <c r="L33" s="55">
        <v>2265728.4700000002</v>
      </c>
      <c r="M33" s="101">
        <v>83.5129428175116</v>
      </c>
      <c r="N33" s="55">
        <v>2265728.4700000002</v>
      </c>
    </row>
    <row r="34" spans="1:14" ht="13.8" x14ac:dyDescent="0.2">
      <c r="A34" s="37" t="s">
        <v>69</v>
      </c>
      <c r="B34" s="73" t="s">
        <v>69</v>
      </c>
      <c r="C34" s="37" t="s">
        <v>69</v>
      </c>
      <c r="D34" s="73" t="s">
        <v>69</v>
      </c>
      <c r="E34" s="37" t="s">
        <v>561</v>
      </c>
      <c r="F34" s="73" t="s">
        <v>562</v>
      </c>
      <c r="G34" s="55">
        <v>1652066.51</v>
      </c>
      <c r="H34" s="55">
        <v>40034.81</v>
      </c>
      <c r="I34" s="55">
        <v>1692101.32</v>
      </c>
      <c r="J34" s="55">
        <v>1373273.81</v>
      </c>
      <c r="K34" s="55">
        <v>1373273.81</v>
      </c>
      <c r="L34" s="55">
        <v>1299410.6100000001</v>
      </c>
      <c r="M34" s="101">
        <v>76.792718889906695</v>
      </c>
      <c r="N34" s="55">
        <v>1295445.21</v>
      </c>
    </row>
    <row r="35" spans="1:14" ht="13.8" x14ac:dyDescent="0.2">
      <c r="A35" s="37" t="s">
        <v>69</v>
      </c>
      <c r="B35" s="73" t="s">
        <v>69</v>
      </c>
      <c r="C35" s="37" t="s">
        <v>69</v>
      </c>
      <c r="D35" s="73" t="s">
        <v>69</v>
      </c>
      <c r="E35" s="37" t="s">
        <v>563</v>
      </c>
      <c r="F35" s="73" t="s">
        <v>564</v>
      </c>
      <c r="G35" s="55">
        <v>10673122</v>
      </c>
      <c r="H35" s="55">
        <v>25243845.800000001</v>
      </c>
      <c r="I35" s="55">
        <v>35916967.799999997</v>
      </c>
      <c r="J35" s="55">
        <v>33109001.16</v>
      </c>
      <c r="K35" s="55">
        <v>33044580.890000001</v>
      </c>
      <c r="L35" s="55">
        <v>24818562.420000002</v>
      </c>
      <c r="M35" s="101">
        <v>69.099826461408597</v>
      </c>
      <c r="N35" s="55">
        <v>23302282.469999999</v>
      </c>
    </row>
    <row r="36" spans="1:14" ht="13.8" x14ac:dyDescent="0.2">
      <c r="A36" s="37" t="s">
        <v>69</v>
      </c>
      <c r="B36" s="73" t="s">
        <v>69</v>
      </c>
      <c r="C36" s="37" t="s">
        <v>69</v>
      </c>
      <c r="D36" s="73" t="s">
        <v>69</v>
      </c>
      <c r="E36" s="37" t="s">
        <v>565</v>
      </c>
      <c r="F36" s="73" t="s">
        <v>566</v>
      </c>
      <c r="G36" s="55">
        <v>50000000</v>
      </c>
      <c r="H36" s="55">
        <v>0</v>
      </c>
      <c r="I36" s="55">
        <v>50000000</v>
      </c>
      <c r="J36" s="55">
        <v>50000000</v>
      </c>
      <c r="K36" s="55">
        <v>50000000</v>
      </c>
      <c r="L36" s="55">
        <v>41666666.700000003</v>
      </c>
      <c r="M36" s="101">
        <v>83.333333400000001</v>
      </c>
      <c r="N36" s="55">
        <v>41666666.700000003</v>
      </c>
    </row>
    <row r="37" spans="1:14" ht="13.8" x14ac:dyDescent="0.2">
      <c r="A37" s="37" t="s">
        <v>69</v>
      </c>
      <c r="B37" s="73" t="s">
        <v>69</v>
      </c>
      <c r="C37" s="37" t="s">
        <v>69</v>
      </c>
      <c r="D37" s="73" t="s">
        <v>69</v>
      </c>
      <c r="E37" s="37" t="s">
        <v>567</v>
      </c>
      <c r="F37" s="73" t="s">
        <v>568</v>
      </c>
      <c r="G37" s="55">
        <v>471820.47</v>
      </c>
      <c r="H37" s="55">
        <v>-66062.3</v>
      </c>
      <c r="I37" s="55">
        <v>405758.17</v>
      </c>
      <c r="J37" s="55">
        <v>318851.21999999997</v>
      </c>
      <c r="K37" s="55">
        <v>308121.71999999997</v>
      </c>
      <c r="L37" s="55">
        <v>289675.92</v>
      </c>
      <c r="M37" s="101">
        <v>71.391272294036597</v>
      </c>
      <c r="N37" s="55">
        <v>284152.27</v>
      </c>
    </row>
    <row r="38" spans="1:14" ht="13.8" x14ac:dyDescent="0.2">
      <c r="A38" s="37" t="s">
        <v>69</v>
      </c>
      <c r="B38" s="73" t="s">
        <v>69</v>
      </c>
      <c r="C38" s="37" t="s">
        <v>69</v>
      </c>
      <c r="D38" s="73" t="s">
        <v>69</v>
      </c>
      <c r="E38" s="37" t="s">
        <v>569</v>
      </c>
      <c r="F38" s="73" t="s">
        <v>570</v>
      </c>
      <c r="G38" s="55">
        <v>1204290.1399999999</v>
      </c>
      <c r="H38" s="55">
        <v>-181253.72</v>
      </c>
      <c r="I38" s="55">
        <v>1023036.42</v>
      </c>
      <c r="J38" s="55">
        <v>786631.96</v>
      </c>
      <c r="K38" s="55">
        <v>786631.96</v>
      </c>
      <c r="L38" s="55">
        <v>715459.17</v>
      </c>
      <c r="M38" s="101">
        <v>69.934868007924905</v>
      </c>
      <c r="N38" s="55">
        <v>706876.28</v>
      </c>
    </row>
    <row r="39" spans="1:14" ht="13.8" x14ac:dyDescent="0.2">
      <c r="A39" s="37" t="s">
        <v>69</v>
      </c>
      <c r="B39" s="73" t="s">
        <v>69</v>
      </c>
      <c r="C39" s="37" t="s">
        <v>69</v>
      </c>
      <c r="D39" s="73" t="s">
        <v>69</v>
      </c>
      <c r="E39" s="41" t="s">
        <v>124</v>
      </c>
      <c r="F39" s="74" t="s">
        <v>69</v>
      </c>
      <c r="G39" s="75">
        <v>144201198.55000001</v>
      </c>
      <c r="H39" s="75">
        <v>38904483.689999998</v>
      </c>
      <c r="I39" s="75">
        <v>183105682.24000001</v>
      </c>
      <c r="J39" s="75">
        <v>162638884.80000001</v>
      </c>
      <c r="K39" s="75">
        <v>159850635.09</v>
      </c>
      <c r="L39" s="75">
        <v>128754785.40000001</v>
      </c>
      <c r="M39" s="102">
        <v>70.317198147482202</v>
      </c>
      <c r="N39" s="75">
        <v>121276111.40000001</v>
      </c>
    </row>
    <row r="40" spans="1:14" ht="13.8" x14ac:dyDescent="0.2">
      <c r="A40" s="37" t="s">
        <v>69</v>
      </c>
      <c r="B40" s="73" t="s">
        <v>69</v>
      </c>
      <c r="C40" s="37" t="s">
        <v>438</v>
      </c>
      <c r="D40" s="73" t="s">
        <v>571</v>
      </c>
      <c r="E40" s="37" t="s">
        <v>572</v>
      </c>
      <c r="F40" s="73" t="s">
        <v>573</v>
      </c>
      <c r="G40" s="55">
        <v>969029.26</v>
      </c>
      <c r="H40" s="55">
        <v>-365466.4</v>
      </c>
      <c r="I40" s="55">
        <v>603562.86</v>
      </c>
      <c r="J40" s="55">
        <v>342768.04</v>
      </c>
      <c r="K40" s="55">
        <v>342768.04</v>
      </c>
      <c r="L40" s="55">
        <v>342768.04</v>
      </c>
      <c r="M40" s="101">
        <v>56.790777351674699</v>
      </c>
      <c r="N40" s="55">
        <v>342768.04</v>
      </c>
    </row>
    <row r="41" spans="1:14" ht="13.8" x14ac:dyDescent="0.2">
      <c r="A41" s="37" t="s">
        <v>69</v>
      </c>
      <c r="B41" s="73" t="s">
        <v>69</v>
      </c>
      <c r="C41" s="37" t="s">
        <v>69</v>
      </c>
      <c r="D41" s="73" t="s">
        <v>69</v>
      </c>
      <c r="E41" s="37" t="s">
        <v>574</v>
      </c>
      <c r="F41" s="73" t="s">
        <v>575</v>
      </c>
      <c r="G41" s="55">
        <v>5550984.3499999996</v>
      </c>
      <c r="H41" s="55">
        <v>-929513</v>
      </c>
      <c r="I41" s="55">
        <v>4621471.3499999996</v>
      </c>
      <c r="J41" s="55">
        <v>4482821.7699999996</v>
      </c>
      <c r="K41" s="55">
        <v>2079216.37</v>
      </c>
      <c r="L41" s="55">
        <v>1230640.32</v>
      </c>
      <c r="M41" s="101">
        <v>26.628755796571099</v>
      </c>
      <c r="N41" s="55">
        <v>715720.54</v>
      </c>
    </row>
    <row r="42" spans="1:14" ht="13.8" x14ac:dyDescent="0.2">
      <c r="A42" s="37" t="s">
        <v>69</v>
      </c>
      <c r="B42" s="73" t="s">
        <v>69</v>
      </c>
      <c r="C42" s="37" t="s">
        <v>69</v>
      </c>
      <c r="D42" s="73" t="s">
        <v>69</v>
      </c>
      <c r="E42" s="41" t="s">
        <v>124</v>
      </c>
      <c r="F42" s="74" t="s">
        <v>69</v>
      </c>
      <c r="G42" s="75">
        <v>6520013.6100000003</v>
      </c>
      <c r="H42" s="75">
        <v>-1294979.3999999999</v>
      </c>
      <c r="I42" s="75">
        <v>5225034.21</v>
      </c>
      <c r="J42" s="75">
        <v>4825589.8099999996</v>
      </c>
      <c r="K42" s="75">
        <v>2421984.41</v>
      </c>
      <c r="L42" s="75">
        <v>1573408.36</v>
      </c>
      <c r="M42" s="102">
        <v>30.112881500157702</v>
      </c>
      <c r="N42" s="75">
        <v>1058488.58</v>
      </c>
    </row>
    <row r="43" spans="1:14" ht="13.8" x14ac:dyDescent="0.2">
      <c r="A43" s="37" t="s">
        <v>69</v>
      </c>
      <c r="B43" s="73" t="s">
        <v>69</v>
      </c>
      <c r="C43" s="37" t="s">
        <v>440</v>
      </c>
      <c r="D43" s="73" t="s">
        <v>576</v>
      </c>
      <c r="E43" s="37" t="s">
        <v>577</v>
      </c>
      <c r="F43" s="73" t="s">
        <v>578</v>
      </c>
      <c r="G43" s="55">
        <v>74680669.980000004</v>
      </c>
      <c r="H43" s="55">
        <v>-294368.15999999997</v>
      </c>
      <c r="I43" s="55">
        <v>74386301.819999993</v>
      </c>
      <c r="J43" s="55">
        <v>64505409.700000003</v>
      </c>
      <c r="K43" s="55">
        <v>63963271.43</v>
      </c>
      <c r="L43" s="55">
        <v>59856362.810000002</v>
      </c>
      <c r="M43" s="101">
        <v>80.466915743224405</v>
      </c>
      <c r="N43" s="55">
        <v>51993861.270000003</v>
      </c>
    </row>
    <row r="44" spans="1:14" ht="13.8" x14ac:dyDescent="0.2">
      <c r="A44" s="37" t="s">
        <v>69</v>
      </c>
      <c r="B44" s="73" t="s">
        <v>69</v>
      </c>
      <c r="C44" s="37" t="s">
        <v>69</v>
      </c>
      <c r="D44" s="73" t="s">
        <v>69</v>
      </c>
      <c r="E44" s="37" t="s">
        <v>579</v>
      </c>
      <c r="F44" s="73" t="s">
        <v>580</v>
      </c>
      <c r="G44" s="55">
        <v>1940000</v>
      </c>
      <c r="H44" s="55">
        <v>0</v>
      </c>
      <c r="I44" s="55">
        <v>1940000</v>
      </c>
      <c r="J44" s="55">
        <v>1657795.21</v>
      </c>
      <c r="K44" s="55">
        <v>1657795.21</v>
      </c>
      <c r="L44" s="55">
        <v>1657795.21</v>
      </c>
      <c r="M44" s="101">
        <v>85.4533613402062</v>
      </c>
      <c r="N44" s="55">
        <v>1657795.21</v>
      </c>
    </row>
    <row r="45" spans="1:14" ht="13.8" x14ac:dyDescent="0.2">
      <c r="A45" s="37" t="s">
        <v>69</v>
      </c>
      <c r="B45" s="73" t="s">
        <v>69</v>
      </c>
      <c r="C45" s="37" t="s">
        <v>69</v>
      </c>
      <c r="D45" s="73" t="s">
        <v>69</v>
      </c>
      <c r="E45" s="41" t="s">
        <v>124</v>
      </c>
      <c r="F45" s="74" t="s">
        <v>69</v>
      </c>
      <c r="G45" s="75">
        <v>76620669.980000004</v>
      </c>
      <c r="H45" s="75">
        <v>-294368.15999999997</v>
      </c>
      <c r="I45" s="75">
        <v>76326301.819999993</v>
      </c>
      <c r="J45" s="75">
        <v>66163204.909999996</v>
      </c>
      <c r="K45" s="75">
        <v>65621066.640000001</v>
      </c>
      <c r="L45" s="75">
        <v>61514158.020000003</v>
      </c>
      <c r="M45" s="102">
        <v>80.593657170851202</v>
      </c>
      <c r="N45" s="75">
        <v>53651656.479999997</v>
      </c>
    </row>
    <row r="46" spans="1:14" ht="13.8" x14ac:dyDescent="0.2">
      <c r="A46" s="37" t="s">
        <v>69</v>
      </c>
      <c r="B46" s="73" t="s">
        <v>69</v>
      </c>
      <c r="C46" s="97" t="s">
        <v>124</v>
      </c>
      <c r="D46" s="98" t="s">
        <v>69</v>
      </c>
      <c r="E46" s="97" t="s">
        <v>69</v>
      </c>
      <c r="F46" s="98" t="s">
        <v>69</v>
      </c>
      <c r="G46" s="99">
        <v>257068307.22999999</v>
      </c>
      <c r="H46" s="99">
        <v>37035985.600000001</v>
      </c>
      <c r="I46" s="99">
        <v>294104292.82999998</v>
      </c>
      <c r="J46" s="99">
        <v>262222185.75</v>
      </c>
      <c r="K46" s="99">
        <v>256482058.52000001</v>
      </c>
      <c r="L46" s="99">
        <v>220357740.22</v>
      </c>
      <c r="M46" s="106">
        <v>74.925033599347202</v>
      </c>
      <c r="N46" s="99">
        <v>187209078.96000001</v>
      </c>
    </row>
    <row r="47" spans="1:14" ht="13.8" x14ac:dyDescent="0.2">
      <c r="A47" s="37" t="s">
        <v>15</v>
      </c>
      <c r="B47" s="73" t="s">
        <v>581</v>
      </c>
      <c r="C47" s="37" t="s">
        <v>582</v>
      </c>
      <c r="D47" s="73" t="s">
        <v>583</v>
      </c>
      <c r="E47" s="37" t="s">
        <v>584</v>
      </c>
      <c r="F47" s="73" t="s">
        <v>585</v>
      </c>
      <c r="G47" s="55">
        <v>12444316.550000001</v>
      </c>
      <c r="H47" s="55">
        <v>448413.71</v>
      </c>
      <c r="I47" s="55">
        <v>12892730.26</v>
      </c>
      <c r="J47" s="55">
        <v>2851803.94</v>
      </c>
      <c r="K47" s="55">
        <v>2849513.42</v>
      </c>
      <c r="L47" s="55">
        <v>2781840.19</v>
      </c>
      <c r="M47" s="101">
        <v>21.576812156155398</v>
      </c>
      <c r="N47" s="55">
        <v>2769912.26</v>
      </c>
    </row>
    <row r="48" spans="1:14" ht="13.8" x14ac:dyDescent="0.2">
      <c r="A48" s="37" t="s">
        <v>69</v>
      </c>
      <c r="B48" s="73" t="s">
        <v>69</v>
      </c>
      <c r="C48" s="37" t="s">
        <v>69</v>
      </c>
      <c r="D48" s="73" t="s">
        <v>69</v>
      </c>
      <c r="E48" s="37" t="s">
        <v>586</v>
      </c>
      <c r="F48" s="73" t="s">
        <v>587</v>
      </c>
      <c r="G48" s="55">
        <v>407692365.02999997</v>
      </c>
      <c r="H48" s="55">
        <v>12640336.27</v>
      </c>
      <c r="I48" s="55">
        <v>420332701.30000001</v>
      </c>
      <c r="J48" s="55">
        <v>377865695.63999999</v>
      </c>
      <c r="K48" s="55">
        <v>370948669.16000003</v>
      </c>
      <c r="L48" s="55">
        <v>328031917.72000003</v>
      </c>
      <c r="M48" s="101">
        <v>78.041017676109107</v>
      </c>
      <c r="N48" s="55">
        <v>326780737.70999998</v>
      </c>
    </row>
    <row r="49" spans="1:14" ht="13.8" x14ac:dyDescent="0.2">
      <c r="A49" s="37" t="s">
        <v>69</v>
      </c>
      <c r="B49" s="73" t="s">
        <v>69</v>
      </c>
      <c r="C49" s="37" t="s">
        <v>69</v>
      </c>
      <c r="D49" s="73" t="s">
        <v>69</v>
      </c>
      <c r="E49" s="37" t="s">
        <v>588</v>
      </c>
      <c r="F49" s="73" t="s">
        <v>589</v>
      </c>
      <c r="G49" s="55">
        <v>2577407.4</v>
      </c>
      <c r="H49" s="55">
        <v>408301.04</v>
      </c>
      <c r="I49" s="55">
        <v>2985708.44</v>
      </c>
      <c r="J49" s="55">
        <v>2145851.88</v>
      </c>
      <c r="K49" s="55">
        <v>2145748.9700000002</v>
      </c>
      <c r="L49" s="55">
        <v>1636867.55</v>
      </c>
      <c r="M49" s="101">
        <v>54.823422410260498</v>
      </c>
      <c r="N49" s="55">
        <v>1245610.02</v>
      </c>
    </row>
    <row r="50" spans="1:14" ht="13.8" x14ac:dyDescent="0.2">
      <c r="A50" s="37" t="s">
        <v>69</v>
      </c>
      <c r="B50" s="73" t="s">
        <v>69</v>
      </c>
      <c r="C50" s="37" t="s">
        <v>69</v>
      </c>
      <c r="D50" s="73" t="s">
        <v>69</v>
      </c>
      <c r="E50" s="37" t="s">
        <v>590</v>
      </c>
      <c r="F50" s="73" t="s">
        <v>591</v>
      </c>
      <c r="G50" s="55">
        <v>7119743.4800000004</v>
      </c>
      <c r="H50" s="55">
        <v>-613829.56999999995</v>
      </c>
      <c r="I50" s="55">
        <v>6505913.9100000001</v>
      </c>
      <c r="J50" s="55">
        <v>5202501.08</v>
      </c>
      <c r="K50" s="55">
        <v>5202501.08</v>
      </c>
      <c r="L50" s="55">
        <v>4632088.3099999996</v>
      </c>
      <c r="M50" s="101">
        <v>71.198118728257199</v>
      </c>
      <c r="N50" s="55">
        <v>4549845.3099999996</v>
      </c>
    </row>
    <row r="51" spans="1:14" ht="13.8" x14ac:dyDescent="0.2">
      <c r="A51" s="37" t="s">
        <v>69</v>
      </c>
      <c r="B51" s="73" t="s">
        <v>69</v>
      </c>
      <c r="C51" s="37" t="s">
        <v>69</v>
      </c>
      <c r="D51" s="73" t="s">
        <v>69</v>
      </c>
      <c r="E51" s="41" t="s">
        <v>124</v>
      </c>
      <c r="F51" s="74" t="s">
        <v>69</v>
      </c>
      <c r="G51" s="75">
        <v>429833832.45999998</v>
      </c>
      <c r="H51" s="75">
        <v>12883221.449999999</v>
      </c>
      <c r="I51" s="75">
        <v>442717053.91000003</v>
      </c>
      <c r="J51" s="75">
        <v>388065852.54000002</v>
      </c>
      <c r="K51" s="75">
        <v>381146432.63</v>
      </c>
      <c r="L51" s="75">
        <v>337082713.76999998</v>
      </c>
      <c r="M51" s="102">
        <v>76.139536707010507</v>
      </c>
      <c r="N51" s="75">
        <v>335346105.30000001</v>
      </c>
    </row>
    <row r="52" spans="1:14" ht="13.8" x14ac:dyDescent="0.2">
      <c r="A52" s="37" t="s">
        <v>69</v>
      </c>
      <c r="B52" s="73" t="s">
        <v>69</v>
      </c>
      <c r="C52" s="37" t="s">
        <v>592</v>
      </c>
      <c r="D52" s="73" t="s">
        <v>593</v>
      </c>
      <c r="E52" s="37" t="s">
        <v>594</v>
      </c>
      <c r="F52" s="73" t="s">
        <v>595</v>
      </c>
      <c r="G52" s="55">
        <v>117038930</v>
      </c>
      <c r="H52" s="55">
        <v>8010438.3899999997</v>
      </c>
      <c r="I52" s="55">
        <v>125049368.39</v>
      </c>
      <c r="J52" s="55">
        <v>77101909.450000003</v>
      </c>
      <c r="K52" s="55">
        <v>64606847.960000001</v>
      </c>
      <c r="L52" s="55">
        <v>50114345.359999999</v>
      </c>
      <c r="M52" s="101">
        <v>40.075648526032502</v>
      </c>
      <c r="N52" s="55">
        <v>44539360.649999999</v>
      </c>
    </row>
    <row r="53" spans="1:14" ht="13.8" x14ac:dyDescent="0.2">
      <c r="A53" s="37" t="s">
        <v>69</v>
      </c>
      <c r="B53" s="73" t="s">
        <v>69</v>
      </c>
      <c r="C53" s="37" t="s">
        <v>69</v>
      </c>
      <c r="D53" s="73" t="s">
        <v>69</v>
      </c>
      <c r="E53" s="37" t="s">
        <v>596</v>
      </c>
      <c r="F53" s="73" t="s">
        <v>431</v>
      </c>
      <c r="G53" s="55">
        <v>484152.21</v>
      </c>
      <c r="H53" s="55">
        <v>-34610.43</v>
      </c>
      <c r="I53" s="55">
        <v>449541.78</v>
      </c>
      <c r="J53" s="55">
        <v>303006.92</v>
      </c>
      <c r="K53" s="55">
        <v>300006.92</v>
      </c>
      <c r="L53" s="55">
        <v>298903.02</v>
      </c>
      <c r="M53" s="101">
        <v>66.490598493425907</v>
      </c>
      <c r="N53" s="55">
        <v>291932.34000000003</v>
      </c>
    </row>
    <row r="54" spans="1:14" ht="13.8" x14ac:dyDescent="0.2">
      <c r="A54" s="37" t="s">
        <v>69</v>
      </c>
      <c r="B54" s="73" t="s">
        <v>69</v>
      </c>
      <c r="C54" s="37" t="s">
        <v>69</v>
      </c>
      <c r="D54" s="73" t="s">
        <v>69</v>
      </c>
      <c r="E54" s="37" t="s">
        <v>597</v>
      </c>
      <c r="F54" s="73" t="s">
        <v>598</v>
      </c>
      <c r="G54" s="55">
        <v>6686930.1200000001</v>
      </c>
      <c r="H54" s="55">
        <v>235528.52</v>
      </c>
      <c r="I54" s="55">
        <v>6922458.6399999997</v>
      </c>
      <c r="J54" s="55">
        <v>4627751.91</v>
      </c>
      <c r="K54" s="55">
        <v>4616241.0999999996</v>
      </c>
      <c r="L54" s="55">
        <v>3872754.83</v>
      </c>
      <c r="M54" s="101">
        <v>55.9447882811764</v>
      </c>
      <c r="N54" s="55">
        <v>3855535.02</v>
      </c>
    </row>
    <row r="55" spans="1:14" ht="13.8" x14ac:dyDescent="0.2">
      <c r="A55" s="37" t="s">
        <v>69</v>
      </c>
      <c r="B55" s="73" t="s">
        <v>69</v>
      </c>
      <c r="C55" s="37" t="s">
        <v>69</v>
      </c>
      <c r="D55" s="73" t="s">
        <v>69</v>
      </c>
      <c r="E55" s="37" t="s">
        <v>599</v>
      </c>
      <c r="F55" s="73" t="s">
        <v>600</v>
      </c>
      <c r="G55" s="55">
        <v>6276132.6399999997</v>
      </c>
      <c r="H55" s="55">
        <v>-60457.9</v>
      </c>
      <c r="I55" s="55">
        <v>6215674.7400000002</v>
      </c>
      <c r="J55" s="55">
        <v>4333477.92</v>
      </c>
      <c r="K55" s="55">
        <v>4331134.72</v>
      </c>
      <c r="L55" s="55">
        <v>2418763.9900000002</v>
      </c>
      <c r="M55" s="101">
        <v>38.913940821813298</v>
      </c>
      <c r="N55" s="55">
        <v>2404377.13</v>
      </c>
    </row>
    <row r="56" spans="1:14" ht="13.8" x14ac:dyDescent="0.2">
      <c r="A56" s="37" t="s">
        <v>69</v>
      </c>
      <c r="B56" s="73" t="s">
        <v>69</v>
      </c>
      <c r="C56" s="37" t="s">
        <v>69</v>
      </c>
      <c r="D56" s="73" t="s">
        <v>69</v>
      </c>
      <c r="E56" s="37" t="s">
        <v>601</v>
      </c>
      <c r="F56" s="73" t="s">
        <v>602</v>
      </c>
      <c r="G56" s="55">
        <v>1511098.44</v>
      </c>
      <c r="H56" s="55">
        <v>-11900</v>
      </c>
      <c r="I56" s="55">
        <v>1499198.44</v>
      </c>
      <c r="J56" s="55">
        <v>1418784.86</v>
      </c>
      <c r="K56" s="55">
        <v>1415728.82</v>
      </c>
      <c r="L56" s="55">
        <v>361782.73</v>
      </c>
      <c r="M56" s="101">
        <v>24.131744027161599</v>
      </c>
      <c r="N56" s="55">
        <v>359027.65</v>
      </c>
    </row>
    <row r="57" spans="1:14" ht="13.8" x14ac:dyDescent="0.2">
      <c r="A57" s="37" t="s">
        <v>69</v>
      </c>
      <c r="B57" s="73" t="s">
        <v>69</v>
      </c>
      <c r="C57" s="37" t="s">
        <v>69</v>
      </c>
      <c r="D57" s="73" t="s">
        <v>69</v>
      </c>
      <c r="E57" s="41" t="s">
        <v>124</v>
      </c>
      <c r="F57" s="74" t="s">
        <v>69</v>
      </c>
      <c r="G57" s="75">
        <v>131997243.41</v>
      </c>
      <c r="H57" s="75">
        <v>8138998.5800000001</v>
      </c>
      <c r="I57" s="75">
        <v>140136241.99000001</v>
      </c>
      <c r="J57" s="75">
        <v>87784931.060000002</v>
      </c>
      <c r="K57" s="75">
        <v>75269959.519999996</v>
      </c>
      <c r="L57" s="75">
        <v>57066549.93</v>
      </c>
      <c r="M57" s="102">
        <v>40.722192289181102</v>
      </c>
      <c r="N57" s="75">
        <v>51450232.789999999</v>
      </c>
    </row>
    <row r="58" spans="1:14" ht="13.8" x14ac:dyDescent="0.2">
      <c r="A58" s="37" t="s">
        <v>69</v>
      </c>
      <c r="B58" s="73" t="s">
        <v>69</v>
      </c>
      <c r="C58" s="97" t="s">
        <v>124</v>
      </c>
      <c r="D58" s="98" t="s">
        <v>69</v>
      </c>
      <c r="E58" s="97" t="s">
        <v>69</v>
      </c>
      <c r="F58" s="98" t="s">
        <v>69</v>
      </c>
      <c r="G58" s="99">
        <v>561831075.87</v>
      </c>
      <c r="H58" s="99">
        <v>21022220.030000001</v>
      </c>
      <c r="I58" s="99">
        <v>582853295.89999998</v>
      </c>
      <c r="J58" s="99">
        <v>475850783.60000002</v>
      </c>
      <c r="K58" s="99">
        <v>456416392.14999998</v>
      </c>
      <c r="L58" s="99">
        <v>394149263.69999999</v>
      </c>
      <c r="M58" s="106">
        <v>67.624094514449496</v>
      </c>
      <c r="N58" s="99">
        <v>386796338.08999997</v>
      </c>
    </row>
    <row r="59" spans="1:14" ht="13.8" x14ac:dyDescent="0.2">
      <c r="A59" s="37" t="s">
        <v>7</v>
      </c>
      <c r="B59" s="73" t="s">
        <v>603</v>
      </c>
      <c r="C59" s="37" t="s">
        <v>604</v>
      </c>
      <c r="D59" s="73" t="s">
        <v>445</v>
      </c>
      <c r="E59" s="37" t="s">
        <v>605</v>
      </c>
      <c r="F59" s="73" t="s">
        <v>606</v>
      </c>
      <c r="G59" s="55">
        <v>13012091.710000001</v>
      </c>
      <c r="H59" s="55">
        <v>-538584</v>
      </c>
      <c r="I59" s="55">
        <v>12473507.710000001</v>
      </c>
      <c r="J59" s="55">
        <v>7229282.75</v>
      </c>
      <c r="K59" s="55">
        <v>7158104.1399999997</v>
      </c>
      <c r="L59" s="55">
        <v>6664560.2199999997</v>
      </c>
      <c r="M59" s="101">
        <v>53.429719810547198</v>
      </c>
      <c r="N59" s="55">
        <v>6626961.1600000001</v>
      </c>
    </row>
    <row r="60" spans="1:14" ht="13.8" x14ac:dyDescent="0.2">
      <c r="A60" s="37" t="s">
        <v>69</v>
      </c>
      <c r="B60" s="73" t="s">
        <v>69</v>
      </c>
      <c r="C60" s="37" t="s">
        <v>69</v>
      </c>
      <c r="D60" s="73" t="s">
        <v>69</v>
      </c>
      <c r="E60" s="37" t="s">
        <v>607</v>
      </c>
      <c r="F60" s="73" t="s">
        <v>608</v>
      </c>
      <c r="G60" s="55">
        <v>1932541936.0599999</v>
      </c>
      <c r="H60" s="55">
        <v>177215330.71000001</v>
      </c>
      <c r="I60" s="55">
        <v>2109757266.77</v>
      </c>
      <c r="J60" s="55">
        <v>2007016755.9400001</v>
      </c>
      <c r="K60" s="55">
        <v>2002386085.6099999</v>
      </c>
      <c r="L60" s="55">
        <v>1945778625.8299999</v>
      </c>
      <c r="M60" s="101">
        <v>92.2276062975222</v>
      </c>
      <c r="N60" s="55">
        <v>1915559333.3399999</v>
      </c>
    </row>
    <row r="61" spans="1:14" ht="13.8" x14ac:dyDescent="0.2">
      <c r="A61" s="37" t="s">
        <v>69</v>
      </c>
      <c r="B61" s="73" t="s">
        <v>69</v>
      </c>
      <c r="C61" s="37" t="s">
        <v>69</v>
      </c>
      <c r="D61" s="73" t="s">
        <v>69</v>
      </c>
      <c r="E61" s="37" t="s">
        <v>609</v>
      </c>
      <c r="F61" s="73" t="s">
        <v>610</v>
      </c>
      <c r="G61" s="55">
        <v>9793427</v>
      </c>
      <c r="H61" s="55">
        <v>0</v>
      </c>
      <c r="I61" s="55">
        <v>9793427</v>
      </c>
      <c r="J61" s="55">
        <v>9519249.1699999999</v>
      </c>
      <c r="K61" s="55">
        <v>9507949.3100000005</v>
      </c>
      <c r="L61" s="55">
        <v>8354797.8300000001</v>
      </c>
      <c r="M61" s="101">
        <v>85.3102578903177</v>
      </c>
      <c r="N61" s="55">
        <v>7509534.9299999997</v>
      </c>
    </row>
    <row r="62" spans="1:14" ht="13.8" x14ac:dyDescent="0.2">
      <c r="A62" s="37" t="s">
        <v>69</v>
      </c>
      <c r="B62" s="73" t="s">
        <v>69</v>
      </c>
      <c r="C62" s="37" t="s">
        <v>69</v>
      </c>
      <c r="D62" s="73" t="s">
        <v>69</v>
      </c>
      <c r="E62" s="37" t="s">
        <v>611</v>
      </c>
      <c r="F62" s="73" t="s">
        <v>612</v>
      </c>
      <c r="G62" s="55">
        <v>67366514.920000002</v>
      </c>
      <c r="H62" s="55">
        <v>-688452.16</v>
      </c>
      <c r="I62" s="55">
        <v>66678062.759999998</v>
      </c>
      <c r="J62" s="55">
        <v>58625079.140000001</v>
      </c>
      <c r="K62" s="55">
        <v>57697452.93</v>
      </c>
      <c r="L62" s="55">
        <v>46191111.280000001</v>
      </c>
      <c r="M62" s="101">
        <v>69.274824984432399</v>
      </c>
      <c r="N62" s="55">
        <v>45292012.82</v>
      </c>
    </row>
    <row r="63" spans="1:14" ht="13.8" x14ac:dyDescent="0.2">
      <c r="A63" s="37" t="s">
        <v>69</v>
      </c>
      <c r="B63" s="73" t="s">
        <v>69</v>
      </c>
      <c r="C63" s="37" t="s">
        <v>69</v>
      </c>
      <c r="D63" s="73" t="s">
        <v>69</v>
      </c>
      <c r="E63" s="37" t="s">
        <v>613</v>
      </c>
      <c r="F63" s="73" t="s">
        <v>614</v>
      </c>
      <c r="G63" s="55">
        <v>2722397.61</v>
      </c>
      <c r="H63" s="55">
        <v>-131912.04999999999</v>
      </c>
      <c r="I63" s="55">
        <v>2590485.56</v>
      </c>
      <c r="J63" s="55">
        <v>2248032.44</v>
      </c>
      <c r="K63" s="55">
        <v>2245569.84</v>
      </c>
      <c r="L63" s="55">
        <v>1428213.37</v>
      </c>
      <c r="M63" s="101">
        <v>55.133037298227599</v>
      </c>
      <c r="N63" s="55">
        <v>1361342.87</v>
      </c>
    </row>
    <row r="64" spans="1:14" ht="13.8" x14ac:dyDescent="0.2">
      <c r="A64" s="37" t="s">
        <v>69</v>
      </c>
      <c r="B64" s="73" t="s">
        <v>69</v>
      </c>
      <c r="C64" s="37" t="s">
        <v>69</v>
      </c>
      <c r="D64" s="73" t="s">
        <v>69</v>
      </c>
      <c r="E64" s="37" t="s">
        <v>615</v>
      </c>
      <c r="F64" s="73" t="s">
        <v>616</v>
      </c>
      <c r="G64" s="55">
        <v>36362572.729999997</v>
      </c>
      <c r="H64" s="55">
        <v>-98836.21</v>
      </c>
      <c r="I64" s="55">
        <v>36263736.520000003</v>
      </c>
      <c r="J64" s="55">
        <v>31547796.539999999</v>
      </c>
      <c r="K64" s="55">
        <v>31300816.120000001</v>
      </c>
      <c r="L64" s="55">
        <v>25338738.949999999</v>
      </c>
      <c r="M64" s="101">
        <v>69.873491762287898</v>
      </c>
      <c r="N64" s="55">
        <v>25216851.879999999</v>
      </c>
    </row>
    <row r="65" spans="1:14" ht="13.8" x14ac:dyDescent="0.2">
      <c r="A65" s="37" t="s">
        <v>69</v>
      </c>
      <c r="B65" s="73" t="s">
        <v>69</v>
      </c>
      <c r="C65" s="37" t="s">
        <v>69</v>
      </c>
      <c r="D65" s="73" t="s">
        <v>69</v>
      </c>
      <c r="E65" s="41" t="s">
        <v>124</v>
      </c>
      <c r="F65" s="74" t="s">
        <v>69</v>
      </c>
      <c r="G65" s="75">
        <v>2061798940.03</v>
      </c>
      <c r="H65" s="75">
        <v>175757546.28999999</v>
      </c>
      <c r="I65" s="75">
        <v>2237556486.3200002</v>
      </c>
      <c r="J65" s="75">
        <v>2116186195.98</v>
      </c>
      <c r="K65" s="75">
        <v>2110295977.95</v>
      </c>
      <c r="L65" s="75">
        <v>2033756047.48</v>
      </c>
      <c r="M65" s="102">
        <v>90.891830437086298</v>
      </c>
      <c r="N65" s="75">
        <v>2001566037</v>
      </c>
    </row>
    <row r="66" spans="1:14" ht="13.8" x14ac:dyDescent="0.2">
      <c r="A66" s="37" t="s">
        <v>69</v>
      </c>
      <c r="B66" s="73" t="s">
        <v>69</v>
      </c>
      <c r="C66" s="37" t="s">
        <v>617</v>
      </c>
      <c r="D66" s="73" t="s">
        <v>618</v>
      </c>
      <c r="E66" s="37" t="s">
        <v>619</v>
      </c>
      <c r="F66" s="73" t="s">
        <v>620</v>
      </c>
      <c r="G66" s="55">
        <v>72980818.170000002</v>
      </c>
      <c r="H66" s="55">
        <v>1392835.65</v>
      </c>
      <c r="I66" s="55">
        <v>74373653.819999993</v>
      </c>
      <c r="J66" s="55">
        <v>62477859.549999997</v>
      </c>
      <c r="K66" s="55">
        <v>60326858.049999997</v>
      </c>
      <c r="L66" s="55">
        <v>45590985.149999999</v>
      </c>
      <c r="M66" s="101">
        <v>61.299913085270603</v>
      </c>
      <c r="N66" s="55">
        <v>42714153.369999997</v>
      </c>
    </row>
    <row r="67" spans="1:14" ht="13.8" x14ac:dyDescent="0.2">
      <c r="A67" s="37" t="s">
        <v>69</v>
      </c>
      <c r="B67" s="73" t="s">
        <v>69</v>
      </c>
      <c r="C67" s="37" t="s">
        <v>69</v>
      </c>
      <c r="D67" s="73" t="s">
        <v>69</v>
      </c>
      <c r="E67" s="37" t="s">
        <v>621</v>
      </c>
      <c r="F67" s="73" t="s">
        <v>622</v>
      </c>
      <c r="G67" s="55">
        <v>2983775.29</v>
      </c>
      <c r="H67" s="55">
        <v>11118.21</v>
      </c>
      <c r="I67" s="55">
        <v>2994893.5</v>
      </c>
      <c r="J67" s="55">
        <v>2448124.36</v>
      </c>
      <c r="K67" s="55">
        <v>2448124.36</v>
      </c>
      <c r="L67" s="55">
        <v>2447781.92</v>
      </c>
      <c r="M67" s="101">
        <v>81.7318519005768</v>
      </c>
      <c r="N67" s="55">
        <v>2447781.92</v>
      </c>
    </row>
    <row r="68" spans="1:14" ht="13.8" x14ac:dyDescent="0.2">
      <c r="A68" s="37" t="s">
        <v>69</v>
      </c>
      <c r="B68" s="73" t="s">
        <v>69</v>
      </c>
      <c r="C68" s="37" t="s">
        <v>69</v>
      </c>
      <c r="D68" s="73" t="s">
        <v>69</v>
      </c>
      <c r="E68" s="37" t="s">
        <v>623</v>
      </c>
      <c r="F68" s="73" t="s">
        <v>624</v>
      </c>
      <c r="G68" s="55">
        <v>3928683.99</v>
      </c>
      <c r="H68" s="55">
        <v>-39506.47</v>
      </c>
      <c r="I68" s="55">
        <v>3889177.52</v>
      </c>
      <c r="J68" s="55">
        <v>2905252.51</v>
      </c>
      <c r="K68" s="55">
        <v>2905252.51</v>
      </c>
      <c r="L68" s="55">
        <v>2905252.51</v>
      </c>
      <c r="M68" s="101">
        <v>74.700948852548095</v>
      </c>
      <c r="N68" s="55">
        <v>2850252.51</v>
      </c>
    </row>
    <row r="69" spans="1:14" ht="13.8" x14ac:dyDescent="0.2">
      <c r="A69" s="37" t="s">
        <v>69</v>
      </c>
      <c r="B69" s="73" t="s">
        <v>69</v>
      </c>
      <c r="C69" s="37" t="s">
        <v>69</v>
      </c>
      <c r="D69" s="73" t="s">
        <v>69</v>
      </c>
      <c r="E69" s="37" t="s">
        <v>625</v>
      </c>
      <c r="F69" s="73" t="s">
        <v>626</v>
      </c>
      <c r="G69" s="55">
        <v>352835493.64999998</v>
      </c>
      <c r="H69" s="55">
        <v>1112531.25</v>
      </c>
      <c r="I69" s="55">
        <v>353948024.89999998</v>
      </c>
      <c r="J69" s="55">
        <v>333911217.57999998</v>
      </c>
      <c r="K69" s="55">
        <v>329756742.57999998</v>
      </c>
      <c r="L69" s="55">
        <v>328598080.20999998</v>
      </c>
      <c r="M69" s="101">
        <v>92.837947125948205</v>
      </c>
      <c r="N69" s="55">
        <v>325974830.97000003</v>
      </c>
    </row>
    <row r="70" spans="1:14" ht="13.8" x14ac:dyDescent="0.2">
      <c r="A70" s="37" t="s">
        <v>69</v>
      </c>
      <c r="B70" s="73" t="s">
        <v>69</v>
      </c>
      <c r="C70" s="37" t="s">
        <v>69</v>
      </c>
      <c r="D70" s="73" t="s">
        <v>69</v>
      </c>
      <c r="E70" s="37" t="s">
        <v>627</v>
      </c>
      <c r="F70" s="73" t="s">
        <v>628</v>
      </c>
      <c r="G70" s="55">
        <v>423563656.56</v>
      </c>
      <c r="H70" s="55">
        <v>-349388.56</v>
      </c>
      <c r="I70" s="55">
        <v>423214268</v>
      </c>
      <c r="J70" s="55">
        <v>389440253.60000002</v>
      </c>
      <c r="K70" s="55">
        <v>389440253.60000002</v>
      </c>
      <c r="L70" s="55">
        <v>388865609.52999997</v>
      </c>
      <c r="M70" s="101">
        <v>91.883860950075501</v>
      </c>
      <c r="N70" s="55">
        <v>384577595.99000001</v>
      </c>
    </row>
    <row r="71" spans="1:14" ht="13.8" x14ac:dyDescent="0.2">
      <c r="A71" s="37" t="s">
        <v>69</v>
      </c>
      <c r="B71" s="73" t="s">
        <v>69</v>
      </c>
      <c r="C71" s="37" t="s">
        <v>69</v>
      </c>
      <c r="D71" s="73" t="s">
        <v>69</v>
      </c>
      <c r="E71" s="37" t="s">
        <v>629</v>
      </c>
      <c r="F71" s="73" t="s">
        <v>630</v>
      </c>
      <c r="G71" s="55">
        <v>71986891.049999997</v>
      </c>
      <c r="H71" s="55">
        <v>-17500</v>
      </c>
      <c r="I71" s="55">
        <v>71969391.049999997</v>
      </c>
      <c r="J71" s="55">
        <v>66073990.159999996</v>
      </c>
      <c r="K71" s="55">
        <v>66073990.159999996</v>
      </c>
      <c r="L71" s="55">
        <v>65742371.130000003</v>
      </c>
      <c r="M71" s="101">
        <v>91.3476829119287</v>
      </c>
      <c r="N71" s="55">
        <v>65259760.200000003</v>
      </c>
    </row>
    <row r="72" spans="1:14" ht="13.8" x14ac:dyDescent="0.2">
      <c r="A72" s="37" t="s">
        <v>69</v>
      </c>
      <c r="B72" s="73" t="s">
        <v>69</v>
      </c>
      <c r="C72" s="37" t="s">
        <v>69</v>
      </c>
      <c r="D72" s="73" t="s">
        <v>69</v>
      </c>
      <c r="E72" s="37" t="s">
        <v>631</v>
      </c>
      <c r="F72" s="73" t="s">
        <v>632</v>
      </c>
      <c r="G72" s="55">
        <v>28303122.309999999</v>
      </c>
      <c r="H72" s="55">
        <v>-177500</v>
      </c>
      <c r="I72" s="55">
        <v>28125622.309999999</v>
      </c>
      <c r="J72" s="55">
        <v>24751648.43</v>
      </c>
      <c r="K72" s="55">
        <v>24751648.43</v>
      </c>
      <c r="L72" s="55">
        <v>24744103.510000002</v>
      </c>
      <c r="M72" s="101">
        <v>87.9770880703404</v>
      </c>
      <c r="N72" s="55">
        <v>24571387.489999998</v>
      </c>
    </row>
    <row r="73" spans="1:14" ht="13.8" x14ac:dyDescent="0.2">
      <c r="A73" s="37" t="s">
        <v>69</v>
      </c>
      <c r="B73" s="73" t="s">
        <v>69</v>
      </c>
      <c r="C73" s="37" t="s">
        <v>69</v>
      </c>
      <c r="D73" s="73" t="s">
        <v>69</v>
      </c>
      <c r="E73" s="37" t="s">
        <v>633</v>
      </c>
      <c r="F73" s="73" t="s">
        <v>634</v>
      </c>
      <c r="G73" s="55">
        <v>11776563.42</v>
      </c>
      <c r="H73" s="55">
        <v>-63117</v>
      </c>
      <c r="I73" s="55">
        <v>11713446.42</v>
      </c>
      <c r="J73" s="55">
        <v>10511346.35</v>
      </c>
      <c r="K73" s="55">
        <v>10492529.859999999</v>
      </c>
      <c r="L73" s="55">
        <v>10119602.789999999</v>
      </c>
      <c r="M73" s="101">
        <v>86.393042894031495</v>
      </c>
      <c r="N73" s="55">
        <v>9910646.3499999996</v>
      </c>
    </row>
    <row r="74" spans="1:14" ht="13.8" x14ac:dyDescent="0.2">
      <c r="A74" s="37" t="s">
        <v>69</v>
      </c>
      <c r="B74" s="73" t="s">
        <v>69</v>
      </c>
      <c r="C74" s="37" t="s">
        <v>69</v>
      </c>
      <c r="D74" s="73" t="s">
        <v>69</v>
      </c>
      <c r="E74" s="37" t="s">
        <v>635</v>
      </c>
      <c r="F74" s="73" t="s">
        <v>636</v>
      </c>
      <c r="G74" s="55">
        <v>5790441</v>
      </c>
      <c r="H74" s="55">
        <v>-288449.83</v>
      </c>
      <c r="I74" s="55">
        <v>5501991.1699999999</v>
      </c>
      <c r="J74" s="55">
        <v>4228914.5999999996</v>
      </c>
      <c r="K74" s="55">
        <v>4142741.22</v>
      </c>
      <c r="L74" s="55">
        <v>2999752.31</v>
      </c>
      <c r="M74" s="101">
        <v>54.521212726700902</v>
      </c>
      <c r="N74" s="55">
        <v>1642692.37</v>
      </c>
    </row>
    <row r="75" spans="1:14" ht="13.8" x14ac:dyDescent="0.2">
      <c r="A75" s="37" t="s">
        <v>69</v>
      </c>
      <c r="B75" s="73" t="s">
        <v>69</v>
      </c>
      <c r="C75" s="37" t="s">
        <v>69</v>
      </c>
      <c r="D75" s="73" t="s">
        <v>69</v>
      </c>
      <c r="E75" s="37" t="s">
        <v>637</v>
      </c>
      <c r="F75" s="73" t="s">
        <v>638</v>
      </c>
      <c r="G75" s="55">
        <v>4102201.92</v>
      </c>
      <c r="H75" s="55">
        <v>-22000</v>
      </c>
      <c r="I75" s="55">
        <v>4080201.92</v>
      </c>
      <c r="J75" s="55">
        <v>3736211.51</v>
      </c>
      <c r="K75" s="55">
        <v>3736211.51</v>
      </c>
      <c r="L75" s="55">
        <v>3731677</v>
      </c>
      <c r="M75" s="101">
        <v>91.458145287084207</v>
      </c>
      <c r="N75" s="55">
        <v>3601677</v>
      </c>
    </row>
    <row r="76" spans="1:14" ht="13.8" x14ac:dyDescent="0.2">
      <c r="A76" s="37" t="s">
        <v>69</v>
      </c>
      <c r="B76" s="73" t="s">
        <v>69</v>
      </c>
      <c r="C76" s="37" t="s">
        <v>69</v>
      </c>
      <c r="D76" s="73" t="s">
        <v>69</v>
      </c>
      <c r="E76" s="37" t="s">
        <v>639</v>
      </c>
      <c r="F76" s="73" t="s">
        <v>640</v>
      </c>
      <c r="G76" s="55">
        <v>186321573.22</v>
      </c>
      <c r="H76" s="55">
        <v>7433278.5899999999</v>
      </c>
      <c r="I76" s="55">
        <v>193754851.81</v>
      </c>
      <c r="J76" s="55">
        <v>180483472.47</v>
      </c>
      <c r="K76" s="55">
        <v>178690275.41</v>
      </c>
      <c r="L76" s="55">
        <v>149717481.30000001</v>
      </c>
      <c r="M76" s="101">
        <v>77.271603730891897</v>
      </c>
      <c r="N76" s="55">
        <v>149393368.97999999</v>
      </c>
    </row>
    <row r="77" spans="1:14" ht="13.8" x14ac:dyDescent="0.2">
      <c r="A77" s="37" t="s">
        <v>69</v>
      </c>
      <c r="B77" s="73" t="s">
        <v>69</v>
      </c>
      <c r="C77" s="37" t="s">
        <v>69</v>
      </c>
      <c r="D77" s="73" t="s">
        <v>69</v>
      </c>
      <c r="E77" s="37" t="s">
        <v>641</v>
      </c>
      <c r="F77" s="73" t="s">
        <v>642</v>
      </c>
      <c r="G77" s="55">
        <v>753552.53</v>
      </c>
      <c r="H77" s="55">
        <v>-15187.89</v>
      </c>
      <c r="I77" s="55">
        <v>738364.64</v>
      </c>
      <c r="J77" s="55">
        <v>511131.78</v>
      </c>
      <c r="K77" s="55">
        <v>510959.75</v>
      </c>
      <c r="L77" s="55">
        <v>497343.66</v>
      </c>
      <c r="M77" s="101">
        <v>67.357459046251194</v>
      </c>
      <c r="N77" s="55">
        <v>497289.21</v>
      </c>
    </row>
    <row r="78" spans="1:14" ht="13.8" x14ac:dyDescent="0.2">
      <c r="A78" s="37" t="s">
        <v>69</v>
      </c>
      <c r="B78" s="73" t="s">
        <v>69</v>
      </c>
      <c r="C78" s="37" t="s">
        <v>69</v>
      </c>
      <c r="D78" s="73" t="s">
        <v>69</v>
      </c>
      <c r="E78" s="37" t="s">
        <v>643</v>
      </c>
      <c r="F78" s="73" t="s">
        <v>644</v>
      </c>
      <c r="G78" s="55">
        <v>1815182.82</v>
      </c>
      <c r="H78" s="55">
        <v>-148991.39000000001</v>
      </c>
      <c r="I78" s="55">
        <v>1666191.43</v>
      </c>
      <c r="J78" s="55">
        <v>1306673.07</v>
      </c>
      <c r="K78" s="55">
        <v>1306673.07</v>
      </c>
      <c r="L78" s="55">
        <v>1306154.1399999999</v>
      </c>
      <c r="M78" s="101">
        <v>78.391601137931701</v>
      </c>
      <c r="N78" s="55">
        <v>1306154.1399999999</v>
      </c>
    </row>
    <row r="79" spans="1:14" ht="13.8" x14ac:dyDescent="0.2">
      <c r="A79" s="37" t="s">
        <v>69</v>
      </c>
      <c r="B79" s="73" t="s">
        <v>69</v>
      </c>
      <c r="C79" s="37" t="s">
        <v>69</v>
      </c>
      <c r="D79" s="73" t="s">
        <v>69</v>
      </c>
      <c r="E79" s="37" t="s">
        <v>645</v>
      </c>
      <c r="F79" s="73" t="s">
        <v>646</v>
      </c>
      <c r="G79" s="55">
        <v>16140612.619999999</v>
      </c>
      <c r="H79" s="55">
        <v>1321250</v>
      </c>
      <c r="I79" s="55">
        <v>17461862.620000001</v>
      </c>
      <c r="J79" s="55">
        <v>15351830.57</v>
      </c>
      <c r="K79" s="55">
        <v>14935190.99</v>
      </c>
      <c r="L79" s="55">
        <v>14532295.84</v>
      </c>
      <c r="M79" s="101">
        <v>83.223056762314599</v>
      </c>
      <c r="N79" s="55">
        <v>14532295.84</v>
      </c>
    </row>
    <row r="80" spans="1:14" ht="13.8" x14ac:dyDescent="0.2">
      <c r="A80" s="37" t="s">
        <v>69</v>
      </c>
      <c r="B80" s="73" t="s">
        <v>69</v>
      </c>
      <c r="C80" s="37" t="s">
        <v>69</v>
      </c>
      <c r="D80" s="73" t="s">
        <v>69</v>
      </c>
      <c r="E80" s="41" t="s">
        <v>124</v>
      </c>
      <c r="F80" s="74" t="s">
        <v>69</v>
      </c>
      <c r="G80" s="75">
        <v>1183282568.55</v>
      </c>
      <c r="H80" s="75">
        <v>10149372.560000001</v>
      </c>
      <c r="I80" s="75">
        <v>1193431941.1099999</v>
      </c>
      <c r="J80" s="75">
        <v>1098137926.54</v>
      </c>
      <c r="K80" s="75">
        <v>1089517451.5</v>
      </c>
      <c r="L80" s="75">
        <v>1041798491</v>
      </c>
      <c r="M80" s="102">
        <v>87.294336200775106</v>
      </c>
      <c r="N80" s="75">
        <v>1029279886.34</v>
      </c>
    </row>
    <row r="81" spans="1:14" ht="13.8" x14ac:dyDescent="0.2">
      <c r="A81" s="37" t="s">
        <v>69</v>
      </c>
      <c r="B81" s="73" t="s">
        <v>69</v>
      </c>
      <c r="C81" s="37" t="s">
        <v>647</v>
      </c>
      <c r="D81" s="73" t="s">
        <v>648</v>
      </c>
      <c r="E81" s="37" t="s">
        <v>649</v>
      </c>
      <c r="F81" s="73" t="s">
        <v>650</v>
      </c>
      <c r="G81" s="55">
        <v>34090588.659999996</v>
      </c>
      <c r="H81" s="55">
        <v>6196754.25</v>
      </c>
      <c r="I81" s="55">
        <v>40287342.909999996</v>
      </c>
      <c r="J81" s="55">
        <v>19334945.25</v>
      </c>
      <c r="K81" s="55">
        <v>19209945.25</v>
      </c>
      <c r="L81" s="55">
        <v>8632276.7100000009</v>
      </c>
      <c r="M81" s="101">
        <v>21.426771006675899</v>
      </c>
      <c r="N81" s="55">
        <v>8527222.3399999999</v>
      </c>
    </row>
    <row r="82" spans="1:14" ht="13.8" x14ac:dyDescent="0.2">
      <c r="A82" s="37" t="s">
        <v>69</v>
      </c>
      <c r="B82" s="73" t="s">
        <v>69</v>
      </c>
      <c r="C82" s="37" t="s">
        <v>69</v>
      </c>
      <c r="D82" s="73" t="s">
        <v>69</v>
      </c>
      <c r="E82" s="37" t="s">
        <v>651</v>
      </c>
      <c r="F82" s="73" t="s">
        <v>652</v>
      </c>
      <c r="G82" s="55">
        <v>9089056.3200000003</v>
      </c>
      <c r="H82" s="55">
        <v>254414.13</v>
      </c>
      <c r="I82" s="55">
        <v>9343470.4499999993</v>
      </c>
      <c r="J82" s="55">
        <v>8687946.5600000005</v>
      </c>
      <c r="K82" s="55">
        <v>8652946.5600000005</v>
      </c>
      <c r="L82" s="55">
        <v>7613310.9900000002</v>
      </c>
      <c r="M82" s="101">
        <v>81.482689229246702</v>
      </c>
      <c r="N82" s="55">
        <v>2146106.39</v>
      </c>
    </row>
    <row r="83" spans="1:14" ht="13.8" x14ac:dyDescent="0.2">
      <c r="A83" s="37" t="s">
        <v>69</v>
      </c>
      <c r="B83" s="73" t="s">
        <v>69</v>
      </c>
      <c r="C83" s="37" t="s">
        <v>69</v>
      </c>
      <c r="D83" s="73" t="s">
        <v>69</v>
      </c>
      <c r="E83" s="41" t="s">
        <v>124</v>
      </c>
      <c r="F83" s="74" t="s">
        <v>69</v>
      </c>
      <c r="G83" s="75">
        <v>43179644.979999997</v>
      </c>
      <c r="H83" s="75">
        <v>6451168.3799999999</v>
      </c>
      <c r="I83" s="75">
        <v>49630813.359999999</v>
      </c>
      <c r="J83" s="75">
        <v>28022891.809999999</v>
      </c>
      <c r="K83" s="75">
        <v>27862891.809999999</v>
      </c>
      <c r="L83" s="75">
        <v>16245587.699999999</v>
      </c>
      <c r="M83" s="102">
        <v>32.732866137336302</v>
      </c>
      <c r="N83" s="75">
        <v>10673328.73</v>
      </c>
    </row>
    <row r="84" spans="1:14" ht="13.8" x14ac:dyDescent="0.2">
      <c r="A84" s="37" t="s">
        <v>69</v>
      </c>
      <c r="B84" s="73" t="s">
        <v>69</v>
      </c>
      <c r="C84" s="37" t="s">
        <v>653</v>
      </c>
      <c r="D84" s="73" t="s">
        <v>654</v>
      </c>
      <c r="E84" s="37" t="s">
        <v>655</v>
      </c>
      <c r="F84" s="73" t="s">
        <v>656</v>
      </c>
      <c r="G84" s="55">
        <v>14116349.859999999</v>
      </c>
      <c r="H84" s="55">
        <v>305239.36</v>
      </c>
      <c r="I84" s="55">
        <v>14421589.220000001</v>
      </c>
      <c r="J84" s="55">
        <v>9674400.1699999999</v>
      </c>
      <c r="K84" s="55">
        <v>9255685.3300000001</v>
      </c>
      <c r="L84" s="55">
        <v>6618860.79</v>
      </c>
      <c r="M84" s="101">
        <v>45.895502146330003</v>
      </c>
      <c r="N84" s="55">
        <v>5014065.09</v>
      </c>
    </row>
    <row r="85" spans="1:14" ht="13.8" x14ac:dyDescent="0.2">
      <c r="A85" s="37" t="s">
        <v>69</v>
      </c>
      <c r="B85" s="73" t="s">
        <v>69</v>
      </c>
      <c r="C85" s="37" t="s">
        <v>69</v>
      </c>
      <c r="D85" s="73" t="s">
        <v>69</v>
      </c>
      <c r="E85" s="37" t="s">
        <v>657</v>
      </c>
      <c r="F85" s="73" t="s">
        <v>658</v>
      </c>
      <c r="G85" s="55">
        <v>5549163</v>
      </c>
      <c r="H85" s="55">
        <v>-67304.67</v>
      </c>
      <c r="I85" s="55">
        <v>5481858.3300000001</v>
      </c>
      <c r="J85" s="55">
        <v>4826954.97</v>
      </c>
      <c r="K85" s="55">
        <v>4824954.97</v>
      </c>
      <c r="L85" s="55">
        <v>3972786.16</v>
      </c>
      <c r="M85" s="101">
        <v>72.471521897210394</v>
      </c>
      <c r="N85" s="55">
        <v>3737357.07</v>
      </c>
    </row>
    <row r="86" spans="1:14" ht="13.8" x14ac:dyDescent="0.2">
      <c r="A86" s="37" t="s">
        <v>69</v>
      </c>
      <c r="B86" s="73" t="s">
        <v>69</v>
      </c>
      <c r="C86" s="37" t="s">
        <v>69</v>
      </c>
      <c r="D86" s="73" t="s">
        <v>69</v>
      </c>
      <c r="E86" s="37" t="s">
        <v>659</v>
      </c>
      <c r="F86" s="73" t="s">
        <v>660</v>
      </c>
      <c r="G86" s="55">
        <v>2656654.0299999998</v>
      </c>
      <c r="H86" s="55">
        <v>-557400</v>
      </c>
      <c r="I86" s="55">
        <v>2099254.0299999998</v>
      </c>
      <c r="J86" s="55">
        <v>1574060.88</v>
      </c>
      <c r="K86" s="55">
        <v>1568115.88</v>
      </c>
      <c r="L86" s="55">
        <v>1543511.54</v>
      </c>
      <c r="M86" s="101">
        <v>73.526667946899195</v>
      </c>
      <c r="N86" s="55">
        <v>1540307.88</v>
      </c>
    </row>
    <row r="87" spans="1:14" ht="13.8" x14ac:dyDescent="0.2">
      <c r="A87" s="37" t="s">
        <v>69</v>
      </c>
      <c r="B87" s="73" t="s">
        <v>69</v>
      </c>
      <c r="C87" s="37" t="s">
        <v>69</v>
      </c>
      <c r="D87" s="73" t="s">
        <v>69</v>
      </c>
      <c r="E87" s="41" t="s">
        <v>124</v>
      </c>
      <c r="F87" s="74" t="s">
        <v>69</v>
      </c>
      <c r="G87" s="75">
        <v>22322166.890000001</v>
      </c>
      <c r="H87" s="75">
        <v>-319465.31</v>
      </c>
      <c r="I87" s="75">
        <v>22002701.579999998</v>
      </c>
      <c r="J87" s="75">
        <v>16075416.02</v>
      </c>
      <c r="K87" s="75">
        <v>15648756.18</v>
      </c>
      <c r="L87" s="75">
        <v>12135158.49</v>
      </c>
      <c r="M87" s="102">
        <v>55.153038575183899</v>
      </c>
      <c r="N87" s="75">
        <v>10291730.039999999</v>
      </c>
    </row>
    <row r="88" spans="1:14" ht="13.8" x14ac:dyDescent="0.2">
      <c r="A88" s="37" t="s">
        <v>69</v>
      </c>
      <c r="B88" s="73" t="s">
        <v>69</v>
      </c>
      <c r="C88" s="37" t="s">
        <v>661</v>
      </c>
      <c r="D88" s="73" t="s">
        <v>662</v>
      </c>
      <c r="E88" s="37" t="s">
        <v>663</v>
      </c>
      <c r="F88" s="73" t="s">
        <v>664</v>
      </c>
      <c r="G88" s="55">
        <v>12609922.9</v>
      </c>
      <c r="H88" s="55">
        <v>237739.61</v>
      </c>
      <c r="I88" s="55">
        <v>12847662.51</v>
      </c>
      <c r="J88" s="55">
        <v>10054545.060000001</v>
      </c>
      <c r="K88" s="55">
        <v>10026470.789999999</v>
      </c>
      <c r="L88" s="55">
        <v>9173800.0199999996</v>
      </c>
      <c r="M88" s="101">
        <v>71.404428726700701</v>
      </c>
      <c r="N88" s="55">
        <v>9069802.4199999999</v>
      </c>
    </row>
    <row r="89" spans="1:14" ht="13.8" x14ac:dyDescent="0.2">
      <c r="A89" s="37" t="s">
        <v>69</v>
      </c>
      <c r="B89" s="73" t="s">
        <v>69</v>
      </c>
      <c r="C89" s="37" t="s">
        <v>69</v>
      </c>
      <c r="D89" s="73" t="s">
        <v>69</v>
      </c>
      <c r="E89" s="37" t="s">
        <v>665</v>
      </c>
      <c r="F89" s="73" t="s">
        <v>666</v>
      </c>
      <c r="G89" s="55">
        <v>674551.42</v>
      </c>
      <c r="H89" s="55">
        <v>-9107.25</v>
      </c>
      <c r="I89" s="55">
        <v>665444.17000000004</v>
      </c>
      <c r="J89" s="55">
        <v>489308.84</v>
      </c>
      <c r="K89" s="55">
        <v>489308.84</v>
      </c>
      <c r="L89" s="55">
        <v>361324.46</v>
      </c>
      <c r="M89" s="101">
        <v>54.298238122666199</v>
      </c>
      <c r="N89" s="55">
        <v>354627.16</v>
      </c>
    </row>
    <row r="90" spans="1:14" ht="13.8" x14ac:dyDescent="0.2">
      <c r="A90" s="37" t="s">
        <v>69</v>
      </c>
      <c r="B90" s="73" t="s">
        <v>69</v>
      </c>
      <c r="C90" s="37" t="s">
        <v>69</v>
      </c>
      <c r="D90" s="73" t="s">
        <v>69</v>
      </c>
      <c r="E90" s="37" t="s">
        <v>667</v>
      </c>
      <c r="F90" s="73" t="s">
        <v>668</v>
      </c>
      <c r="G90" s="55">
        <v>9665207.3399999999</v>
      </c>
      <c r="H90" s="55">
        <v>-918758.53</v>
      </c>
      <c r="I90" s="55">
        <v>8746448.8100000005</v>
      </c>
      <c r="J90" s="55">
        <v>6645653.1600000001</v>
      </c>
      <c r="K90" s="55">
        <v>5343512.4800000004</v>
      </c>
      <c r="L90" s="55">
        <v>2296385.54</v>
      </c>
      <c r="M90" s="101">
        <v>26.255061795759801</v>
      </c>
      <c r="N90" s="55">
        <v>2136240.0299999998</v>
      </c>
    </row>
    <row r="91" spans="1:14" ht="13.8" x14ac:dyDescent="0.2">
      <c r="A91" s="37" t="s">
        <v>69</v>
      </c>
      <c r="B91" s="73" t="s">
        <v>69</v>
      </c>
      <c r="C91" s="37" t="s">
        <v>69</v>
      </c>
      <c r="D91" s="73" t="s">
        <v>69</v>
      </c>
      <c r="E91" s="37" t="s">
        <v>669</v>
      </c>
      <c r="F91" s="73" t="s">
        <v>670</v>
      </c>
      <c r="G91" s="55">
        <v>4977348.1399999997</v>
      </c>
      <c r="H91" s="55">
        <v>1193727.96</v>
      </c>
      <c r="I91" s="55">
        <v>6171076.0999999996</v>
      </c>
      <c r="J91" s="55">
        <v>4153235.47</v>
      </c>
      <c r="K91" s="55">
        <v>2227630.81</v>
      </c>
      <c r="L91" s="55">
        <v>1483194.41</v>
      </c>
      <c r="M91" s="101">
        <v>24.034615453859001</v>
      </c>
      <c r="N91" s="55">
        <v>1465522.28</v>
      </c>
    </row>
    <row r="92" spans="1:14" ht="13.8" x14ac:dyDescent="0.2">
      <c r="A92" s="37" t="s">
        <v>69</v>
      </c>
      <c r="B92" s="73" t="s">
        <v>69</v>
      </c>
      <c r="C92" s="37" t="s">
        <v>69</v>
      </c>
      <c r="D92" s="73" t="s">
        <v>69</v>
      </c>
      <c r="E92" s="37" t="s">
        <v>671</v>
      </c>
      <c r="F92" s="73" t="s">
        <v>672</v>
      </c>
      <c r="G92" s="55">
        <v>5998754.2599999998</v>
      </c>
      <c r="H92" s="55">
        <v>-401578.2</v>
      </c>
      <c r="I92" s="55">
        <v>5597176.0599999996</v>
      </c>
      <c r="J92" s="55">
        <v>3814607.7</v>
      </c>
      <c r="K92" s="55">
        <v>3730074.7</v>
      </c>
      <c r="L92" s="55">
        <v>2760730.88</v>
      </c>
      <c r="M92" s="101">
        <v>49.323638392035903</v>
      </c>
      <c r="N92" s="55">
        <v>2653596.62</v>
      </c>
    </row>
    <row r="93" spans="1:14" ht="13.8" x14ac:dyDescent="0.2">
      <c r="A93" s="37" t="s">
        <v>69</v>
      </c>
      <c r="B93" s="73" t="s">
        <v>69</v>
      </c>
      <c r="C93" s="37" t="s">
        <v>69</v>
      </c>
      <c r="D93" s="73" t="s">
        <v>69</v>
      </c>
      <c r="E93" s="41" t="s">
        <v>124</v>
      </c>
      <c r="F93" s="74" t="s">
        <v>69</v>
      </c>
      <c r="G93" s="75">
        <v>33925784.060000002</v>
      </c>
      <c r="H93" s="75">
        <v>102023.59</v>
      </c>
      <c r="I93" s="75">
        <v>34027807.649999999</v>
      </c>
      <c r="J93" s="75">
        <v>25157350.23</v>
      </c>
      <c r="K93" s="75">
        <v>21816997.620000001</v>
      </c>
      <c r="L93" s="75">
        <v>16075435.310000001</v>
      </c>
      <c r="M93" s="102">
        <v>47.242054132159197</v>
      </c>
      <c r="N93" s="75">
        <v>15679788.51</v>
      </c>
    </row>
    <row r="94" spans="1:14" ht="13.8" x14ac:dyDescent="0.2">
      <c r="A94" s="37" t="s">
        <v>69</v>
      </c>
      <c r="B94" s="73" t="s">
        <v>69</v>
      </c>
      <c r="C94" s="97" t="s">
        <v>124</v>
      </c>
      <c r="D94" s="98" t="s">
        <v>69</v>
      </c>
      <c r="E94" s="97" t="s">
        <v>69</v>
      </c>
      <c r="F94" s="98" t="s">
        <v>69</v>
      </c>
      <c r="G94" s="99">
        <v>3344509104.5100002</v>
      </c>
      <c r="H94" s="99">
        <v>192140645.50999999</v>
      </c>
      <c r="I94" s="99">
        <v>3536649750.02</v>
      </c>
      <c r="J94" s="99">
        <v>3283579780.5799999</v>
      </c>
      <c r="K94" s="99">
        <v>3265142075.0599999</v>
      </c>
      <c r="L94" s="99">
        <v>3120010719.98</v>
      </c>
      <c r="M94" s="106">
        <v>88.219386722203893</v>
      </c>
      <c r="N94" s="99">
        <v>3067490770.6199999</v>
      </c>
    </row>
    <row r="95" spans="1:14" ht="13.8" x14ac:dyDescent="0.2">
      <c r="A95" s="37" t="s">
        <v>17</v>
      </c>
      <c r="B95" s="73" t="s">
        <v>673</v>
      </c>
      <c r="C95" s="37" t="s">
        <v>456</v>
      </c>
      <c r="D95" s="73" t="s">
        <v>674</v>
      </c>
      <c r="E95" s="37" t="s">
        <v>675</v>
      </c>
      <c r="F95" s="73" t="s">
        <v>676</v>
      </c>
      <c r="G95" s="55">
        <v>8891439.8100000005</v>
      </c>
      <c r="H95" s="55">
        <v>-382233.52</v>
      </c>
      <c r="I95" s="55">
        <v>8509206.2899999991</v>
      </c>
      <c r="J95" s="55">
        <v>7613093.9400000004</v>
      </c>
      <c r="K95" s="55">
        <v>7613093.9400000004</v>
      </c>
      <c r="L95" s="55">
        <v>6384852.7400000002</v>
      </c>
      <c r="M95" s="101">
        <v>75.034645093790502</v>
      </c>
      <c r="N95" s="55">
        <v>2853342.87</v>
      </c>
    </row>
    <row r="96" spans="1:14" ht="13.8" x14ac:dyDescent="0.2">
      <c r="A96" s="37" t="s">
        <v>69</v>
      </c>
      <c r="B96" s="73" t="s">
        <v>69</v>
      </c>
      <c r="C96" s="37" t="s">
        <v>69</v>
      </c>
      <c r="D96" s="73" t="s">
        <v>69</v>
      </c>
      <c r="E96" s="37" t="s">
        <v>677</v>
      </c>
      <c r="F96" s="73" t="s">
        <v>678</v>
      </c>
      <c r="G96" s="55">
        <v>74123603</v>
      </c>
      <c r="H96" s="55">
        <v>-146794.85999999999</v>
      </c>
      <c r="I96" s="55">
        <v>73976808.140000001</v>
      </c>
      <c r="J96" s="55">
        <v>69645561.879999995</v>
      </c>
      <c r="K96" s="55">
        <v>69529692.620000005</v>
      </c>
      <c r="L96" s="55">
        <v>60009940.539999999</v>
      </c>
      <c r="M96" s="101">
        <v>81.119937516676998</v>
      </c>
      <c r="N96" s="55">
        <v>56030546.520000003</v>
      </c>
    </row>
    <row r="97" spans="1:14" ht="13.8" x14ac:dyDescent="0.2">
      <c r="A97" s="37" t="s">
        <v>69</v>
      </c>
      <c r="B97" s="73" t="s">
        <v>69</v>
      </c>
      <c r="C97" s="37" t="s">
        <v>69</v>
      </c>
      <c r="D97" s="73" t="s">
        <v>69</v>
      </c>
      <c r="E97" s="37" t="s">
        <v>679</v>
      </c>
      <c r="F97" s="73" t="s">
        <v>680</v>
      </c>
      <c r="G97" s="55">
        <v>66367306.700000003</v>
      </c>
      <c r="H97" s="55">
        <v>5772995.5800000001</v>
      </c>
      <c r="I97" s="55">
        <v>72140302.280000001</v>
      </c>
      <c r="J97" s="55">
        <v>67184686.200000003</v>
      </c>
      <c r="K97" s="55">
        <v>64371129.780000001</v>
      </c>
      <c r="L97" s="55">
        <v>49215014.380000003</v>
      </c>
      <c r="M97" s="101">
        <v>68.221247797078107</v>
      </c>
      <c r="N97" s="55">
        <v>48503948.219999999</v>
      </c>
    </row>
    <row r="98" spans="1:14" ht="13.8" x14ac:dyDescent="0.2">
      <c r="A98" s="37" t="s">
        <v>69</v>
      </c>
      <c r="B98" s="73" t="s">
        <v>69</v>
      </c>
      <c r="C98" s="37" t="s">
        <v>69</v>
      </c>
      <c r="D98" s="73" t="s">
        <v>69</v>
      </c>
      <c r="E98" s="37" t="s">
        <v>681</v>
      </c>
      <c r="F98" s="73" t="s">
        <v>682</v>
      </c>
      <c r="G98" s="55">
        <v>16922930.170000002</v>
      </c>
      <c r="H98" s="55">
        <v>1241845.3700000001</v>
      </c>
      <c r="I98" s="55">
        <v>18164775.539999999</v>
      </c>
      <c r="J98" s="55">
        <v>15695007.26</v>
      </c>
      <c r="K98" s="55">
        <v>15494954.449999999</v>
      </c>
      <c r="L98" s="55">
        <v>14696081.83</v>
      </c>
      <c r="M98" s="101">
        <v>80.904285316591398</v>
      </c>
      <c r="N98" s="55">
        <v>13022087.380000001</v>
      </c>
    </row>
    <row r="99" spans="1:14" ht="13.8" x14ac:dyDescent="0.2">
      <c r="A99" s="37" t="s">
        <v>69</v>
      </c>
      <c r="B99" s="73" t="s">
        <v>69</v>
      </c>
      <c r="C99" s="37" t="s">
        <v>69</v>
      </c>
      <c r="D99" s="73" t="s">
        <v>69</v>
      </c>
      <c r="E99" s="41" t="s">
        <v>124</v>
      </c>
      <c r="F99" s="74" t="s">
        <v>69</v>
      </c>
      <c r="G99" s="75">
        <v>166305279.68000001</v>
      </c>
      <c r="H99" s="75">
        <v>6485812.5700000003</v>
      </c>
      <c r="I99" s="75">
        <v>172791092.25</v>
      </c>
      <c r="J99" s="75">
        <v>160138349.28</v>
      </c>
      <c r="K99" s="75">
        <v>157008870.78999999</v>
      </c>
      <c r="L99" s="75">
        <v>130305889.48999999</v>
      </c>
      <c r="M99" s="102">
        <v>75.412388331609705</v>
      </c>
      <c r="N99" s="75">
        <v>120409924.98999999</v>
      </c>
    </row>
    <row r="100" spans="1:14" ht="13.8" x14ac:dyDescent="0.2">
      <c r="A100" s="37" t="s">
        <v>69</v>
      </c>
      <c r="B100" s="73" t="s">
        <v>69</v>
      </c>
      <c r="C100" s="37" t="s">
        <v>460</v>
      </c>
      <c r="D100" s="73" t="s">
        <v>683</v>
      </c>
      <c r="E100" s="37" t="s">
        <v>684</v>
      </c>
      <c r="F100" s="73" t="s">
        <v>685</v>
      </c>
      <c r="G100" s="55">
        <v>86285432.480000004</v>
      </c>
      <c r="H100" s="55">
        <v>-1121511.21</v>
      </c>
      <c r="I100" s="55">
        <v>85163921.269999996</v>
      </c>
      <c r="J100" s="55">
        <v>57347405.130000003</v>
      </c>
      <c r="K100" s="55">
        <v>56540314.469999999</v>
      </c>
      <c r="L100" s="55">
        <v>45336898.119999997</v>
      </c>
      <c r="M100" s="101">
        <v>53.234864534085801</v>
      </c>
      <c r="N100" s="55">
        <v>38411764.759999998</v>
      </c>
    </row>
    <row r="101" spans="1:14" ht="13.8" x14ac:dyDescent="0.2">
      <c r="A101" s="37" t="s">
        <v>69</v>
      </c>
      <c r="B101" s="73" t="s">
        <v>69</v>
      </c>
      <c r="C101" s="37" t="s">
        <v>69</v>
      </c>
      <c r="D101" s="73" t="s">
        <v>69</v>
      </c>
      <c r="E101" s="37" t="s">
        <v>686</v>
      </c>
      <c r="F101" s="73" t="s">
        <v>687</v>
      </c>
      <c r="G101" s="55">
        <v>35222552.450000003</v>
      </c>
      <c r="H101" s="55">
        <v>2910849.06</v>
      </c>
      <c r="I101" s="55">
        <v>38133401.509999998</v>
      </c>
      <c r="J101" s="55">
        <v>36122069.350000001</v>
      </c>
      <c r="K101" s="55">
        <v>35915579.640000001</v>
      </c>
      <c r="L101" s="55">
        <v>26145988.170000002</v>
      </c>
      <c r="M101" s="101">
        <v>68.564531708884005</v>
      </c>
      <c r="N101" s="55">
        <v>16330376</v>
      </c>
    </row>
    <row r="102" spans="1:14" ht="13.8" x14ac:dyDescent="0.2">
      <c r="A102" s="37" t="s">
        <v>69</v>
      </c>
      <c r="B102" s="73" t="s">
        <v>69</v>
      </c>
      <c r="C102" s="37" t="s">
        <v>69</v>
      </c>
      <c r="D102" s="73" t="s">
        <v>69</v>
      </c>
      <c r="E102" s="37" t="s">
        <v>688</v>
      </c>
      <c r="F102" s="73" t="s">
        <v>689</v>
      </c>
      <c r="G102" s="55">
        <v>14113913.210000001</v>
      </c>
      <c r="H102" s="55">
        <v>-1362255.33</v>
      </c>
      <c r="I102" s="55">
        <v>12751657.880000001</v>
      </c>
      <c r="J102" s="55">
        <v>10362317.07</v>
      </c>
      <c r="K102" s="55">
        <v>10254999.48</v>
      </c>
      <c r="L102" s="55">
        <v>6261988.3600000003</v>
      </c>
      <c r="M102" s="101">
        <v>49.107248790147104</v>
      </c>
      <c r="N102" s="55">
        <v>4649818.26</v>
      </c>
    </row>
    <row r="103" spans="1:14" ht="13.8" x14ac:dyDescent="0.2">
      <c r="A103" s="37" t="s">
        <v>69</v>
      </c>
      <c r="B103" s="73" t="s">
        <v>69</v>
      </c>
      <c r="C103" s="37" t="s">
        <v>69</v>
      </c>
      <c r="D103" s="73" t="s">
        <v>69</v>
      </c>
      <c r="E103" s="41" t="s">
        <v>124</v>
      </c>
      <c r="F103" s="74" t="s">
        <v>69</v>
      </c>
      <c r="G103" s="75">
        <v>135621898.13999999</v>
      </c>
      <c r="H103" s="75">
        <v>427082.52</v>
      </c>
      <c r="I103" s="75">
        <v>136048980.66</v>
      </c>
      <c r="J103" s="75">
        <v>103831791.55</v>
      </c>
      <c r="K103" s="75">
        <v>102710893.59</v>
      </c>
      <c r="L103" s="75">
        <v>77744874.650000006</v>
      </c>
      <c r="M103" s="102">
        <v>57.144768209834801</v>
      </c>
      <c r="N103" s="75">
        <v>59391959.020000003</v>
      </c>
    </row>
    <row r="104" spans="1:14" ht="13.8" x14ac:dyDescent="0.2">
      <c r="A104" s="37" t="s">
        <v>69</v>
      </c>
      <c r="B104" s="73" t="s">
        <v>69</v>
      </c>
      <c r="C104" s="37" t="s">
        <v>462</v>
      </c>
      <c r="D104" s="73" t="s">
        <v>690</v>
      </c>
      <c r="E104" s="37" t="s">
        <v>691</v>
      </c>
      <c r="F104" s="73" t="s">
        <v>692</v>
      </c>
      <c r="G104" s="55">
        <v>3351100.86</v>
      </c>
      <c r="H104" s="55">
        <v>-203472.39</v>
      </c>
      <c r="I104" s="55">
        <v>3147628.47</v>
      </c>
      <c r="J104" s="55">
        <v>2722027.86</v>
      </c>
      <c r="K104" s="55">
        <v>2720547.61</v>
      </c>
      <c r="L104" s="55">
        <v>2599147.12</v>
      </c>
      <c r="M104" s="101">
        <v>82.574774779565999</v>
      </c>
      <c r="N104" s="55">
        <v>1407480.45</v>
      </c>
    </row>
    <row r="105" spans="1:14" ht="13.8" x14ac:dyDescent="0.2">
      <c r="A105" s="37" t="s">
        <v>69</v>
      </c>
      <c r="B105" s="73" t="s">
        <v>69</v>
      </c>
      <c r="C105" s="37" t="s">
        <v>69</v>
      </c>
      <c r="D105" s="73" t="s">
        <v>69</v>
      </c>
      <c r="E105" s="37" t="s">
        <v>693</v>
      </c>
      <c r="F105" s="73" t="s">
        <v>694</v>
      </c>
      <c r="G105" s="55">
        <v>13685736</v>
      </c>
      <c r="H105" s="55">
        <v>675305.14</v>
      </c>
      <c r="I105" s="55">
        <v>14361041.140000001</v>
      </c>
      <c r="J105" s="55">
        <v>12657028.49</v>
      </c>
      <c r="K105" s="55">
        <v>12655956.66</v>
      </c>
      <c r="L105" s="55">
        <v>12136700.310000001</v>
      </c>
      <c r="M105" s="101">
        <v>84.511284326005395</v>
      </c>
      <c r="N105" s="55">
        <v>11937038.1</v>
      </c>
    </row>
    <row r="106" spans="1:14" ht="13.8" x14ac:dyDescent="0.2">
      <c r="A106" s="37" t="s">
        <v>69</v>
      </c>
      <c r="B106" s="73" t="s">
        <v>69</v>
      </c>
      <c r="C106" s="37" t="s">
        <v>69</v>
      </c>
      <c r="D106" s="73" t="s">
        <v>69</v>
      </c>
      <c r="E106" s="37" t="s">
        <v>695</v>
      </c>
      <c r="F106" s="73" t="s">
        <v>696</v>
      </c>
      <c r="G106" s="55">
        <v>4075000</v>
      </c>
      <c r="H106" s="55">
        <v>0</v>
      </c>
      <c r="I106" s="55">
        <v>4075000</v>
      </c>
      <c r="J106" s="55">
        <v>4075000</v>
      </c>
      <c r="K106" s="55">
        <v>4075000</v>
      </c>
      <c r="L106" s="55">
        <v>3712500</v>
      </c>
      <c r="M106" s="101">
        <v>91.104294478527606</v>
      </c>
      <c r="N106" s="55">
        <v>91666.66</v>
      </c>
    </row>
    <row r="107" spans="1:14" ht="13.8" x14ac:dyDescent="0.2">
      <c r="A107" s="37" t="s">
        <v>69</v>
      </c>
      <c r="B107" s="73" t="s">
        <v>69</v>
      </c>
      <c r="C107" s="37" t="s">
        <v>69</v>
      </c>
      <c r="D107" s="73" t="s">
        <v>69</v>
      </c>
      <c r="E107" s="37" t="s">
        <v>697</v>
      </c>
      <c r="F107" s="73" t="s">
        <v>698</v>
      </c>
      <c r="G107" s="55">
        <v>30173715.140000001</v>
      </c>
      <c r="H107" s="55">
        <v>-476213.41</v>
      </c>
      <c r="I107" s="55">
        <v>29697501.73</v>
      </c>
      <c r="J107" s="55">
        <v>29107601.710000001</v>
      </c>
      <c r="K107" s="55">
        <v>29095170.77</v>
      </c>
      <c r="L107" s="55">
        <v>16199309.029999999</v>
      </c>
      <c r="M107" s="101">
        <v>54.547716428401401</v>
      </c>
      <c r="N107" s="55">
        <v>2775467.37</v>
      </c>
    </row>
    <row r="108" spans="1:14" ht="13.8" x14ac:dyDescent="0.2">
      <c r="A108" s="37" t="s">
        <v>69</v>
      </c>
      <c r="B108" s="73" t="s">
        <v>69</v>
      </c>
      <c r="C108" s="37" t="s">
        <v>69</v>
      </c>
      <c r="D108" s="73" t="s">
        <v>69</v>
      </c>
      <c r="E108" s="37" t="s">
        <v>699</v>
      </c>
      <c r="F108" s="73" t="s">
        <v>700</v>
      </c>
      <c r="G108" s="55">
        <v>12316537.76</v>
      </c>
      <c r="H108" s="55">
        <v>-617459.06000000006</v>
      </c>
      <c r="I108" s="55">
        <v>11699078.699999999</v>
      </c>
      <c r="J108" s="55">
        <v>10732794.859999999</v>
      </c>
      <c r="K108" s="55">
        <v>9965586.9399999995</v>
      </c>
      <c r="L108" s="55">
        <v>6330938.7599999998</v>
      </c>
      <c r="M108" s="101">
        <v>54.1148488897677</v>
      </c>
      <c r="N108" s="55">
        <v>6329626.6600000001</v>
      </c>
    </row>
    <row r="109" spans="1:14" ht="13.8" x14ac:dyDescent="0.2">
      <c r="A109" s="37" t="s">
        <v>69</v>
      </c>
      <c r="B109" s="73" t="s">
        <v>69</v>
      </c>
      <c r="C109" s="37" t="s">
        <v>69</v>
      </c>
      <c r="D109" s="73" t="s">
        <v>69</v>
      </c>
      <c r="E109" s="37" t="s">
        <v>701</v>
      </c>
      <c r="F109" s="73" t="s">
        <v>702</v>
      </c>
      <c r="G109" s="55">
        <v>11049534.09</v>
      </c>
      <c r="H109" s="55">
        <v>-26349.85</v>
      </c>
      <c r="I109" s="55">
        <v>11023184.24</v>
      </c>
      <c r="J109" s="55">
        <v>7443653.5199999996</v>
      </c>
      <c r="K109" s="55">
        <v>7418923.1200000001</v>
      </c>
      <c r="L109" s="55">
        <v>7123731.7000000002</v>
      </c>
      <c r="M109" s="101">
        <v>64.624989884048205</v>
      </c>
      <c r="N109" s="55">
        <v>6938667.3499999996</v>
      </c>
    </row>
    <row r="110" spans="1:14" ht="13.8" x14ac:dyDescent="0.2">
      <c r="A110" s="37" t="s">
        <v>69</v>
      </c>
      <c r="B110" s="73" t="s">
        <v>69</v>
      </c>
      <c r="C110" s="37" t="s">
        <v>69</v>
      </c>
      <c r="D110" s="73" t="s">
        <v>69</v>
      </c>
      <c r="E110" s="37" t="s">
        <v>703</v>
      </c>
      <c r="F110" s="73" t="s">
        <v>704</v>
      </c>
      <c r="G110" s="55">
        <v>7300775.21</v>
      </c>
      <c r="H110" s="55">
        <v>-406516.15</v>
      </c>
      <c r="I110" s="55">
        <v>6894259.0599999996</v>
      </c>
      <c r="J110" s="55">
        <v>5671024.4299999997</v>
      </c>
      <c r="K110" s="55">
        <v>5475647.0300000003</v>
      </c>
      <c r="L110" s="55">
        <v>2446548.36</v>
      </c>
      <c r="M110" s="101">
        <v>35.486748303304999</v>
      </c>
      <c r="N110" s="55">
        <v>1566689.55</v>
      </c>
    </row>
    <row r="111" spans="1:14" ht="13.8" x14ac:dyDescent="0.2">
      <c r="A111" s="37" t="s">
        <v>69</v>
      </c>
      <c r="B111" s="73" t="s">
        <v>69</v>
      </c>
      <c r="C111" s="37" t="s">
        <v>69</v>
      </c>
      <c r="D111" s="73" t="s">
        <v>69</v>
      </c>
      <c r="E111" s="41" t="s">
        <v>124</v>
      </c>
      <c r="F111" s="74" t="s">
        <v>69</v>
      </c>
      <c r="G111" s="75">
        <v>81952399.060000002</v>
      </c>
      <c r="H111" s="75">
        <v>-1054705.72</v>
      </c>
      <c r="I111" s="75">
        <v>80897693.340000004</v>
      </c>
      <c r="J111" s="75">
        <v>72409130.870000005</v>
      </c>
      <c r="K111" s="75">
        <v>71406832.129999995</v>
      </c>
      <c r="L111" s="75">
        <v>50548875.280000001</v>
      </c>
      <c r="M111" s="102">
        <v>62.484940167022103</v>
      </c>
      <c r="N111" s="75">
        <v>31046636.140000001</v>
      </c>
    </row>
    <row r="112" spans="1:14" ht="13.8" x14ac:dyDescent="0.2">
      <c r="A112" s="37" t="s">
        <v>69</v>
      </c>
      <c r="B112" s="73" t="s">
        <v>69</v>
      </c>
      <c r="C112" s="37" t="s">
        <v>464</v>
      </c>
      <c r="D112" s="73" t="s">
        <v>705</v>
      </c>
      <c r="E112" s="37" t="s">
        <v>706</v>
      </c>
      <c r="F112" s="73" t="s">
        <v>707</v>
      </c>
      <c r="G112" s="55">
        <v>1434321.96</v>
      </c>
      <c r="H112" s="55">
        <v>-123254.52</v>
      </c>
      <c r="I112" s="55">
        <v>1311067.44</v>
      </c>
      <c r="J112" s="55">
        <v>1070716.0900000001</v>
      </c>
      <c r="K112" s="55">
        <v>1070716.0900000001</v>
      </c>
      <c r="L112" s="55">
        <v>1034278.67</v>
      </c>
      <c r="M112" s="101">
        <v>78.888288919752299</v>
      </c>
      <c r="N112" s="55">
        <v>1008988.2</v>
      </c>
    </row>
    <row r="113" spans="1:14" ht="13.8" x14ac:dyDescent="0.2">
      <c r="A113" s="37" t="s">
        <v>69</v>
      </c>
      <c r="B113" s="73" t="s">
        <v>69</v>
      </c>
      <c r="C113" s="37" t="s">
        <v>69</v>
      </c>
      <c r="D113" s="73" t="s">
        <v>69</v>
      </c>
      <c r="E113" s="41" t="s">
        <v>124</v>
      </c>
      <c r="F113" s="74" t="s">
        <v>69</v>
      </c>
      <c r="G113" s="75">
        <v>1434321.96</v>
      </c>
      <c r="H113" s="75">
        <v>-123254.52</v>
      </c>
      <c r="I113" s="75">
        <v>1311067.44</v>
      </c>
      <c r="J113" s="75">
        <v>1070716.0900000001</v>
      </c>
      <c r="K113" s="75">
        <v>1070716.0900000001</v>
      </c>
      <c r="L113" s="75">
        <v>1034278.67</v>
      </c>
      <c r="M113" s="102">
        <v>78.888288919752299</v>
      </c>
      <c r="N113" s="75">
        <v>1008988.2</v>
      </c>
    </row>
    <row r="114" spans="1:14" ht="13.8" x14ac:dyDescent="0.2">
      <c r="A114" s="37" t="s">
        <v>69</v>
      </c>
      <c r="B114" s="73" t="s">
        <v>69</v>
      </c>
      <c r="C114" s="97" t="s">
        <v>124</v>
      </c>
      <c r="D114" s="98" t="s">
        <v>69</v>
      </c>
      <c r="E114" s="97" t="s">
        <v>69</v>
      </c>
      <c r="F114" s="98" t="s">
        <v>69</v>
      </c>
      <c r="G114" s="99">
        <v>385313898.83999997</v>
      </c>
      <c r="H114" s="99">
        <v>5734934.8499999996</v>
      </c>
      <c r="I114" s="99">
        <v>391048833.69</v>
      </c>
      <c r="J114" s="99">
        <v>337449987.79000002</v>
      </c>
      <c r="K114" s="99">
        <v>332197312.60000002</v>
      </c>
      <c r="L114" s="99">
        <v>259633918.09</v>
      </c>
      <c r="M114" s="106">
        <v>66.394244330062904</v>
      </c>
      <c r="N114" s="99">
        <v>211857508.34999999</v>
      </c>
    </row>
    <row r="115" spans="1:14" ht="13.8" x14ac:dyDescent="0.2">
      <c r="A115" s="37" t="s">
        <v>9</v>
      </c>
      <c r="B115" s="73" t="s">
        <v>708</v>
      </c>
      <c r="C115" s="37" t="s">
        <v>709</v>
      </c>
      <c r="D115" s="73" t="s">
        <v>710</v>
      </c>
      <c r="E115" s="37" t="s">
        <v>711</v>
      </c>
      <c r="F115" s="73" t="s">
        <v>712</v>
      </c>
      <c r="G115" s="55">
        <v>2863988.24</v>
      </c>
      <c r="H115" s="55">
        <v>-104836.46</v>
      </c>
      <c r="I115" s="55">
        <v>2759151.78</v>
      </c>
      <c r="J115" s="55">
        <v>1972084.77</v>
      </c>
      <c r="K115" s="55">
        <v>1972028.93</v>
      </c>
      <c r="L115" s="55">
        <v>1873327.21</v>
      </c>
      <c r="M115" s="101">
        <v>67.895040192388393</v>
      </c>
      <c r="N115" s="55">
        <v>1867139.4</v>
      </c>
    </row>
    <row r="116" spans="1:14" ht="13.8" x14ac:dyDescent="0.2">
      <c r="A116" s="37" t="s">
        <v>69</v>
      </c>
      <c r="B116" s="73" t="s">
        <v>69</v>
      </c>
      <c r="C116" s="37" t="s">
        <v>69</v>
      </c>
      <c r="D116" s="73" t="s">
        <v>69</v>
      </c>
      <c r="E116" s="37" t="s">
        <v>713</v>
      </c>
      <c r="F116" s="73" t="s">
        <v>714</v>
      </c>
      <c r="G116" s="55">
        <v>3605745.71</v>
      </c>
      <c r="H116" s="55">
        <v>-553463.39</v>
      </c>
      <c r="I116" s="55">
        <v>3052282.32</v>
      </c>
      <c r="J116" s="55">
        <v>2611931.7000000002</v>
      </c>
      <c r="K116" s="55">
        <v>2607580.69</v>
      </c>
      <c r="L116" s="55">
        <v>1961282.41</v>
      </c>
      <c r="M116" s="101">
        <v>64.256258248090205</v>
      </c>
      <c r="N116" s="55">
        <v>1959358.25</v>
      </c>
    </row>
    <row r="117" spans="1:14" ht="13.8" x14ac:dyDescent="0.2">
      <c r="A117" s="37" t="s">
        <v>69</v>
      </c>
      <c r="B117" s="73" t="s">
        <v>69</v>
      </c>
      <c r="C117" s="37" t="s">
        <v>69</v>
      </c>
      <c r="D117" s="73" t="s">
        <v>69</v>
      </c>
      <c r="E117" s="37" t="s">
        <v>715</v>
      </c>
      <c r="F117" s="73" t="s">
        <v>716</v>
      </c>
      <c r="G117" s="55">
        <v>60000000</v>
      </c>
      <c r="H117" s="55">
        <v>-11154110.82</v>
      </c>
      <c r="I117" s="55">
        <v>48845889.18</v>
      </c>
      <c r="J117" s="55">
        <v>0</v>
      </c>
      <c r="K117" s="55">
        <v>0</v>
      </c>
      <c r="L117" s="55">
        <v>0</v>
      </c>
      <c r="M117" s="101">
        <v>0</v>
      </c>
      <c r="N117" s="55">
        <v>0</v>
      </c>
    </row>
    <row r="118" spans="1:14" ht="13.8" x14ac:dyDescent="0.2">
      <c r="A118" s="37" t="s">
        <v>69</v>
      </c>
      <c r="B118" s="73" t="s">
        <v>69</v>
      </c>
      <c r="C118" s="37" t="s">
        <v>69</v>
      </c>
      <c r="D118" s="73" t="s">
        <v>69</v>
      </c>
      <c r="E118" s="37" t="s">
        <v>717</v>
      </c>
      <c r="F118" s="73" t="s">
        <v>718</v>
      </c>
      <c r="G118" s="55">
        <v>908376.38</v>
      </c>
      <c r="H118" s="55">
        <v>-12600</v>
      </c>
      <c r="I118" s="55">
        <v>895776.38</v>
      </c>
      <c r="J118" s="55">
        <v>672131.16</v>
      </c>
      <c r="K118" s="55">
        <v>672131.16</v>
      </c>
      <c r="L118" s="55">
        <v>671978.61</v>
      </c>
      <c r="M118" s="101">
        <v>75.016334991998804</v>
      </c>
      <c r="N118" s="55">
        <v>671978.61</v>
      </c>
    </row>
    <row r="119" spans="1:14" ht="13.8" x14ac:dyDescent="0.2">
      <c r="A119" s="37" t="s">
        <v>69</v>
      </c>
      <c r="B119" s="73" t="s">
        <v>69</v>
      </c>
      <c r="C119" s="37" t="s">
        <v>69</v>
      </c>
      <c r="D119" s="73" t="s">
        <v>69</v>
      </c>
      <c r="E119" s="37" t="s">
        <v>719</v>
      </c>
      <c r="F119" s="73" t="s">
        <v>720</v>
      </c>
      <c r="G119" s="55">
        <v>19961984.629999999</v>
      </c>
      <c r="H119" s="55">
        <v>5622551.3399999999</v>
      </c>
      <c r="I119" s="55">
        <v>25584535.969999999</v>
      </c>
      <c r="J119" s="55">
        <v>7807128.8899999997</v>
      </c>
      <c r="K119" s="55">
        <v>7807128.8899999997</v>
      </c>
      <c r="L119" s="55">
        <v>1741197.95</v>
      </c>
      <c r="M119" s="101">
        <v>6.8056655475076804</v>
      </c>
      <c r="N119" s="55">
        <v>1363397.1</v>
      </c>
    </row>
    <row r="120" spans="1:14" ht="13.8" x14ac:dyDescent="0.2">
      <c r="A120" s="37" t="s">
        <v>69</v>
      </c>
      <c r="B120" s="73" t="s">
        <v>69</v>
      </c>
      <c r="C120" s="37" t="s">
        <v>69</v>
      </c>
      <c r="D120" s="73" t="s">
        <v>69</v>
      </c>
      <c r="E120" s="37" t="s">
        <v>721</v>
      </c>
      <c r="F120" s="73" t="s">
        <v>722</v>
      </c>
      <c r="G120" s="55">
        <v>4400000</v>
      </c>
      <c r="H120" s="55">
        <v>0</v>
      </c>
      <c r="I120" s="55">
        <v>4400000</v>
      </c>
      <c r="J120" s="55">
        <v>495234.24</v>
      </c>
      <c r="K120" s="55">
        <v>0</v>
      </c>
      <c r="L120" s="55">
        <v>0</v>
      </c>
      <c r="M120" s="101">
        <v>0</v>
      </c>
      <c r="N120" s="55">
        <v>0</v>
      </c>
    </row>
    <row r="121" spans="1:14" ht="13.8" x14ac:dyDescent="0.2">
      <c r="A121" s="37" t="s">
        <v>69</v>
      </c>
      <c r="B121" s="73" t="s">
        <v>69</v>
      </c>
      <c r="C121" s="37" t="s">
        <v>69</v>
      </c>
      <c r="D121" s="73" t="s">
        <v>69</v>
      </c>
      <c r="E121" s="37" t="s">
        <v>723</v>
      </c>
      <c r="F121" s="73" t="s">
        <v>724</v>
      </c>
      <c r="G121" s="55">
        <v>420000</v>
      </c>
      <c r="H121" s="55">
        <v>500000</v>
      </c>
      <c r="I121" s="55">
        <v>920000</v>
      </c>
      <c r="J121" s="55">
        <v>920000</v>
      </c>
      <c r="K121" s="55">
        <v>920000</v>
      </c>
      <c r="L121" s="55">
        <v>885000</v>
      </c>
      <c r="M121" s="101">
        <v>96.195652173913004</v>
      </c>
      <c r="N121" s="55">
        <v>140000</v>
      </c>
    </row>
    <row r="122" spans="1:14" ht="13.8" x14ac:dyDescent="0.2">
      <c r="A122" s="37" t="s">
        <v>69</v>
      </c>
      <c r="B122" s="73" t="s">
        <v>69</v>
      </c>
      <c r="C122" s="37" t="s">
        <v>69</v>
      </c>
      <c r="D122" s="73" t="s">
        <v>69</v>
      </c>
      <c r="E122" s="37" t="s">
        <v>725</v>
      </c>
      <c r="F122" s="73" t="s">
        <v>726</v>
      </c>
      <c r="G122" s="55">
        <v>438216.68</v>
      </c>
      <c r="H122" s="55">
        <v>-124319.83</v>
      </c>
      <c r="I122" s="55">
        <v>313896.84999999998</v>
      </c>
      <c r="J122" s="55">
        <v>144724.47</v>
      </c>
      <c r="K122" s="55">
        <v>144724.47</v>
      </c>
      <c r="L122" s="55">
        <v>144488.14000000001</v>
      </c>
      <c r="M122" s="101">
        <v>46.030452360385297</v>
      </c>
      <c r="N122" s="55">
        <v>144440.88</v>
      </c>
    </row>
    <row r="123" spans="1:14" ht="13.8" x14ac:dyDescent="0.2">
      <c r="A123" s="37" t="s">
        <v>69</v>
      </c>
      <c r="B123" s="73" t="s">
        <v>69</v>
      </c>
      <c r="C123" s="37" t="s">
        <v>69</v>
      </c>
      <c r="D123" s="73" t="s">
        <v>69</v>
      </c>
      <c r="E123" s="37" t="s">
        <v>727</v>
      </c>
      <c r="F123" s="73" t="s">
        <v>728</v>
      </c>
      <c r="G123" s="55">
        <v>12039185.09</v>
      </c>
      <c r="H123" s="55">
        <v>17124913.09</v>
      </c>
      <c r="I123" s="55">
        <v>29164098.18</v>
      </c>
      <c r="J123" s="55">
        <v>21949843.870000001</v>
      </c>
      <c r="K123" s="55">
        <v>21511281.670000002</v>
      </c>
      <c r="L123" s="55">
        <v>12068412.26</v>
      </c>
      <c r="M123" s="101">
        <v>41.381057578102002</v>
      </c>
      <c r="N123" s="55">
        <v>11456256.810000001</v>
      </c>
    </row>
    <row r="124" spans="1:14" ht="13.8" x14ac:dyDescent="0.2">
      <c r="A124" s="37" t="s">
        <v>69</v>
      </c>
      <c r="B124" s="73" t="s">
        <v>69</v>
      </c>
      <c r="C124" s="37" t="s">
        <v>69</v>
      </c>
      <c r="D124" s="73" t="s">
        <v>69</v>
      </c>
      <c r="E124" s="37" t="s">
        <v>729</v>
      </c>
      <c r="F124" s="73" t="s">
        <v>730</v>
      </c>
      <c r="G124" s="55">
        <v>48288234.299999997</v>
      </c>
      <c r="H124" s="55">
        <v>-2628335.73</v>
      </c>
      <c r="I124" s="55">
        <v>45659898.57</v>
      </c>
      <c r="J124" s="55">
        <v>917347.6</v>
      </c>
      <c r="K124" s="55">
        <v>917347.6</v>
      </c>
      <c r="L124" s="55">
        <v>917347.6</v>
      </c>
      <c r="M124" s="101">
        <v>2.0090881248753498</v>
      </c>
      <c r="N124" s="55">
        <v>916872.6</v>
      </c>
    </row>
    <row r="125" spans="1:14" ht="13.8" x14ac:dyDescent="0.2">
      <c r="A125" s="37" t="s">
        <v>69</v>
      </c>
      <c r="B125" s="73" t="s">
        <v>69</v>
      </c>
      <c r="C125" s="37" t="s">
        <v>69</v>
      </c>
      <c r="D125" s="73" t="s">
        <v>69</v>
      </c>
      <c r="E125" s="37" t="s">
        <v>731</v>
      </c>
      <c r="F125" s="73" t="s">
        <v>18</v>
      </c>
      <c r="G125" s="55">
        <v>14384840.439999999</v>
      </c>
      <c r="H125" s="55">
        <v>-6000000</v>
      </c>
      <c r="I125" s="55">
        <v>8384840.4400000004</v>
      </c>
      <c r="J125" s="55">
        <v>0</v>
      </c>
      <c r="K125" s="55">
        <v>0</v>
      </c>
      <c r="L125" s="55">
        <v>0</v>
      </c>
      <c r="M125" s="101">
        <v>0</v>
      </c>
      <c r="N125" s="55">
        <v>0</v>
      </c>
    </row>
    <row r="126" spans="1:14" ht="13.8" x14ac:dyDescent="0.2">
      <c r="A126" s="37" t="s">
        <v>69</v>
      </c>
      <c r="B126" s="73" t="s">
        <v>69</v>
      </c>
      <c r="C126" s="37" t="s">
        <v>69</v>
      </c>
      <c r="D126" s="73" t="s">
        <v>69</v>
      </c>
      <c r="E126" s="37" t="s">
        <v>732</v>
      </c>
      <c r="F126" s="73" t="s">
        <v>733</v>
      </c>
      <c r="G126" s="55">
        <v>1151193.05</v>
      </c>
      <c r="H126" s="55">
        <v>-21400</v>
      </c>
      <c r="I126" s="55">
        <v>1129793.05</v>
      </c>
      <c r="J126" s="55">
        <v>744075.26</v>
      </c>
      <c r="K126" s="55">
        <v>744075.26</v>
      </c>
      <c r="L126" s="55">
        <v>494315.4</v>
      </c>
      <c r="M126" s="101">
        <v>43.752738609960502</v>
      </c>
      <c r="N126" s="55">
        <v>494315.4</v>
      </c>
    </row>
    <row r="127" spans="1:14" ht="13.8" x14ac:dyDescent="0.2">
      <c r="A127" s="37" t="s">
        <v>69</v>
      </c>
      <c r="B127" s="73" t="s">
        <v>69</v>
      </c>
      <c r="C127" s="37" t="s">
        <v>69</v>
      </c>
      <c r="D127" s="73" t="s">
        <v>69</v>
      </c>
      <c r="E127" s="41" t="s">
        <v>124</v>
      </c>
      <c r="F127" s="74" t="s">
        <v>69</v>
      </c>
      <c r="G127" s="75">
        <v>168461764.52000001</v>
      </c>
      <c r="H127" s="75">
        <v>2648398.2000000002</v>
      </c>
      <c r="I127" s="75">
        <v>171110162.72</v>
      </c>
      <c r="J127" s="75">
        <v>38234501.960000001</v>
      </c>
      <c r="K127" s="75">
        <v>37296298.670000002</v>
      </c>
      <c r="L127" s="75">
        <v>20757349.579999998</v>
      </c>
      <c r="M127" s="102">
        <v>12.130985822254599</v>
      </c>
      <c r="N127" s="75">
        <v>19013759.050000001</v>
      </c>
    </row>
    <row r="128" spans="1:14" ht="13.8" x14ac:dyDescent="0.2">
      <c r="A128" s="37" t="s">
        <v>69</v>
      </c>
      <c r="B128" s="73" t="s">
        <v>69</v>
      </c>
      <c r="C128" s="37" t="s">
        <v>734</v>
      </c>
      <c r="D128" s="73" t="s">
        <v>735</v>
      </c>
      <c r="E128" s="37" t="s">
        <v>736</v>
      </c>
      <c r="F128" s="73" t="s">
        <v>737</v>
      </c>
      <c r="G128" s="55">
        <v>5135378.53</v>
      </c>
      <c r="H128" s="55">
        <v>1387834.06</v>
      </c>
      <c r="I128" s="55">
        <v>6523212.5899999999</v>
      </c>
      <c r="J128" s="55">
        <v>4429923.46</v>
      </c>
      <c r="K128" s="55">
        <v>3543703.56</v>
      </c>
      <c r="L128" s="55">
        <v>2405479.79</v>
      </c>
      <c r="M128" s="101">
        <v>36.875692104340899</v>
      </c>
      <c r="N128" s="55">
        <v>2405248.7799999998</v>
      </c>
    </row>
    <row r="129" spans="1:14" ht="13.8" x14ac:dyDescent="0.2">
      <c r="A129" s="37" t="s">
        <v>69</v>
      </c>
      <c r="B129" s="73" t="s">
        <v>69</v>
      </c>
      <c r="C129" s="37" t="s">
        <v>69</v>
      </c>
      <c r="D129" s="73" t="s">
        <v>69</v>
      </c>
      <c r="E129" s="37" t="s">
        <v>738</v>
      </c>
      <c r="F129" s="73" t="s">
        <v>739</v>
      </c>
      <c r="G129" s="55">
        <v>586000</v>
      </c>
      <c r="H129" s="55">
        <v>0</v>
      </c>
      <c r="I129" s="55">
        <v>586000</v>
      </c>
      <c r="J129" s="55">
        <v>486000</v>
      </c>
      <c r="K129" s="55">
        <v>486000</v>
      </c>
      <c r="L129" s="55">
        <v>0</v>
      </c>
      <c r="M129" s="101">
        <v>0</v>
      </c>
      <c r="N129" s="55">
        <v>0</v>
      </c>
    </row>
    <row r="130" spans="1:14" ht="13.8" x14ac:dyDescent="0.2">
      <c r="A130" s="37" t="s">
        <v>69</v>
      </c>
      <c r="B130" s="73" t="s">
        <v>69</v>
      </c>
      <c r="C130" s="37" t="s">
        <v>69</v>
      </c>
      <c r="D130" s="73" t="s">
        <v>69</v>
      </c>
      <c r="E130" s="41" t="s">
        <v>124</v>
      </c>
      <c r="F130" s="74" t="s">
        <v>69</v>
      </c>
      <c r="G130" s="75">
        <v>5721378.5300000003</v>
      </c>
      <c r="H130" s="75">
        <v>1387834.06</v>
      </c>
      <c r="I130" s="75">
        <v>7109212.5899999999</v>
      </c>
      <c r="J130" s="75">
        <v>4915923.46</v>
      </c>
      <c r="K130" s="75">
        <v>4029703.56</v>
      </c>
      <c r="L130" s="75">
        <v>2405479.79</v>
      </c>
      <c r="M130" s="102">
        <v>33.836093091147802</v>
      </c>
      <c r="N130" s="75">
        <v>2405248.7799999998</v>
      </c>
    </row>
    <row r="131" spans="1:14" ht="13.8" x14ac:dyDescent="0.2">
      <c r="A131" s="37" t="s">
        <v>69</v>
      </c>
      <c r="B131" s="73" t="s">
        <v>69</v>
      </c>
      <c r="C131" s="37" t="s">
        <v>740</v>
      </c>
      <c r="D131" s="73" t="s">
        <v>741</v>
      </c>
      <c r="E131" s="37" t="s">
        <v>742</v>
      </c>
      <c r="F131" s="73" t="s">
        <v>743</v>
      </c>
      <c r="G131" s="55">
        <v>12068023.82</v>
      </c>
      <c r="H131" s="55">
        <v>-130000</v>
      </c>
      <c r="I131" s="55">
        <v>11938023.82</v>
      </c>
      <c r="J131" s="55">
        <v>9445629.3300000001</v>
      </c>
      <c r="K131" s="55">
        <v>9440691.0600000005</v>
      </c>
      <c r="L131" s="55">
        <v>9304575.1799999997</v>
      </c>
      <c r="M131" s="101">
        <v>77.940665224774193</v>
      </c>
      <c r="N131" s="55">
        <v>9304370.9700000007</v>
      </c>
    </row>
    <row r="132" spans="1:14" ht="13.8" x14ac:dyDescent="0.2">
      <c r="A132" s="37" t="s">
        <v>69</v>
      </c>
      <c r="B132" s="73" t="s">
        <v>69</v>
      </c>
      <c r="C132" s="37" t="s">
        <v>69</v>
      </c>
      <c r="D132" s="73" t="s">
        <v>69</v>
      </c>
      <c r="E132" s="37" t="s">
        <v>744</v>
      </c>
      <c r="F132" s="73" t="s">
        <v>745</v>
      </c>
      <c r="G132" s="55">
        <v>9373986.7200000007</v>
      </c>
      <c r="H132" s="55">
        <v>693846.59</v>
      </c>
      <c r="I132" s="55">
        <v>10067833.310000001</v>
      </c>
      <c r="J132" s="55">
        <v>8076543.6200000001</v>
      </c>
      <c r="K132" s="55">
        <v>8076543.5899999999</v>
      </c>
      <c r="L132" s="55">
        <v>7698095</v>
      </c>
      <c r="M132" s="101">
        <v>76.462281038699501</v>
      </c>
      <c r="N132" s="55">
        <v>7592582.3700000001</v>
      </c>
    </row>
    <row r="133" spans="1:14" ht="13.8" x14ac:dyDescent="0.2">
      <c r="A133" s="37" t="s">
        <v>69</v>
      </c>
      <c r="B133" s="73" t="s">
        <v>69</v>
      </c>
      <c r="C133" s="37" t="s">
        <v>69</v>
      </c>
      <c r="D133" s="73" t="s">
        <v>69</v>
      </c>
      <c r="E133" s="37" t="s">
        <v>746</v>
      </c>
      <c r="F133" s="73" t="s">
        <v>747</v>
      </c>
      <c r="G133" s="55">
        <v>1443878.02</v>
      </c>
      <c r="H133" s="55">
        <v>4696569.84</v>
      </c>
      <c r="I133" s="55">
        <v>6140447.8600000003</v>
      </c>
      <c r="J133" s="55">
        <v>5344262.3499999996</v>
      </c>
      <c r="K133" s="55">
        <v>5344262.3499999996</v>
      </c>
      <c r="L133" s="55">
        <v>5243058.18</v>
      </c>
      <c r="M133" s="101">
        <v>85.385598893433198</v>
      </c>
      <c r="N133" s="55">
        <v>5199591.2300000004</v>
      </c>
    </row>
    <row r="134" spans="1:14" ht="13.8" x14ac:dyDescent="0.2">
      <c r="A134" s="37" t="s">
        <v>69</v>
      </c>
      <c r="B134" s="73" t="s">
        <v>69</v>
      </c>
      <c r="C134" s="37" t="s">
        <v>69</v>
      </c>
      <c r="D134" s="73" t="s">
        <v>69</v>
      </c>
      <c r="E134" s="37" t="s">
        <v>748</v>
      </c>
      <c r="F134" s="73" t="s">
        <v>749</v>
      </c>
      <c r="G134" s="55">
        <v>1074515.57</v>
      </c>
      <c r="H134" s="55">
        <v>-2000</v>
      </c>
      <c r="I134" s="55">
        <v>1072515.57</v>
      </c>
      <c r="J134" s="55">
        <v>899622.45</v>
      </c>
      <c r="K134" s="55">
        <v>899622.45</v>
      </c>
      <c r="L134" s="55">
        <v>874278.45</v>
      </c>
      <c r="M134" s="101">
        <v>81.516620779687102</v>
      </c>
      <c r="N134" s="55">
        <v>874263.63</v>
      </c>
    </row>
    <row r="135" spans="1:14" ht="13.8" x14ac:dyDescent="0.2">
      <c r="A135" s="37" t="s">
        <v>69</v>
      </c>
      <c r="B135" s="73" t="s">
        <v>69</v>
      </c>
      <c r="C135" s="37" t="s">
        <v>69</v>
      </c>
      <c r="D135" s="73" t="s">
        <v>69</v>
      </c>
      <c r="E135" s="37" t="s">
        <v>750</v>
      </c>
      <c r="F135" s="73" t="s">
        <v>751</v>
      </c>
      <c r="G135" s="55">
        <v>725169.79</v>
      </c>
      <c r="H135" s="55">
        <v>-108978.5</v>
      </c>
      <c r="I135" s="55">
        <v>616191.29</v>
      </c>
      <c r="J135" s="55">
        <v>483248.37</v>
      </c>
      <c r="K135" s="55">
        <v>483248.37</v>
      </c>
      <c r="L135" s="55">
        <v>483248.37</v>
      </c>
      <c r="M135" s="101">
        <v>78.425056933213099</v>
      </c>
      <c r="N135" s="55">
        <v>483248.37</v>
      </c>
    </row>
    <row r="136" spans="1:14" ht="13.8" x14ac:dyDescent="0.2">
      <c r="A136" s="37" t="s">
        <v>69</v>
      </c>
      <c r="B136" s="73" t="s">
        <v>69</v>
      </c>
      <c r="C136" s="37" t="s">
        <v>69</v>
      </c>
      <c r="D136" s="73" t="s">
        <v>69</v>
      </c>
      <c r="E136" s="41" t="s">
        <v>124</v>
      </c>
      <c r="F136" s="74" t="s">
        <v>69</v>
      </c>
      <c r="G136" s="75">
        <v>24685573.920000002</v>
      </c>
      <c r="H136" s="75">
        <v>5149437.93</v>
      </c>
      <c r="I136" s="75">
        <v>29835011.850000001</v>
      </c>
      <c r="J136" s="75">
        <v>24249306.120000001</v>
      </c>
      <c r="K136" s="75">
        <v>24244367.82</v>
      </c>
      <c r="L136" s="75">
        <v>23603255.18</v>
      </c>
      <c r="M136" s="102">
        <v>79.112605346593796</v>
      </c>
      <c r="N136" s="75">
        <v>23454056.57</v>
      </c>
    </row>
    <row r="137" spans="1:14" ht="13.8" x14ac:dyDescent="0.2">
      <c r="A137" s="37" t="s">
        <v>69</v>
      </c>
      <c r="B137" s="73" t="s">
        <v>69</v>
      </c>
      <c r="C137" s="37" t="s">
        <v>752</v>
      </c>
      <c r="D137" s="73" t="s">
        <v>753</v>
      </c>
      <c r="E137" s="37" t="s">
        <v>754</v>
      </c>
      <c r="F137" s="73" t="s">
        <v>755</v>
      </c>
      <c r="G137" s="55">
        <v>30000</v>
      </c>
      <c r="H137" s="55">
        <v>-2000</v>
      </c>
      <c r="I137" s="55">
        <v>28000</v>
      </c>
      <c r="J137" s="55">
        <v>12737.5</v>
      </c>
      <c r="K137" s="55">
        <v>12737.5</v>
      </c>
      <c r="L137" s="55">
        <v>12537.5</v>
      </c>
      <c r="M137" s="101">
        <v>44.776785714285701</v>
      </c>
      <c r="N137" s="55">
        <v>12537.5</v>
      </c>
    </row>
    <row r="138" spans="1:14" ht="13.8" x14ac:dyDescent="0.2">
      <c r="A138" s="37" t="s">
        <v>69</v>
      </c>
      <c r="B138" s="73" t="s">
        <v>69</v>
      </c>
      <c r="C138" s="37" t="s">
        <v>69</v>
      </c>
      <c r="D138" s="73" t="s">
        <v>69</v>
      </c>
      <c r="E138" s="37" t="s">
        <v>756</v>
      </c>
      <c r="F138" s="73" t="s">
        <v>757</v>
      </c>
      <c r="G138" s="55">
        <v>1190382.17</v>
      </c>
      <c r="H138" s="55">
        <v>-42000</v>
      </c>
      <c r="I138" s="55">
        <v>1148382.17</v>
      </c>
      <c r="J138" s="55">
        <v>905924.81</v>
      </c>
      <c r="K138" s="55">
        <v>905924.81</v>
      </c>
      <c r="L138" s="55">
        <v>905786.63</v>
      </c>
      <c r="M138" s="101">
        <v>78.875016842172002</v>
      </c>
      <c r="N138" s="55">
        <v>905636.56</v>
      </c>
    </row>
    <row r="139" spans="1:14" ht="13.8" x14ac:dyDescent="0.2">
      <c r="A139" s="37" t="s">
        <v>69</v>
      </c>
      <c r="B139" s="73" t="s">
        <v>69</v>
      </c>
      <c r="C139" s="37" t="s">
        <v>69</v>
      </c>
      <c r="D139" s="73" t="s">
        <v>69</v>
      </c>
      <c r="E139" s="37" t="s">
        <v>758</v>
      </c>
      <c r="F139" s="73" t="s">
        <v>759</v>
      </c>
      <c r="G139" s="55">
        <v>50600</v>
      </c>
      <c r="H139" s="55">
        <v>-16034.8</v>
      </c>
      <c r="I139" s="55">
        <v>34565.199999999997</v>
      </c>
      <c r="J139" s="55">
        <v>9109.9599999999991</v>
      </c>
      <c r="K139" s="55">
        <v>9109.9599999999991</v>
      </c>
      <c r="L139" s="55">
        <v>9109.9599999999991</v>
      </c>
      <c r="M139" s="101">
        <v>26.355872380313201</v>
      </c>
      <c r="N139" s="55">
        <v>9109.9599999999991</v>
      </c>
    </row>
    <row r="140" spans="1:14" ht="13.8" x14ac:dyDescent="0.2">
      <c r="A140" s="37" t="s">
        <v>69</v>
      </c>
      <c r="B140" s="73" t="s">
        <v>69</v>
      </c>
      <c r="C140" s="37" t="s">
        <v>69</v>
      </c>
      <c r="D140" s="73" t="s">
        <v>69</v>
      </c>
      <c r="E140" s="41" t="s">
        <v>124</v>
      </c>
      <c r="F140" s="74" t="s">
        <v>69</v>
      </c>
      <c r="G140" s="75">
        <v>1270982.17</v>
      </c>
      <c r="H140" s="75">
        <v>-60034.8</v>
      </c>
      <c r="I140" s="75">
        <v>1210947.3700000001</v>
      </c>
      <c r="J140" s="75">
        <v>927772.27</v>
      </c>
      <c r="K140" s="75">
        <v>927772.27</v>
      </c>
      <c r="L140" s="75">
        <v>927434.09</v>
      </c>
      <c r="M140" s="102">
        <v>76.5874812544496</v>
      </c>
      <c r="N140" s="75">
        <v>927284.02</v>
      </c>
    </row>
    <row r="141" spans="1:14" ht="13.8" x14ac:dyDescent="0.2">
      <c r="A141" s="37" t="s">
        <v>69</v>
      </c>
      <c r="B141" s="73" t="s">
        <v>69</v>
      </c>
      <c r="C141" s="97" t="s">
        <v>124</v>
      </c>
      <c r="D141" s="98" t="s">
        <v>69</v>
      </c>
      <c r="E141" s="97" t="s">
        <v>69</v>
      </c>
      <c r="F141" s="98" t="s">
        <v>69</v>
      </c>
      <c r="G141" s="99">
        <v>200139699.13999999</v>
      </c>
      <c r="H141" s="99">
        <v>9125635.3900000006</v>
      </c>
      <c r="I141" s="99">
        <v>209265334.53</v>
      </c>
      <c r="J141" s="99">
        <v>68327503.810000002</v>
      </c>
      <c r="K141" s="99">
        <v>66498142.32</v>
      </c>
      <c r="L141" s="99">
        <v>47693518.640000001</v>
      </c>
      <c r="M141" s="106">
        <v>22.790931305998399</v>
      </c>
      <c r="N141" s="99">
        <v>45800348.420000002</v>
      </c>
    </row>
    <row r="142" spans="1:14" ht="13.8" x14ac:dyDescent="0.2">
      <c r="A142" s="37" t="s">
        <v>11</v>
      </c>
      <c r="B142" s="73" t="s">
        <v>760</v>
      </c>
      <c r="C142" s="37" t="s">
        <v>466</v>
      </c>
      <c r="D142" s="73" t="s">
        <v>761</v>
      </c>
      <c r="E142" s="37" t="s">
        <v>762</v>
      </c>
      <c r="F142" s="73" t="s">
        <v>763</v>
      </c>
      <c r="G142" s="55">
        <v>14890670.9</v>
      </c>
      <c r="H142" s="55">
        <v>-2689264.98</v>
      </c>
      <c r="I142" s="55">
        <v>12201405.92</v>
      </c>
      <c r="J142" s="55">
        <v>9647244.1199999992</v>
      </c>
      <c r="K142" s="55">
        <v>9646590.7200000007</v>
      </c>
      <c r="L142" s="55">
        <v>8398376.6199999992</v>
      </c>
      <c r="M142" s="101">
        <v>68.831220558228907</v>
      </c>
      <c r="N142" s="55">
        <v>8160083.8700000001</v>
      </c>
    </row>
    <row r="143" spans="1:14" ht="13.8" x14ac:dyDescent="0.2">
      <c r="A143" s="37" t="s">
        <v>69</v>
      </c>
      <c r="B143" s="73" t="s">
        <v>69</v>
      </c>
      <c r="C143" s="37" t="s">
        <v>69</v>
      </c>
      <c r="D143" s="73" t="s">
        <v>69</v>
      </c>
      <c r="E143" s="37" t="s">
        <v>764</v>
      </c>
      <c r="F143" s="73" t="s">
        <v>765</v>
      </c>
      <c r="G143" s="55">
        <v>31987276.100000001</v>
      </c>
      <c r="H143" s="55">
        <v>20905822.940000001</v>
      </c>
      <c r="I143" s="55">
        <v>52893099.039999999</v>
      </c>
      <c r="J143" s="55">
        <v>41838552.93</v>
      </c>
      <c r="K143" s="55">
        <v>40928002.450000003</v>
      </c>
      <c r="L143" s="55">
        <v>29339314.739999998</v>
      </c>
      <c r="M143" s="101">
        <v>55.469078712541197</v>
      </c>
      <c r="N143" s="55">
        <v>24514839.949999999</v>
      </c>
    </row>
    <row r="144" spans="1:14" ht="13.8" x14ac:dyDescent="0.2">
      <c r="A144" s="37" t="s">
        <v>69</v>
      </c>
      <c r="B144" s="73" t="s">
        <v>69</v>
      </c>
      <c r="C144" s="37" t="s">
        <v>69</v>
      </c>
      <c r="D144" s="73" t="s">
        <v>69</v>
      </c>
      <c r="E144" s="37" t="s">
        <v>766</v>
      </c>
      <c r="F144" s="73" t="s">
        <v>767</v>
      </c>
      <c r="G144" s="55">
        <v>31221166.149999999</v>
      </c>
      <c r="H144" s="55">
        <v>0</v>
      </c>
      <c r="I144" s="55">
        <v>31221166.149999999</v>
      </c>
      <c r="J144" s="55">
        <v>29918168.210000001</v>
      </c>
      <c r="K144" s="55">
        <v>29918168.210000001</v>
      </c>
      <c r="L144" s="55">
        <v>29918168.210000001</v>
      </c>
      <c r="M144" s="101">
        <v>95.826555825173799</v>
      </c>
      <c r="N144" s="55">
        <v>29918168.210000001</v>
      </c>
    </row>
    <row r="145" spans="1:14" ht="13.8" x14ac:dyDescent="0.2">
      <c r="A145" s="37" t="s">
        <v>69</v>
      </c>
      <c r="B145" s="73" t="s">
        <v>69</v>
      </c>
      <c r="C145" s="37" t="s">
        <v>69</v>
      </c>
      <c r="D145" s="73" t="s">
        <v>69</v>
      </c>
      <c r="E145" s="37" t="s">
        <v>768</v>
      </c>
      <c r="F145" s="73" t="s">
        <v>769</v>
      </c>
      <c r="G145" s="55">
        <v>471686330.33999997</v>
      </c>
      <c r="H145" s="55">
        <v>-13045575.35</v>
      </c>
      <c r="I145" s="55">
        <v>458640754.99000001</v>
      </c>
      <c r="J145" s="55">
        <v>341757874.87</v>
      </c>
      <c r="K145" s="55">
        <v>341637874.87</v>
      </c>
      <c r="L145" s="55">
        <v>341570834.87</v>
      </c>
      <c r="M145" s="101">
        <v>74.474592838451002</v>
      </c>
      <c r="N145" s="55">
        <v>341235615.22000003</v>
      </c>
    </row>
    <row r="146" spans="1:14" ht="13.8" x14ac:dyDescent="0.2">
      <c r="A146" s="37" t="s">
        <v>69</v>
      </c>
      <c r="B146" s="73" t="s">
        <v>69</v>
      </c>
      <c r="C146" s="37" t="s">
        <v>69</v>
      </c>
      <c r="D146" s="73" t="s">
        <v>69</v>
      </c>
      <c r="E146" s="37" t="s">
        <v>770</v>
      </c>
      <c r="F146" s="73" t="s">
        <v>771</v>
      </c>
      <c r="G146" s="55">
        <v>16026451.300000001</v>
      </c>
      <c r="H146" s="55">
        <v>-253937.78</v>
      </c>
      <c r="I146" s="55">
        <v>15772513.52</v>
      </c>
      <c r="J146" s="55">
        <v>12373273.32</v>
      </c>
      <c r="K146" s="55">
        <v>12319250.32</v>
      </c>
      <c r="L146" s="55">
        <v>9449645.6300000008</v>
      </c>
      <c r="M146" s="101">
        <v>59.912109874038599</v>
      </c>
      <c r="N146" s="55">
        <v>7900301.2599999998</v>
      </c>
    </row>
    <row r="147" spans="1:14" ht="13.8" x14ac:dyDescent="0.2">
      <c r="A147" s="37" t="s">
        <v>69</v>
      </c>
      <c r="B147" s="73" t="s">
        <v>69</v>
      </c>
      <c r="C147" s="37" t="s">
        <v>69</v>
      </c>
      <c r="D147" s="73" t="s">
        <v>69</v>
      </c>
      <c r="E147" s="41" t="s">
        <v>124</v>
      </c>
      <c r="F147" s="74" t="s">
        <v>69</v>
      </c>
      <c r="G147" s="75">
        <v>565811894.78999996</v>
      </c>
      <c r="H147" s="75">
        <v>4917044.83</v>
      </c>
      <c r="I147" s="75">
        <v>570728939.62</v>
      </c>
      <c r="J147" s="75">
        <v>435535113.44999999</v>
      </c>
      <c r="K147" s="75">
        <v>434449886.56999999</v>
      </c>
      <c r="L147" s="75">
        <v>418676340.06999999</v>
      </c>
      <c r="M147" s="102">
        <v>73.358176010622699</v>
      </c>
      <c r="N147" s="75">
        <v>411729008.50999999</v>
      </c>
    </row>
    <row r="148" spans="1:14" ht="13.8" x14ac:dyDescent="0.2">
      <c r="A148" s="37" t="s">
        <v>69</v>
      </c>
      <c r="B148" s="73" t="s">
        <v>69</v>
      </c>
      <c r="C148" s="37" t="s">
        <v>468</v>
      </c>
      <c r="D148" s="73" t="s">
        <v>772</v>
      </c>
      <c r="E148" s="37" t="s">
        <v>773</v>
      </c>
      <c r="F148" s="73" t="s">
        <v>774</v>
      </c>
      <c r="G148" s="55">
        <v>923466.2</v>
      </c>
      <c r="H148" s="55">
        <v>632919.73</v>
      </c>
      <c r="I148" s="55">
        <v>1556385.93</v>
      </c>
      <c r="J148" s="55">
        <v>1222062.9099999999</v>
      </c>
      <c r="K148" s="55">
        <v>1222062.9099999999</v>
      </c>
      <c r="L148" s="55">
        <v>1043354.01</v>
      </c>
      <c r="M148" s="101">
        <v>67.036972635701005</v>
      </c>
      <c r="N148" s="55">
        <v>1043354.01</v>
      </c>
    </row>
    <row r="149" spans="1:14" ht="13.8" x14ac:dyDescent="0.2">
      <c r="A149" s="37" t="s">
        <v>69</v>
      </c>
      <c r="B149" s="73" t="s">
        <v>69</v>
      </c>
      <c r="C149" s="37" t="s">
        <v>69</v>
      </c>
      <c r="D149" s="73" t="s">
        <v>69</v>
      </c>
      <c r="E149" s="37" t="s">
        <v>775</v>
      </c>
      <c r="F149" s="73" t="s">
        <v>776</v>
      </c>
      <c r="G149" s="55">
        <v>4592225.37</v>
      </c>
      <c r="H149" s="55">
        <v>-334861.81</v>
      </c>
      <c r="I149" s="55">
        <v>4257363.5599999996</v>
      </c>
      <c r="J149" s="55">
        <v>3580652.58</v>
      </c>
      <c r="K149" s="55">
        <v>3580652.58</v>
      </c>
      <c r="L149" s="55">
        <v>2911838.21</v>
      </c>
      <c r="M149" s="101">
        <v>68.395338311205904</v>
      </c>
      <c r="N149" s="55">
        <v>2911569.77</v>
      </c>
    </row>
    <row r="150" spans="1:14" ht="13.8" x14ac:dyDescent="0.2">
      <c r="A150" s="37" t="s">
        <v>69</v>
      </c>
      <c r="B150" s="73" t="s">
        <v>69</v>
      </c>
      <c r="C150" s="37" t="s">
        <v>69</v>
      </c>
      <c r="D150" s="73" t="s">
        <v>69</v>
      </c>
      <c r="E150" s="37" t="s">
        <v>777</v>
      </c>
      <c r="F150" s="73" t="s">
        <v>778</v>
      </c>
      <c r="G150" s="55">
        <v>6891656.0700000003</v>
      </c>
      <c r="H150" s="55">
        <v>4095745.44</v>
      </c>
      <c r="I150" s="55">
        <v>10987401.51</v>
      </c>
      <c r="J150" s="55">
        <v>10314970.859999999</v>
      </c>
      <c r="K150" s="55">
        <v>9946113.2100000009</v>
      </c>
      <c r="L150" s="55">
        <v>1193465.6000000001</v>
      </c>
      <c r="M150" s="101">
        <v>10.862127855378599</v>
      </c>
      <c r="N150" s="55">
        <v>1193465.6000000001</v>
      </c>
    </row>
    <row r="151" spans="1:14" ht="13.8" x14ac:dyDescent="0.2">
      <c r="A151" s="37" t="s">
        <v>69</v>
      </c>
      <c r="B151" s="73" t="s">
        <v>69</v>
      </c>
      <c r="C151" s="37" t="s">
        <v>69</v>
      </c>
      <c r="D151" s="73" t="s">
        <v>69</v>
      </c>
      <c r="E151" s="41" t="s">
        <v>124</v>
      </c>
      <c r="F151" s="74" t="s">
        <v>69</v>
      </c>
      <c r="G151" s="75">
        <v>12407347.640000001</v>
      </c>
      <c r="H151" s="75">
        <v>4393803.3600000003</v>
      </c>
      <c r="I151" s="75">
        <v>16801151</v>
      </c>
      <c r="J151" s="75">
        <v>15117686.35</v>
      </c>
      <c r="K151" s="75">
        <v>14748828.699999999</v>
      </c>
      <c r="L151" s="75">
        <v>5148657.82</v>
      </c>
      <c r="M151" s="102">
        <v>30.644673213162601</v>
      </c>
      <c r="N151" s="75">
        <v>5148389.38</v>
      </c>
    </row>
    <row r="152" spans="1:14" ht="13.8" x14ac:dyDescent="0.2">
      <c r="A152" s="37" t="s">
        <v>69</v>
      </c>
      <c r="B152" s="73" t="s">
        <v>69</v>
      </c>
      <c r="C152" s="37" t="s">
        <v>470</v>
      </c>
      <c r="D152" s="73" t="s">
        <v>779</v>
      </c>
      <c r="E152" s="37" t="s">
        <v>780</v>
      </c>
      <c r="F152" s="73" t="s">
        <v>781</v>
      </c>
      <c r="G152" s="55">
        <v>11975544.17</v>
      </c>
      <c r="H152" s="55">
        <v>417751.83</v>
      </c>
      <c r="I152" s="55">
        <v>12393296</v>
      </c>
      <c r="J152" s="55">
        <v>2977806.57</v>
      </c>
      <c r="K152" s="55">
        <v>2942055.75</v>
      </c>
      <c r="L152" s="55">
        <v>1968116.98</v>
      </c>
      <c r="M152" s="101">
        <v>15.880496842809199</v>
      </c>
      <c r="N152" s="55">
        <v>1947454.39</v>
      </c>
    </row>
    <row r="153" spans="1:14" ht="13.8" x14ac:dyDescent="0.2">
      <c r="A153" s="37" t="s">
        <v>69</v>
      </c>
      <c r="B153" s="73" t="s">
        <v>69</v>
      </c>
      <c r="C153" s="37" t="s">
        <v>69</v>
      </c>
      <c r="D153" s="73" t="s">
        <v>69</v>
      </c>
      <c r="E153" s="37" t="s">
        <v>782</v>
      </c>
      <c r="F153" s="73" t="s">
        <v>783</v>
      </c>
      <c r="G153" s="55">
        <v>1133067.42</v>
      </c>
      <c r="H153" s="55">
        <v>-187600.99</v>
      </c>
      <c r="I153" s="55">
        <v>945466.43</v>
      </c>
      <c r="J153" s="55">
        <v>726748.43</v>
      </c>
      <c r="K153" s="55">
        <v>726748.43</v>
      </c>
      <c r="L153" s="55">
        <v>726748.43</v>
      </c>
      <c r="M153" s="101">
        <v>76.866656175195999</v>
      </c>
      <c r="N153" s="55">
        <v>726748.43</v>
      </c>
    </row>
    <row r="154" spans="1:14" ht="13.8" x14ac:dyDescent="0.2">
      <c r="A154" s="37" t="s">
        <v>69</v>
      </c>
      <c r="B154" s="73" t="s">
        <v>69</v>
      </c>
      <c r="C154" s="37" t="s">
        <v>69</v>
      </c>
      <c r="D154" s="73" t="s">
        <v>69</v>
      </c>
      <c r="E154" s="41" t="s">
        <v>124</v>
      </c>
      <c r="F154" s="74" t="s">
        <v>69</v>
      </c>
      <c r="G154" s="75">
        <v>13108611.59</v>
      </c>
      <c r="H154" s="75">
        <v>230150.84</v>
      </c>
      <c r="I154" s="75">
        <v>13338762.43</v>
      </c>
      <c r="J154" s="75">
        <v>3704555</v>
      </c>
      <c r="K154" s="75">
        <v>3668804.18</v>
      </c>
      <c r="L154" s="75">
        <v>2694865.41</v>
      </c>
      <c r="M154" s="102">
        <v>20.203264164440199</v>
      </c>
      <c r="N154" s="75">
        <v>2674202.8199999998</v>
      </c>
    </row>
    <row r="155" spans="1:14" ht="13.8" x14ac:dyDescent="0.2">
      <c r="A155" s="37" t="s">
        <v>69</v>
      </c>
      <c r="B155" s="73" t="s">
        <v>69</v>
      </c>
      <c r="C155" s="37" t="s">
        <v>474</v>
      </c>
      <c r="D155" s="73" t="s">
        <v>784</v>
      </c>
      <c r="E155" s="37" t="s">
        <v>785</v>
      </c>
      <c r="F155" s="73" t="s">
        <v>786</v>
      </c>
      <c r="G155" s="55">
        <v>10810854.189999999</v>
      </c>
      <c r="H155" s="55">
        <v>10965807.859999999</v>
      </c>
      <c r="I155" s="55">
        <v>21776662.050000001</v>
      </c>
      <c r="J155" s="55">
        <v>11328965.75</v>
      </c>
      <c r="K155" s="55">
        <v>11064063.07</v>
      </c>
      <c r="L155" s="55">
        <v>8482446.0800000001</v>
      </c>
      <c r="M155" s="101">
        <v>38.952003114729003</v>
      </c>
      <c r="N155" s="55">
        <v>4459352.32</v>
      </c>
    </row>
    <row r="156" spans="1:14" ht="13.8" x14ac:dyDescent="0.2">
      <c r="A156" s="37" t="s">
        <v>69</v>
      </c>
      <c r="B156" s="73" t="s">
        <v>69</v>
      </c>
      <c r="C156" s="37" t="s">
        <v>69</v>
      </c>
      <c r="D156" s="73" t="s">
        <v>69</v>
      </c>
      <c r="E156" s="41" t="s">
        <v>124</v>
      </c>
      <c r="F156" s="74" t="s">
        <v>69</v>
      </c>
      <c r="G156" s="75">
        <v>10810854.189999999</v>
      </c>
      <c r="H156" s="75">
        <v>10965807.859999999</v>
      </c>
      <c r="I156" s="75">
        <v>21776662.050000001</v>
      </c>
      <c r="J156" s="75">
        <v>11328965.75</v>
      </c>
      <c r="K156" s="75">
        <v>11064063.07</v>
      </c>
      <c r="L156" s="75">
        <v>8482446.0800000001</v>
      </c>
      <c r="M156" s="102">
        <v>38.952003114729003</v>
      </c>
      <c r="N156" s="75">
        <v>4459352.32</v>
      </c>
    </row>
    <row r="157" spans="1:14" ht="13.8" x14ac:dyDescent="0.2">
      <c r="A157" s="37" t="s">
        <v>69</v>
      </c>
      <c r="B157" s="73" t="s">
        <v>69</v>
      </c>
      <c r="C157" s="97" t="s">
        <v>124</v>
      </c>
      <c r="D157" s="98" t="s">
        <v>69</v>
      </c>
      <c r="E157" s="97" t="s">
        <v>69</v>
      </c>
      <c r="F157" s="98" t="s">
        <v>69</v>
      </c>
      <c r="G157" s="99">
        <v>602138708.21000004</v>
      </c>
      <c r="H157" s="99">
        <v>20506806.890000001</v>
      </c>
      <c r="I157" s="99">
        <v>622645515.10000002</v>
      </c>
      <c r="J157" s="99">
        <v>465686320.55000001</v>
      </c>
      <c r="K157" s="99">
        <v>463931582.51999998</v>
      </c>
      <c r="L157" s="99">
        <v>435002309.38</v>
      </c>
      <c r="M157" s="106">
        <v>69.863557807870293</v>
      </c>
      <c r="N157" s="99">
        <v>424010953.02999997</v>
      </c>
    </row>
    <row r="158" spans="1:14" ht="13.8" x14ac:dyDescent="0.2">
      <c r="A158" s="37" t="s">
        <v>21</v>
      </c>
      <c r="B158" s="73" t="s">
        <v>787</v>
      </c>
      <c r="C158" s="37" t="s">
        <v>788</v>
      </c>
      <c r="D158" s="73" t="s">
        <v>789</v>
      </c>
      <c r="E158" s="37" t="s">
        <v>790</v>
      </c>
      <c r="F158" s="73" t="s">
        <v>791</v>
      </c>
      <c r="G158" s="55">
        <v>63521435.890000001</v>
      </c>
      <c r="H158" s="55">
        <v>-2400000</v>
      </c>
      <c r="I158" s="55">
        <v>61121435.890000001</v>
      </c>
      <c r="J158" s="55">
        <v>61121435.890000001</v>
      </c>
      <c r="K158" s="55">
        <v>61121435.890000001</v>
      </c>
      <c r="L158" s="55">
        <v>61121435.890000001</v>
      </c>
      <c r="M158" s="101">
        <v>100</v>
      </c>
      <c r="N158" s="55">
        <v>46441077.289999999</v>
      </c>
    </row>
    <row r="159" spans="1:14" ht="13.8" x14ac:dyDescent="0.2">
      <c r="A159" s="37" t="s">
        <v>69</v>
      </c>
      <c r="B159" s="73" t="s">
        <v>69</v>
      </c>
      <c r="C159" s="37" t="s">
        <v>69</v>
      </c>
      <c r="D159" s="73" t="s">
        <v>69</v>
      </c>
      <c r="E159" s="37" t="s">
        <v>792</v>
      </c>
      <c r="F159" s="73" t="s">
        <v>793</v>
      </c>
      <c r="G159" s="55">
        <v>2789679</v>
      </c>
      <c r="H159" s="55">
        <v>-134574.29</v>
      </c>
      <c r="I159" s="55">
        <v>2655104.71</v>
      </c>
      <c r="J159" s="55">
        <v>2599386.7200000002</v>
      </c>
      <c r="K159" s="55">
        <v>2599386.7200000002</v>
      </c>
      <c r="L159" s="55">
        <v>2079022.24</v>
      </c>
      <c r="M159" s="101">
        <v>78.302834241140005</v>
      </c>
      <c r="N159" s="55">
        <v>2079022.24</v>
      </c>
    </row>
    <row r="160" spans="1:14" ht="13.8" x14ac:dyDescent="0.2">
      <c r="A160" s="37" t="s">
        <v>69</v>
      </c>
      <c r="B160" s="73" t="s">
        <v>69</v>
      </c>
      <c r="C160" s="37" t="s">
        <v>69</v>
      </c>
      <c r="D160" s="73" t="s">
        <v>69</v>
      </c>
      <c r="E160" s="41" t="s">
        <v>124</v>
      </c>
      <c r="F160" s="74" t="s">
        <v>69</v>
      </c>
      <c r="G160" s="75">
        <v>66311114.890000001</v>
      </c>
      <c r="H160" s="75">
        <v>-2534574.29</v>
      </c>
      <c r="I160" s="75">
        <v>63776540.600000001</v>
      </c>
      <c r="J160" s="75">
        <v>63720822.609999999</v>
      </c>
      <c r="K160" s="75">
        <v>63720822.609999999</v>
      </c>
      <c r="L160" s="75">
        <v>63200458.130000003</v>
      </c>
      <c r="M160" s="102">
        <v>99.096717281024794</v>
      </c>
      <c r="N160" s="75">
        <v>48520099.530000001</v>
      </c>
    </row>
    <row r="161" spans="1:14" ht="13.8" x14ac:dyDescent="0.2">
      <c r="A161" s="37" t="s">
        <v>69</v>
      </c>
      <c r="B161" s="73" t="s">
        <v>69</v>
      </c>
      <c r="C161" s="97" t="s">
        <v>124</v>
      </c>
      <c r="D161" s="98" t="s">
        <v>69</v>
      </c>
      <c r="E161" s="97" t="s">
        <v>69</v>
      </c>
      <c r="F161" s="98" t="s">
        <v>69</v>
      </c>
      <c r="G161" s="99">
        <v>66311114.890000001</v>
      </c>
      <c r="H161" s="99">
        <v>-2534574.29</v>
      </c>
      <c r="I161" s="99">
        <v>63776540.600000001</v>
      </c>
      <c r="J161" s="99">
        <v>63720822.609999999</v>
      </c>
      <c r="K161" s="99">
        <v>63720822.609999999</v>
      </c>
      <c r="L161" s="99">
        <v>63200458.130000003</v>
      </c>
      <c r="M161" s="106">
        <v>99.096717281024794</v>
      </c>
      <c r="N161" s="99">
        <v>48520099.530000001</v>
      </c>
    </row>
    <row r="162" spans="1:14" ht="13.8" x14ac:dyDescent="0.2">
      <c r="A162" s="123" t="s">
        <v>269</v>
      </c>
      <c r="B162" s="124" t="s">
        <v>69</v>
      </c>
      <c r="C162" s="107" t="s">
        <v>69</v>
      </c>
      <c r="D162" s="95" t="s">
        <v>69</v>
      </c>
      <c r="E162" s="79" t="s">
        <v>69</v>
      </c>
      <c r="F162" s="96" t="s">
        <v>69</v>
      </c>
      <c r="G162" s="67">
        <v>6466530737.1800003</v>
      </c>
      <c r="H162" s="67">
        <v>271790722.85000002</v>
      </c>
      <c r="I162" s="67">
        <v>6738321460.0299997</v>
      </c>
      <c r="J162" s="67">
        <v>5978598246.0200005</v>
      </c>
      <c r="K162" s="67">
        <v>5926149247.1099997</v>
      </c>
      <c r="L162" s="67">
        <v>5546066230.1700001</v>
      </c>
      <c r="M162" s="71">
        <v>82.306346811558996</v>
      </c>
      <c r="N162" s="67">
        <v>5365203399.0299997</v>
      </c>
    </row>
    <row r="163" spans="1:14" ht="13.8" x14ac:dyDescent="0.3">
      <c r="A163" s="39" t="s">
        <v>61</v>
      </c>
      <c r="B163" s="93"/>
      <c r="C163" s="18"/>
      <c r="D163" s="93"/>
      <c r="E163" s="40"/>
      <c r="F163" s="93"/>
      <c r="G163" s="18"/>
      <c r="H163" s="18"/>
      <c r="I163" s="18"/>
      <c r="J163" s="18"/>
      <c r="K163" s="40"/>
      <c r="L163" s="40"/>
      <c r="M163" s="5"/>
      <c r="N163" s="4"/>
    </row>
  </sheetData>
  <mergeCells count="6">
    <mergeCell ref="A162:B162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61" header="0.59055118110236227" footer="0.31496062992125984"/>
  <pageSetup paperSize="9" scale="55" fitToHeight="0" orientation="landscape" r:id="rId1"/>
  <headerFooter>
    <oddHeader>&amp;L&amp;G&amp;R&amp;"-,Negrita"&amp;12
Intervención General</oddHeader>
    <oddFooter>&amp;R&amp;P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9"/>
  <sheetViews>
    <sheetView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57.7109375" bestFit="1" customWidth="1"/>
    <col min="3" max="3" width="19.42578125" bestFit="1" customWidth="1"/>
    <col min="4" max="4" width="17.85546875" bestFit="1" customWidth="1"/>
    <col min="5" max="5" width="20.28515625" bestFit="1" customWidth="1"/>
    <col min="6" max="8" width="19.42578125" bestFit="1" customWidth="1"/>
    <col min="9" max="9" width="16.85546875" bestFit="1" customWidth="1"/>
    <col min="10" max="10" width="19.42578125" bestFit="1" customWidth="1"/>
  </cols>
  <sheetData>
    <row r="1" spans="1:10" s="77" customFormat="1" ht="18" customHeight="1" x14ac:dyDescent="0.35">
      <c r="A1" s="108" t="s">
        <v>62</v>
      </c>
      <c r="B1" s="108"/>
      <c r="C1" s="108"/>
      <c r="D1" s="108"/>
      <c r="E1" s="108"/>
      <c r="F1" s="108"/>
      <c r="G1" s="108"/>
      <c r="H1" s="108"/>
      <c r="I1" s="108"/>
      <c r="J1" s="108"/>
    </row>
    <row r="2" spans="1:10" s="77" customFormat="1" ht="18" x14ac:dyDescent="0.35">
      <c r="A2" s="108" t="s">
        <v>49</v>
      </c>
      <c r="B2" s="108"/>
      <c r="C2" s="108"/>
      <c r="D2" s="108"/>
      <c r="E2" s="108"/>
      <c r="F2" s="108"/>
      <c r="G2" s="108"/>
      <c r="H2" s="108"/>
      <c r="I2" s="108"/>
      <c r="J2" s="108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66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1" t="s">
        <v>48</v>
      </c>
      <c r="B5" s="112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13"/>
      <c r="B6" s="114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794</v>
      </c>
      <c r="B7" s="42" t="s">
        <v>795</v>
      </c>
      <c r="C7" s="38">
        <v>16883693.489999998</v>
      </c>
      <c r="D7" s="38">
        <v>-2876.53</v>
      </c>
      <c r="E7" s="38">
        <v>16880816.960000001</v>
      </c>
      <c r="F7" s="38">
        <v>10458411.91</v>
      </c>
      <c r="G7" s="38">
        <v>9375224.1600000001</v>
      </c>
      <c r="H7" s="55">
        <v>5657065.4299999997</v>
      </c>
      <c r="I7" s="49">
        <v>33.511798886302202</v>
      </c>
      <c r="J7" s="38">
        <v>5052000.42</v>
      </c>
    </row>
    <row r="8" spans="1:10" ht="13.8" x14ac:dyDescent="0.2">
      <c r="A8" s="37" t="s">
        <v>796</v>
      </c>
      <c r="B8" s="42" t="s">
        <v>797</v>
      </c>
      <c r="C8" s="38">
        <v>452007561.38999999</v>
      </c>
      <c r="D8" s="38">
        <v>2576582</v>
      </c>
      <c r="E8" s="38">
        <v>454584143.38999999</v>
      </c>
      <c r="F8" s="38">
        <v>341562324.69999999</v>
      </c>
      <c r="G8" s="38">
        <v>341444553.20999998</v>
      </c>
      <c r="H8" s="55">
        <v>341290105.75999999</v>
      </c>
      <c r="I8" s="49">
        <v>75.077433017103303</v>
      </c>
      <c r="J8" s="38">
        <v>341270019.13</v>
      </c>
    </row>
    <row r="9" spans="1:10" ht="13.8" x14ac:dyDescent="0.2">
      <c r="A9" s="37" t="s">
        <v>798</v>
      </c>
      <c r="B9" s="42" t="s">
        <v>799</v>
      </c>
      <c r="C9" s="38">
        <v>73508077.829999998</v>
      </c>
      <c r="D9" s="38">
        <v>1500000</v>
      </c>
      <c r="E9" s="38">
        <v>75008077.829999998</v>
      </c>
      <c r="F9" s="38">
        <v>50354713.030000001</v>
      </c>
      <c r="G9" s="38">
        <v>49692009.340000004</v>
      </c>
      <c r="H9" s="55">
        <v>36134841.719999999</v>
      </c>
      <c r="I9" s="49">
        <v>48.174600343574802</v>
      </c>
      <c r="J9" s="38">
        <v>34712874.600000001</v>
      </c>
    </row>
    <row r="10" spans="1:10" ht="13.8" x14ac:dyDescent="0.2">
      <c r="A10" s="37" t="s">
        <v>800</v>
      </c>
      <c r="B10" s="42" t="s">
        <v>801</v>
      </c>
      <c r="C10" s="38">
        <v>348059.91</v>
      </c>
      <c r="D10" s="38">
        <v>0</v>
      </c>
      <c r="E10" s="38">
        <v>348059.91</v>
      </c>
      <c r="F10" s="38">
        <v>71865.36</v>
      </c>
      <c r="G10" s="38">
        <v>71865.36</v>
      </c>
      <c r="H10" s="55">
        <v>64843.88</v>
      </c>
      <c r="I10" s="49">
        <v>18.630091583946001</v>
      </c>
      <c r="J10" s="38">
        <v>59755.78</v>
      </c>
    </row>
    <row r="11" spans="1:10" ht="13.8" x14ac:dyDescent="0.2">
      <c r="A11" s="37" t="s">
        <v>802</v>
      </c>
      <c r="B11" s="42" t="s">
        <v>803</v>
      </c>
      <c r="C11" s="38">
        <v>38046</v>
      </c>
      <c r="D11" s="38">
        <v>0</v>
      </c>
      <c r="E11" s="38">
        <v>38046</v>
      </c>
      <c r="F11" s="38">
        <v>1580.14</v>
      </c>
      <c r="G11" s="38">
        <v>1580.14</v>
      </c>
      <c r="H11" s="55">
        <v>1580.14</v>
      </c>
      <c r="I11" s="49">
        <v>4.1532355569573696</v>
      </c>
      <c r="J11" s="38">
        <v>1580.14</v>
      </c>
    </row>
    <row r="12" spans="1:10" ht="13.8" x14ac:dyDescent="0.2">
      <c r="A12" s="37" t="s">
        <v>804</v>
      </c>
      <c r="B12" s="42" t="s">
        <v>805</v>
      </c>
      <c r="C12" s="38">
        <v>22748707</v>
      </c>
      <c r="D12" s="38">
        <v>-727680</v>
      </c>
      <c r="E12" s="38">
        <v>22021027</v>
      </c>
      <c r="F12" s="38">
        <v>16207140.42</v>
      </c>
      <c r="G12" s="38">
        <v>15605181.869999999</v>
      </c>
      <c r="H12" s="55">
        <v>6114498.5999999996</v>
      </c>
      <c r="I12" s="49">
        <v>27.766636860306299</v>
      </c>
      <c r="J12" s="38">
        <v>4563510.66</v>
      </c>
    </row>
    <row r="13" spans="1:10" ht="13.8" x14ac:dyDescent="0.2">
      <c r="A13" s="37" t="s">
        <v>806</v>
      </c>
      <c r="B13" s="42" t="s">
        <v>807</v>
      </c>
      <c r="C13" s="38">
        <v>360188.43</v>
      </c>
      <c r="D13" s="38">
        <v>3900</v>
      </c>
      <c r="E13" s="38">
        <v>364088.43</v>
      </c>
      <c r="F13" s="38">
        <v>341616.58</v>
      </c>
      <c r="G13" s="38">
        <v>340185.13</v>
      </c>
      <c r="H13" s="55">
        <v>195055.68</v>
      </c>
      <c r="I13" s="49">
        <v>53.573710101142197</v>
      </c>
      <c r="J13" s="38">
        <v>67802.350000000006</v>
      </c>
    </row>
    <row r="14" spans="1:10" ht="13.8" x14ac:dyDescent="0.2">
      <c r="A14" s="37" t="s">
        <v>808</v>
      </c>
      <c r="B14" s="42" t="s">
        <v>803</v>
      </c>
      <c r="C14" s="38">
        <v>115217.67</v>
      </c>
      <c r="D14" s="38">
        <v>0</v>
      </c>
      <c r="E14" s="38">
        <v>115217.67</v>
      </c>
      <c r="F14" s="38">
        <v>50565.06</v>
      </c>
      <c r="G14" s="38">
        <v>36919.440000000002</v>
      </c>
      <c r="H14" s="55">
        <v>24395.49</v>
      </c>
      <c r="I14" s="49">
        <v>21.173392935302399</v>
      </c>
      <c r="J14" s="38">
        <v>3360.44</v>
      </c>
    </row>
    <row r="15" spans="1:10" ht="13.8" x14ac:dyDescent="0.2">
      <c r="A15" s="37" t="s">
        <v>809</v>
      </c>
      <c r="B15" s="42" t="s">
        <v>810</v>
      </c>
      <c r="C15" s="38">
        <v>293837</v>
      </c>
      <c r="D15" s="38">
        <v>0</v>
      </c>
      <c r="E15" s="38">
        <v>293837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811</v>
      </c>
      <c r="B16" s="42" t="s">
        <v>812</v>
      </c>
      <c r="C16" s="38">
        <v>30210</v>
      </c>
      <c r="D16" s="38">
        <v>0</v>
      </c>
      <c r="E16" s="38">
        <v>30210</v>
      </c>
      <c r="F16" s="38">
        <v>1233.8499999999999</v>
      </c>
      <c r="G16" s="38">
        <v>1233.8499999999999</v>
      </c>
      <c r="H16" s="55">
        <v>1233.8499999999999</v>
      </c>
      <c r="I16" s="49">
        <v>4.0842436279377701</v>
      </c>
      <c r="J16" s="38">
        <v>1233.8499999999999</v>
      </c>
    </row>
    <row r="17" spans="1:10" ht="13.8" x14ac:dyDescent="0.2">
      <c r="A17" s="37" t="s">
        <v>813</v>
      </c>
      <c r="B17" s="42" t="s">
        <v>814</v>
      </c>
      <c r="C17" s="38">
        <v>116000</v>
      </c>
      <c r="D17" s="38">
        <v>0</v>
      </c>
      <c r="E17" s="38">
        <v>116000</v>
      </c>
      <c r="F17" s="38">
        <v>88153.34</v>
      </c>
      <c r="G17" s="38">
        <v>88153.34</v>
      </c>
      <c r="H17" s="55">
        <v>37272.75</v>
      </c>
      <c r="I17" s="49">
        <v>32.131681034482803</v>
      </c>
      <c r="J17" s="38">
        <v>30351.55</v>
      </c>
    </row>
    <row r="18" spans="1:10" ht="13.8" x14ac:dyDescent="0.2">
      <c r="A18" s="37" t="s">
        <v>815</v>
      </c>
      <c r="B18" s="42" t="s">
        <v>816</v>
      </c>
      <c r="C18" s="38">
        <v>42072</v>
      </c>
      <c r="D18" s="38">
        <v>0</v>
      </c>
      <c r="E18" s="38">
        <v>42072</v>
      </c>
      <c r="F18" s="38">
        <v>28926.81</v>
      </c>
      <c r="G18" s="38">
        <v>28926.81</v>
      </c>
      <c r="H18" s="55">
        <v>0</v>
      </c>
      <c r="I18" s="49">
        <v>0</v>
      </c>
      <c r="J18" s="38">
        <v>0</v>
      </c>
    </row>
    <row r="19" spans="1:10" ht="13.8" x14ac:dyDescent="0.2">
      <c r="A19" s="37" t="s">
        <v>817</v>
      </c>
      <c r="B19" s="42" t="s">
        <v>818</v>
      </c>
      <c r="C19" s="38">
        <v>0</v>
      </c>
      <c r="D19" s="38">
        <v>8100</v>
      </c>
      <c r="E19" s="38">
        <v>8100</v>
      </c>
      <c r="F19" s="38">
        <v>0</v>
      </c>
      <c r="G19" s="38">
        <v>0</v>
      </c>
      <c r="H19" s="55">
        <v>0</v>
      </c>
      <c r="I19" s="49">
        <v>0</v>
      </c>
      <c r="J19" s="38">
        <v>0</v>
      </c>
    </row>
    <row r="20" spans="1:10" ht="13.8" x14ac:dyDescent="0.2">
      <c r="A20" s="37" t="s">
        <v>819</v>
      </c>
      <c r="B20" s="42" t="s">
        <v>820</v>
      </c>
      <c r="C20" s="38">
        <v>0</v>
      </c>
      <c r="D20" s="38">
        <v>818400</v>
      </c>
      <c r="E20" s="38">
        <v>818400</v>
      </c>
      <c r="F20" s="38">
        <v>818400</v>
      </c>
      <c r="G20" s="38">
        <v>818400</v>
      </c>
      <c r="H20" s="55">
        <v>818400</v>
      </c>
      <c r="I20" s="49">
        <v>100</v>
      </c>
      <c r="J20" s="38">
        <v>0</v>
      </c>
    </row>
    <row r="21" spans="1:10" ht="13.8" x14ac:dyDescent="0.2">
      <c r="A21" s="37" t="s">
        <v>821</v>
      </c>
      <c r="B21" s="42" t="s">
        <v>822</v>
      </c>
      <c r="C21" s="38">
        <v>6096495.2199999997</v>
      </c>
      <c r="D21" s="38">
        <v>85701.04</v>
      </c>
      <c r="E21" s="38">
        <v>6182196.2599999998</v>
      </c>
      <c r="F21" s="38">
        <v>4793777.41</v>
      </c>
      <c r="G21" s="38">
        <v>1838672.11</v>
      </c>
      <c r="H21" s="55">
        <v>903189.06</v>
      </c>
      <c r="I21" s="49">
        <v>14.609517750897099</v>
      </c>
      <c r="J21" s="38">
        <v>543581.53</v>
      </c>
    </row>
    <row r="22" spans="1:10" ht="13.8" x14ac:dyDescent="0.2">
      <c r="A22" s="37" t="s">
        <v>823</v>
      </c>
      <c r="B22" s="42" t="s">
        <v>824</v>
      </c>
      <c r="C22" s="38">
        <v>3300000</v>
      </c>
      <c r="D22" s="38">
        <v>0</v>
      </c>
      <c r="E22" s="38">
        <v>3300000</v>
      </c>
      <c r="F22" s="38">
        <v>371425.67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825</v>
      </c>
      <c r="B23" s="42" t="s">
        <v>826</v>
      </c>
      <c r="C23" s="38">
        <v>30000000</v>
      </c>
      <c r="D23" s="38">
        <v>-9432055.4100000001</v>
      </c>
      <c r="E23" s="38">
        <v>20567944.59</v>
      </c>
      <c r="F23" s="38">
        <v>1628078.77</v>
      </c>
      <c r="G23" s="38">
        <v>1628078.77</v>
      </c>
      <c r="H23" s="55">
        <v>168130.34</v>
      </c>
      <c r="I23" s="49">
        <v>0.81743870547834996</v>
      </c>
      <c r="J23" s="38">
        <v>168130.34</v>
      </c>
    </row>
    <row r="24" spans="1:10" ht="13.8" x14ac:dyDescent="0.2">
      <c r="A24" s="37" t="s">
        <v>827</v>
      </c>
      <c r="B24" s="42" t="s">
        <v>828</v>
      </c>
      <c r="C24" s="38">
        <v>0</v>
      </c>
      <c r="D24" s="38">
        <v>6254126.8099999996</v>
      </c>
      <c r="E24" s="38">
        <v>6254126.8099999996</v>
      </c>
      <c r="F24" s="38">
        <v>4877354.7</v>
      </c>
      <c r="G24" s="38">
        <v>4739743.04</v>
      </c>
      <c r="H24" s="55">
        <v>2537705.5699999998</v>
      </c>
      <c r="I24" s="49">
        <v>40.576496881105001</v>
      </c>
      <c r="J24" s="38">
        <v>2337705.5699999998</v>
      </c>
    </row>
    <row r="25" spans="1:10" ht="13.8" x14ac:dyDescent="0.2">
      <c r="A25" s="37" t="s">
        <v>829</v>
      </c>
      <c r="B25" s="42" t="s">
        <v>830</v>
      </c>
      <c r="C25" s="38">
        <v>0</v>
      </c>
      <c r="D25" s="38">
        <v>11932055.41</v>
      </c>
      <c r="E25" s="38">
        <v>11932055.41</v>
      </c>
      <c r="F25" s="38">
        <v>2165586.6</v>
      </c>
      <c r="G25" s="38">
        <v>1815577.63</v>
      </c>
      <c r="H25" s="55">
        <v>470036.36</v>
      </c>
      <c r="I25" s="49">
        <v>3.93927402990496</v>
      </c>
      <c r="J25" s="38">
        <v>156561.17000000001</v>
      </c>
    </row>
    <row r="26" spans="1:10" ht="13.8" x14ac:dyDescent="0.2">
      <c r="A26" s="37" t="s">
        <v>831</v>
      </c>
      <c r="B26" s="42" t="s">
        <v>832</v>
      </c>
      <c r="C26" s="38">
        <v>1503945</v>
      </c>
      <c r="D26" s="38">
        <v>0</v>
      </c>
      <c r="E26" s="38">
        <v>1503945</v>
      </c>
      <c r="F26" s="38">
        <v>1607441.06</v>
      </c>
      <c r="G26" s="38">
        <v>1555313.44</v>
      </c>
      <c r="H26" s="55">
        <v>1263059.28</v>
      </c>
      <c r="I26" s="49">
        <v>83.983076508781906</v>
      </c>
      <c r="J26" s="38">
        <v>1263059.28</v>
      </c>
    </row>
    <row r="27" spans="1:10" ht="13.8" x14ac:dyDescent="0.2">
      <c r="A27" s="37" t="s">
        <v>833</v>
      </c>
      <c r="B27" s="42" t="s">
        <v>834</v>
      </c>
      <c r="C27" s="38">
        <v>38038178.420000002</v>
      </c>
      <c r="D27" s="38">
        <v>0</v>
      </c>
      <c r="E27" s="38">
        <v>38038178.420000002</v>
      </c>
      <c r="F27" s="38">
        <v>17281569.719999999</v>
      </c>
      <c r="G27" s="38">
        <v>16109641.41</v>
      </c>
      <c r="H27" s="55">
        <v>7119344.2800000003</v>
      </c>
      <c r="I27" s="49">
        <v>18.716312335968102</v>
      </c>
      <c r="J27" s="38">
        <v>5753124.8600000003</v>
      </c>
    </row>
    <row r="28" spans="1:10" ht="13.8" x14ac:dyDescent="0.2">
      <c r="A28" s="37" t="s">
        <v>835</v>
      </c>
      <c r="B28" s="42" t="s">
        <v>836</v>
      </c>
      <c r="C28" s="38">
        <v>27347834</v>
      </c>
      <c r="D28" s="38">
        <v>0</v>
      </c>
      <c r="E28" s="38">
        <v>27347834</v>
      </c>
      <c r="F28" s="38">
        <v>26154366.149999999</v>
      </c>
      <c r="G28" s="38">
        <v>19431091.620000001</v>
      </c>
      <c r="H28" s="55">
        <v>17030225.460000001</v>
      </c>
      <c r="I28" s="49">
        <v>62.272666493441498</v>
      </c>
      <c r="J28" s="38">
        <v>14862487.109999999</v>
      </c>
    </row>
    <row r="29" spans="1:10" ht="13.8" x14ac:dyDescent="0.2">
      <c r="A29" s="37" t="s">
        <v>837</v>
      </c>
      <c r="B29" s="42" t="s">
        <v>838</v>
      </c>
      <c r="C29" s="38">
        <v>0</v>
      </c>
      <c r="D29" s="38">
        <v>0</v>
      </c>
      <c r="E29" s="38">
        <v>0</v>
      </c>
      <c r="F29" s="38">
        <v>227520</v>
      </c>
      <c r="G29" s="38">
        <v>227520</v>
      </c>
      <c r="H29" s="55">
        <v>227520</v>
      </c>
      <c r="I29" s="49">
        <v>0</v>
      </c>
      <c r="J29" s="38">
        <v>227520</v>
      </c>
    </row>
    <row r="30" spans="1:10" ht="13.8" x14ac:dyDescent="0.2">
      <c r="A30" s="37" t="s">
        <v>839</v>
      </c>
      <c r="B30" s="42" t="s">
        <v>840</v>
      </c>
      <c r="C30" s="38">
        <v>50000</v>
      </c>
      <c r="D30" s="38">
        <v>0</v>
      </c>
      <c r="E30" s="38">
        <v>50000</v>
      </c>
      <c r="F30" s="38">
        <v>0</v>
      </c>
      <c r="G30" s="38">
        <v>0</v>
      </c>
      <c r="H30" s="55">
        <v>0</v>
      </c>
      <c r="I30" s="49">
        <v>0</v>
      </c>
      <c r="J30" s="38">
        <v>0</v>
      </c>
    </row>
    <row r="31" spans="1:10" ht="13.8" x14ac:dyDescent="0.2">
      <c r="A31" s="37" t="s">
        <v>841</v>
      </c>
      <c r="B31" s="42" t="s">
        <v>842</v>
      </c>
      <c r="C31" s="38">
        <v>107000</v>
      </c>
      <c r="D31" s="38">
        <v>0</v>
      </c>
      <c r="E31" s="38">
        <v>107000</v>
      </c>
      <c r="F31" s="38">
        <v>102897.31</v>
      </c>
      <c r="G31" s="38">
        <v>102897.31</v>
      </c>
      <c r="H31" s="55">
        <v>102897.31</v>
      </c>
      <c r="I31" s="49">
        <v>96.165710280373801</v>
      </c>
      <c r="J31" s="38">
        <v>102897.31</v>
      </c>
    </row>
    <row r="32" spans="1:10" ht="13.8" x14ac:dyDescent="0.2">
      <c r="A32" s="37" t="s">
        <v>843</v>
      </c>
      <c r="B32" s="42" t="s">
        <v>844</v>
      </c>
      <c r="C32" s="38">
        <v>2051202.67</v>
      </c>
      <c r="D32" s="38">
        <v>0</v>
      </c>
      <c r="E32" s="38">
        <v>2051202.67</v>
      </c>
      <c r="F32" s="38">
        <v>2044450.16</v>
      </c>
      <c r="G32" s="38">
        <v>2009470.03</v>
      </c>
      <c r="H32" s="55">
        <v>331446</v>
      </c>
      <c r="I32" s="49">
        <v>16.158617812251599</v>
      </c>
      <c r="J32" s="38">
        <v>0</v>
      </c>
    </row>
    <row r="33" spans="1:10" ht="13.8" x14ac:dyDescent="0.2">
      <c r="A33" s="37" t="s">
        <v>845</v>
      </c>
      <c r="B33" s="42" t="s">
        <v>846</v>
      </c>
      <c r="C33" s="38">
        <v>180000</v>
      </c>
      <c r="D33" s="38">
        <v>0</v>
      </c>
      <c r="E33" s="38">
        <v>180000</v>
      </c>
      <c r="F33" s="38">
        <v>162059</v>
      </c>
      <c r="G33" s="38">
        <v>162059</v>
      </c>
      <c r="H33" s="55">
        <v>0</v>
      </c>
      <c r="I33" s="49">
        <v>0</v>
      </c>
      <c r="J33" s="38">
        <v>0</v>
      </c>
    </row>
    <row r="34" spans="1:10" ht="13.8" x14ac:dyDescent="0.2">
      <c r="A34" s="37" t="s">
        <v>847</v>
      </c>
      <c r="B34" s="42" t="s">
        <v>848</v>
      </c>
      <c r="C34" s="38">
        <v>296500</v>
      </c>
      <c r="D34" s="38">
        <v>0</v>
      </c>
      <c r="E34" s="38">
        <v>296500</v>
      </c>
      <c r="F34" s="38">
        <v>193115.77</v>
      </c>
      <c r="G34" s="38">
        <v>157877.53</v>
      </c>
      <c r="H34" s="55">
        <v>91885.96</v>
      </c>
      <c r="I34" s="49">
        <v>30.990205733558199</v>
      </c>
      <c r="J34" s="38">
        <v>75124.240000000005</v>
      </c>
    </row>
    <row r="35" spans="1:10" ht="13.8" x14ac:dyDescent="0.2">
      <c r="A35" s="37" t="s">
        <v>849</v>
      </c>
      <c r="B35" s="42" t="s">
        <v>850</v>
      </c>
      <c r="C35" s="38">
        <v>196152</v>
      </c>
      <c r="D35" s="38">
        <v>0</v>
      </c>
      <c r="E35" s="38">
        <v>196152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851</v>
      </c>
      <c r="B36" s="42" t="s">
        <v>852</v>
      </c>
      <c r="C36" s="38">
        <v>449985</v>
      </c>
      <c r="D36" s="38">
        <v>0</v>
      </c>
      <c r="E36" s="38">
        <v>449985</v>
      </c>
      <c r="F36" s="38">
        <v>374772.73</v>
      </c>
      <c r="G36" s="38">
        <v>366675.03</v>
      </c>
      <c r="H36" s="55">
        <v>285831.40999999997</v>
      </c>
      <c r="I36" s="49">
        <v>63.520208451392797</v>
      </c>
      <c r="J36" s="38">
        <v>282031.40999999997</v>
      </c>
    </row>
    <row r="37" spans="1:10" ht="13.8" x14ac:dyDescent="0.2">
      <c r="A37" s="37" t="s">
        <v>853</v>
      </c>
      <c r="B37" s="42" t="s">
        <v>854</v>
      </c>
      <c r="C37" s="38">
        <v>181666.15</v>
      </c>
      <c r="D37" s="38">
        <v>0</v>
      </c>
      <c r="E37" s="38">
        <v>181666.15</v>
      </c>
      <c r="F37" s="38">
        <v>97006.67</v>
      </c>
      <c r="G37" s="38">
        <v>97006.67</v>
      </c>
      <c r="H37" s="55">
        <v>97006.67</v>
      </c>
      <c r="I37" s="49">
        <v>53.398318839255403</v>
      </c>
      <c r="J37" s="38">
        <v>96520.25</v>
      </c>
    </row>
    <row r="38" spans="1:10" ht="13.8" x14ac:dyDescent="0.2">
      <c r="A38" s="37" t="s">
        <v>855</v>
      </c>
      <c r="B38" s="42" t="s">
        <v>856</v>
      </c>
      <c r="C38" s="38">
        <v>50000</v>
      </c>
      <c r="D38" s="38">
        <v>0</v>
      </c>
      <c r="E38" s="38">
        <v>50000</v>
      </c>
      <c r="F38" s="38">
        <v>20958</v>
      </c>
      <c r="G38" s="38">
        <v>20958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857</v>
      </c>
      <c r="B39" s="42" t="s">
        <v>858</v>
      </c>
      <c r="C39" s="38">
        <v>50350</v>
      </c>
      <c r="D39" s="38">
        <v>0</v>
      </c>
      <c r="E39" s="38">
        <v>50350</v>
      </c>
      <c r="F39" s="38">
        <v>14369.05</v>
      </c>
      <c r="G39" s="38">
        <v>14369.05</v>
      </c>
      <c r="H39" s="55">
        <v>14369.05</v>
      </c>
      <c r="I39" s="49">
        <v>28.538331678252199</v>
      </c>
      <c r="J39" s="38">
        <v>14369.05</v>
      </c>
    </row>
    <row r="40" spans="1:10" ht="13.8" x14ac:dyDescent="0.2">
      <c r="A40" s="37" t="s">
        <v>859</v>
      </c>
      <c r="B40" s="42" t="s">
        <v>860</v>
      </c>
      <c r="C40" s="38">
        <v>85000</v>
      </c>
      <c r="D40" s="38">
        <v>9592.9</v>
      </c>
      <c r="E40" s="38">
        <v>94592.9</v>
      </c>
      <c r="F40" s="38">
        <v>94038.54</v>
      </c>
      <c r="G40" s="38">
        <v>94038.54</v>
      </c>
      <c r="H40" s="55">
        <v>76752.38</v>
      </c>
      <c r="I40" s="49">
        <v>81.139683845193503</v>
      </c>
      <c r="J40" s="38">
        <v>73722.66</v>
      </c>
    </row>
    <row r="41" spans="1:10" ht="13.8" x14ac:dyDescent="0.2">
      <c r="A41" s="37" t="s">
        <v>861</v>
      </c>
      <c r="B41" s="42" t="s">
        <v>862</v>
      </c>
      <c r="C41" s="38">
        <v>220400</v>
      </c>
      <c r="D41" s="38">
        <v>0</v>
      </c>
      <c r="E41" s="38">
        <v>220400</v>
      </c>
      <c r="F41" s="38">
        <v>220400</v>
      </c>
      <c r="G41" s="38">
        <v>203733.02</v>
      </c>
      <c r="H41" s="55">
        <v>0</v>
      </c>
      <c r="I41" s="49">
        <v>0</v>
      </c>
      <c r="J41" s="38">
        <v>0</v>
      </c>
    </row>
    <row r="42" spans="1:10" ht="13.8" x14ac:dyDescent="0.2">
      <c r="A42" s="37" t="s">
        <v>863</v>
      </c>
      <c r="B42" s="42" t="s">
        <v>864</v>
      </c>
      <c r="C42" s="38">
        <v>533296.15</v>
      </c>
      <c r="D42" s="38">
        <v>0</v>
      </c>
      <c r="E42" s="38">
        <v>533296.15</v>
      </c>
      <c r="F42" s="38">
        <v>351939.54</v>
      </c>
      <c r="G42" s="38">
        <v>351939.54</v>
      </c>
      <c r="H42" s="55">
        <v>149092.97</v>
      </c>
      <c r="I42" s="49">
        <v>27.956880993796801</v>
      </c>
      <c r="J42" s="38">
        <v>149092.97</v>
      </c>
    </row>
    <row r="43" spans="1:10" ht="13.8" x14ac:dyDescent="0.2">
      <c r="A43" s="37" t="s">
        <v>865</v>
      </c>
      <c r="B43" s="42" t="s">
        <v>866</v>
      </c>
      <c r="C43" s="38">
        <v>3191431.31</v>
      </c>
      <c r="D43" s="38">
        <v>0</v>
      </c>
      <c r="E43" s="38">
        <v>3191431.31</v>
      </c>
      <c r="F43" s="38">
        <v>2617550.5299999998</v>
      </c>
      <c r="G43" s="38">
        <v>2485506.39</v>
      </c>
      <c r="H43" s="55">
        <v>1157284.4099999999</v>
      </c>
      <c r="I43" s="49">
        <v>36.262237773182697</v>
      </c>
      <c r="J43" s="38">
        <v>1073533.78</v>
      </c>
    </row>
    <row r="44" spans="1:10" ht="13.8" x14ac:dyDescent="0.2">
      <c r="A44" s="37" t="s">
        <v>867</v>
      </c>
      <c r="B44" s="42" t="s">
        <v>868</v>
      </c>
      <c r="C44" s="38">
        <v>1957000</v>
      </c>
      <c r="D44" s="38">
        <v>0</v>
      </c>
      <c r="E44" s="38">
        <v>1957000</v>
      </c>
      <c r="F44" s="38">
        <v>699572.16</v>
      </c>
      <c r="G44" s="38">
        <v>699572.16</v>
      </c>
      <c r="H44" s="55">
        <v>699572.16</v>
      </c>
      <c r="I44" s="49">
        <v>35.747172202350498</v>
      </c>
      <c r="J44" s="38">
        <v>699572.16</v>
      </c>
    </row>
    <row r="45" spans="1:10" ht="13.8" x14ac:dyDescent="0.2">
      <c r="A45" s="37" t="s">
        <v>869</v>
      </c>
      <c r="B45" s="42" t="s">
        <v>870</v>
      </c>
      <c r="C45" s="38">
        <v>19000</v>
      </c>
      <c r="D45" s="38">
        <v>0</v>
      </c>
      <c r="E45" s="38">
        <v>19000</v>
      </c>
      <c r="F45" s="38">
        <v>32509.97</v>
      </c>
      <c r="G45" s="38">
        <v>32509.97</v>
      </c>
      <c r="H45" s="55">
        <v>32509.97</v>
      </c>
      <c r="I45" s="49">
        <v>171.10510526315801</v>
      </c>
      <c r="J45" s="38">
        <v>32509.97</v>
      </c>
    </row>
    <row r="46" spans="1:10" ht="13.8" x14ac:dyDescent="0.2">
      <c r="A46" s="37" t="s">
        <v>871</v>
      </c>
      <c r="B46" s="42" t="s">
        <v>872</v>
      </c>
      <c r="C46" s="38">
        <v>130150</v>
      </c>
      <c r="D46" s="38">
        <v>0</v>
      </c>
      <c r="E46" s="38">
        <v>130150</v>
      </c>
      <c r="F46" s="38">
        <v>0</v>
      </c>
      <c r="G46" s="38">
        <v>0</v>
      </c>
      <c r="H46" s="55">
        <v>0</v>
      </c>
      <c r="I46" s="49">
        <v>0</v>
      </c>
      <c r="J46" s="38">
        <v>0</v>
      </c>
    </row>
    <row r="47" spans="1:10" ht="13.8" x14ac:dyDescent="0.2">
      <c r="A47" s="37" t="s">
        <v>873</v>
      </c>
      <c r="B47" s="42" t="s">
        <v>874</v>
      </c>
      <c r="C47" s="38">
        <v>0</v>
      </c>
      <c r="D47" s="38">
        <v>924281</v>
      </c>
      <c r="E47" s="38">
        <v>924281</v>
      </c>
      <c r="F47" s="38">
        <v>0</v>
      </c>
      <c r="G47" s="38">
        <v>0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875</v>
      </c>
      <c r="B48" s="42" t="s">
        <v>876</v>
      </c>
      <c r="C48" s="38">
        <v>0</v>
      </c>
      <c r="D48" s="38">
        <v>120000</v>
      </c>
      <c r="E48" s="38">
        <v>120000</v>
      </c>
      <c r="F48" s="38">
        <v>120000</v>
      </c>
      <c r="G48" s="38">
        <v>0</v>
      </c>
      <c r="H48" s="55">
        <v>0</v>
      </c>
      <c r="I48" s="49">
        <v>0</v>
      </c>
      <c r="J48" s="38">
        <v>0</v>
      </c>
    </row>
    <row r="49" spans="1:10" ht="13.8" x14ac:dyDescent="0.2">
      <c r="A49" s="37" t="s">
        <v>877</v>
      </c>
      <c r="B49" s="42" t="s">
        <v>878</v>
      </c>
      <c r="C49" s="38">
        <v>8500</v>
      </c>
      <c r="D49" s="38">
        <v>0</v>
      </c>
      <c r="E49" s="38">
        <v>8500</v>
      </c>
      <c r="F49" s="38">
        <v>7193.28</v>
      </c>
      <c r="G49" s="38">
        <v>7193.28</v>
      </c>
      <c r="H49" s="55">
        <v>7193.28</v>
      </c>
      <c r="I49" s="49">
        <v>84.626823529411794</v>
      </c>
      <c r="J49" s="38">
        <v>7193.28</v>
      </c>
    </row>
    <row r="50" spans="1:10" ht="13.8" x14ac:dyDescent="0.2">
      <c r="A50" s="37" t="s">
        <v>879</v>
      </c>
      <c r="B50" s="42" t="s">
        <v>880</v>
      </c>
      <c r="C50" s="38">
        <v>8302.34</v>
      </c>
      <c r="D50" s="38">
        <v>0</v>
      </c>
      <c r="E50" s="38">
        <v>8302.34</v>
      </c>
      <c r="F50" s="38">
        <v>8302.34</v>
      </c>
      <c r="G50" s="38">
        <v>8302.34</v>
      </c>
      <c r="H50" s="55">
        <v>8302.34</v>
      </c>
      <c r="I50" s="49">
        <v>100</v>
      </c>
      <c r="J50" s="38">
        <v>8302.34</v>
      </c>
    </row>
    <row r="51" spans="1:10" ht="13.8" x14ac:dyDescent="0.2">
      <c r="A51" s="37" t="s">
        <v>881</v>
      </c>
      <c r="B51" s="42" t="s">
        <v>882</v>
      </c>
      <c r="C51" s="38">
        <v>1372140</v>
      </c>
      <c r="D51" s="38">
        <v>0</v>
      </c>
      <c r="E51" s="38">
        <v>1372140</v>
      </c>
      <c r="F51" s="38">
        <v>1372140</v>
      </c>
      <c r="G51" s="38">
        <v>1372140</v>
      </c>
      <c r="H51" s="55">
        <v>1029105</v>
      </c>
      <c r="I51" s="49">
        <v>75</v>
      </c>
      <c r="J51" s="38">
        <v>1029105</v>
      </c>
    </row>
    <row r="52" spans="1:10" ht="13.8" x14ac:dyDescent="0.2">
      <c r="A52" s="37" t="s">
        <v>883</v>
      </c>
      <c r="B52" s="42" t="s">
        <v>884</v>
      </c>
      <c r="C52" s="38">
        <v>657292</v>
      </c>
      <c r="D52" s="38">
        <v>0</v>
      </c>
      <c r="E52" s="38">
        <v>657292</v>
      </c>
      <c r="F52" s="38">
        <v>601693.46</v>
      </c>
      <c r="G52" s="38">
        <v>601693.46</v>
      </c>
      <c r="H52" s="55">
        <v>601693.46</v>
      </c>
      <c r="I52" s="49">
        <v>91.541272372096401</v>
      </c>
      <c r="J52" s="38">
        <v>601693.46</v>
      </c>
    </row>
    <row r="53" spans="1:10" ht="13.8" x14ac:dyDescent="0.2">
      <c r="A53" s="37" t="s">
        <v>885</v>
      </c>
      <c r="B53" s="42" t="s">
        <v>886</v>
      </c>
      <c r="C53" s="38">
        <v>825283.98</v>
      </c>
      <c r="D53" s="38">
        <v>0</v>
      </c>
      <c r="E53" s="38">
        <v>825283.98</v>
      </c>
      <c r="F53" s="38">
        <v>696527.4</v>
      </c>
      <c r="G53" s="38">
        <v>690552.99</v>
      </c>
      <c r="H53" s="55">
        <v>346246.34</v>
      </c>
      <c r="I53" s="49">
        <v>41.9548117243231</v>
      </c>
      <c r="J53" s="38">
        <v>283825.02</v>
      </c>
    </row>
    <row r="54" spans="1:10" ht="13.8" x14ac:dyDescent="0.2">
      <c r="A54" s="37" t="s">
        <v>887</v>
      </c>
      <c r="B54" s="42" t="s">
        <v>888</v>
      </c>
      <c r="C54" s="38">
        <v>2394877.4</v>
      </c>
      <c r="D54" s="38">
        <v>0</v>
      </c>
      <c r="E54" s="38">
        <v>2394877.4</v>
      </c>
      <c r="F54" s="38">
        <v>2082504.09</v>
      </c>
      <c r="G54" s="38">
        <v>2064603.31</v>
      </c>
      <c r="H54" s="55">
        <v>1704860.45</v>
      </c>
      <c r="I54" s="49">
        <v>71.187796502651906</v>
      </c>
      <c r="J54" s="38">
        <v>1684107.09</v>
      </c>
    </row>
    <row r="55" spans="1:10" ht="13.8" x14ac:dyDescent="0.2">
      <c r="A55" s="37" t="s">
        <v>889</v>
      </c>
      <c r="B55" s="42" t="s">
        <v>890</v>
      </c>
      <c r="C55" s="38">
        <v>303693.99</v>
      </c>
      <c r="D55" s="38">
        <v>0</v>
      </c>
      <c r="E55" s="38">
        <v>303693.99</v>
      </c>
      <c r="F55" s="38">
        <v>168337.95</v>
      </c>
      <c r="G55" s="38">
        <v>98157.95</v>
      </c>
      <c r="H55" s="55">
        <v>45673.65</v>
      </c>
      <c r="I55" s="49">
        <v>15.039365777373501</v>
      </c>
      <c r="J55" s="38">
        <v>29007.07</v>
      </c>
    </row>
    <row r="56" spans="1:10" ht="13.8" x14ac:dyDescent="0.2">
      <c r="A56" s="37" t="s">
        <v>891</v>
      </c>
      <c r="B56" s="42" t="s">
        <v>892</v>
      </c>
      <c r="C56" s="38">
        <v>164000</v>
      </c>
      <c r="D56" s="38">
        <v>0</v>
      </c>
      <c r="E56" s="38">
        <v>164000</v>
      </c>
      <c r="F56" s="38">
        <v>164000</v>
      </c>
      <c r="G56" s="38">
        <v>160508.92000000001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893</v>
      </c>
      <c r="B57" s="42" t="s">
        <v>894</v>
      </c>
      <c r="C57" s="38">
        <v>536146.25</v>
      </c>
      <c r="D57" s="38">
        <v>0</v>
      </c>
      <c r="E57" s="38">
        <v>536146.25</v>
      </c>
      <c r="F57" s="38">
        <v>95109.5</v>
      </c>
      <c r="G57" s="38">
        <v>95109.5</v>
      </c>
      <c r="H57" s="55">
        <v>70951.25</v>
      </c>
      <c r="I57" s="49">
        <v>13.2335626706332</v>
      </c>
      <c r="J57" s="38">
        <v>70951.25</v>
      </c>
    </row>
    <row r="58" spans="1:10" ht="13.8" x14ac:dyDescent="0.2">
      <c r="A58" s="37" t="s">
        <v>895</v>
      </c>
      <c r="B58" s="42" t="s">
        <v>896</v>
      </c>
      <c r="C58" s="38">
        <v>8975000</v>
      </c>
      <c r="D58" s="38">
        <v>398114.2</v>
      </c>
      <c r="E58" s="38">
        <v>9373114.1999999993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897</v>
      </c>
      <c r="B59" s="42" t="s">
        <v>898</v>
      </c>
      <c r="C59" s="38">
        <v>201096</v>
      </c>
      <c r="D59" s="38">
        <v>0</v>
      </c>
      <c r="E59" s="38">
        <v>201096</v>
      </c>
      <c r="F59" s="38">
        <v>59140</v>
      </c>
      <c r="G59" s="38">
        <v>59140</v>
      </c>
      <c r="H59" s="55">
        <v>59140</v>
      </c>
      <c r="I59" s="49">
        <v>29.408839559215501</v>
      </c>
      <c r="J59" s="38">
        <v>59140</v>
      </c>
    </row>
    <row r="60" spans="1:10" ht="13.8" x14ac:dyDescent="0.2">
      <c r="A60" s="37" t="s">
        <v>899</v>
      </c>
      <c r="B60" s="42" t="s">
        <v>900</v>
      </c>
      <c r="C60" s="38">
        <v>63000</v>
      </c>
      <c r="D60" s="38">
        <v>0</v>
      </c>
      <c r="E60" s="38">
        <v>63000</v>
      </c>
      <c r="F60" s="38">
        <v>0</v>
      </c>
      <c r="G60" s="38">
        <v>0</v>
      </c>
      <c r="H60" s="55">
        <v>0</v>
      </c>
      <c r="I60" s="49">
        <v>0</v>
      </c>
      <c r="J60" s="38">
        <v>0</v>
      </c>
    </row>
    <row r="61" spans="1:10" ht="13.8" x14ac:dyDescent="0.2">
      <c r="A61" s="37" t="s">
        <v>901</v>
      </c>
      <c r="B61" s="42" t="s">
        <v>902</v>
      </c>
      <c r="C61" s="38">
        <v>20013</v>
      </c>
      <c r="D61" s="38">
        <v>0</v>
      </c>
      <c r="E61" s="38">
        <v>20013</v>
      </c>
      <c r="F61" s="38">
        <v>19726.8</v>
      </c>
      <c r="G61" s="38">
        <v>19726.8</v>
      </c>
      <c r="H61" s="55">
        <v>19726.8</v>
      </c>
      <c r="I61" s="49">
        <v>98.569929545795205</v>
      </c>
      <c r="J61" s="38">
        <v>19726.8</v>
      </c>
    </row>
    <row r="62" spans="1:10" ht="13.8" x14ac:dyDescent="0.2">
      <c r="A62" s="37" t="s">
        <v>903</v>
      </c>
      <c r="B62" s="42" t="s">
        <v>904</v>
      </c>
      <c r="C62" s="38">
        <v>471257</v>
      </c>
      <c r="D62" s="38">
        <v>0</v>
      </c>
      <c r="E62" s="38">
        <v>471257</v>
      </c>
      <c r="F62" s="38">
        <v>0</v>
      </c>
      <c r="G62" s="38">
        <v>0</v>
      </c>
      <c r="H62" s="55">
        <v>0</v>
      </c>
      <c r="I62" s="49">
        <v>0</v>
      </c>
      <c r="J62" s="38">
        <v>0</v>
      </c>
    </row>
    <row r="63" spans="1:10" ht="13.8" x14ac:dyDescent="0.2">
      <c r="A63" s="37" t="s">
        <v>905</v>
      </c>
      <c r="B63" s="42" t="s">
        <v>906</v>
      </c>
      <c r="C63" s="38">
        <v>5000</v>
      </c>
      <c r="D63" s="38">
        <v>0</v>
      </c>
      <c r="E63" s="38">
        <v>5000</v>
      </c>
      <c r="F63" s="38">
        <v>0</v>
      </c>
      <c r="G63" s="38">
        <v>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907</v>
      </c>
      <c r="B64" s="42" t="s">
        <v>908</v>
      </c>
      <c r="C64" s="38">
        <v>130000</v>
      </c>
      <c r="D64" s="38">
        <v>0</v>
      </c>
      <c r="E64" s="38">
        <v>130000</v>
      </c>
      <c r="F64" s="38">
        <v>38005.64</v>
      </c>
      <c r="G64" s="38">
        <v>38005.64</v>
      </c>
      <c r="H64" s="55">
        <v>24173.11</v>
      </c>
      <c r="I64" s="49">
        <v>18.5947</v>
      </c>
      <c r="J64" s="38">
        <v>24173.11</v>
      </c>
    </row>
    <row r="65" spans="1:10" ht="13.8" x14ac:dyDescent="0.2">
      <c r="A65" s="37" t="s">
        <v>909</v>
      </c>
      <c r="B65" s="42" t="s">
        <v>910</v>
      </c>
      <c r="C65" s="38">
        <v>1500000</v>
      </c>
      <c r="D65" s="38">
        <v>0</v>
      </c>
      <c r="E65" s="38">
        <v>1500000</v>
      </c>
      <c r="F65" s="38">
        <v>1461923.28</v>
      </c>
      <c r="G65" s="38">
        <v>1461923.28</v>
      </c>
      <c r="H65" s="55">
        <v>1351187.37</v>
      </c>
      <c r="I65" s="49">
        <v>90.079158000000007</v>
      </c>
      <c r="J65" s="38">
        <v>1351187.37</v>
      </c>
    </row>
    <row r="66" spans="1:10" ht="13.8" x14ac:dyDescent="0.2">
      <c r="A66" s="37" t="s">
        <v>911</v>
      </c>
      <c r="B66" s="42" t="s">
        <v>912</v>
      </c>
      <c r="C66" s="38">
        <v>0</v>
      </c>
      <c r="D66" s="38">
        <v>1525580</v>
      </c>
      <c r="E66" s="38">
        <v>1525580</v>
      </c>
      <c r="F66" s="38">
        <v>687680.84</v>
      </c>
      <c r="G66" s="38">
        <v>675599.94</v>
      </c>
      <c r="H66" s="55">
        <v>454254.3</v>
      </c>
      <c r="I66" s="49">
        <v>29.775842630343899</v>
      </c>
      <c r="J66" s="38">
        <v>400963.3</v>
      </c>
    </row>
    <row r="67" spans="1:10" ht="13.8" x14ac:dyDescent="0.2">
      <c r="A67" s="37" t="s">
        <v>913</v>
      </c>
      <c r="B67" s="42" t="s">
        <v>914</v>
      </c>
      <c r="C67" s="38">
        <v>45000</v>
      </c>
      <c r="D67" s="38">
        <v>0</v>
      </c>
      <c r="E67" s="38">
        <v>45000</v>
      </c>
      <c r="F67" s="38">
        <v>0</v>
      </c>
      <c r="G67" s="38">
        <v>0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915</v>
      </c>
      <c r="B68" s="42" t="s">
        <v>916</v>
      </c>
      <c r="C68" s="38">
        <v>0</v>
      </c>
      <c r="D68" s="38">
        <v>1750588</v>
      </c>
      <c r="E68" s="38">
        <v>1750588</v>
      </c>
      <c r="F68" s="38">
        <v>0</v>
      </c>
      <c r="G68" s="38">
        <v>0</v>
      </c>
      <c r="H68" s="55">
        <v>0</v>
      </c>
      <c r="I68" s="49">
        <v>0</v>
      </c>
      <c r="J68" s="38">
        <v>0</v>
      </c>
    </row>
    <row r="69" spans="1:10" ht="13.8" x14ac:dyDescent="0.2">
      <c r="A69" s="37" t="s">
        <v>917</v>
      </c>
      <c r="B69" s="42" t="s">
        <v>918</v>
      </c>
      <c r="C69" s="38">
        <v>665985</v>
      </c>
      <c r="D69" s="38">
        <v>0</v>
      </c>
      <c r="E69" s="38">
        <v>665985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919</v>
      </c>
      <c r="B70" s="42" t="s">
        <v>920</v>
      </c>
      <c r="C70" s="38">
        <v>1107905</v>
      </c>
      <c r="D70" s="38">
        <v>0</v>
      </c>
      <c r="E70" s="38">
        <v>1107905</v>
      </c>
      <c r="F70" s="38">
        <v>848580.54</v>
      </c>
      <c r="G70" s="38">
        <v>848580.54</v>
      </c>
      <c r="H70" s="55">
        <v>848580.54</v>
      </c>
      <c r="I70" s="49">
        <v>76.593258447249497</v>
      </c>
      <c r="J70" s="38">
        <v>834395.43</v>
      </c>
    </row>
    <row r="71" spans="1:10" ht="13.8" x14ac:dyDescent="0.2">
      <c r="A71" s="37" t="s">
        <v>921</v>
      </c>
      <c r="B71" s="42" t="s">
        <v>922</v>
      </c>
      <c r="C71" s="38">
        <v>369600</v>
      </c>
      <c r="D71" s="38">
        <v>0</v>
      </c>
      <c r="E71" s="38">
        <v>369600</v>
      </c>
      <c r="F71" s="38">
        <v>111009.66</v>
      </c>
      <c r="G71" s="38">
        <v>111009.66</v>
      </c>
      <c r="H71" s="55">
        <v>111009.66</v>
      </c>
      <c r="I71" s="49">
        <v>30.035081168831201</v>
      </c>
      <c r="J71" s="38">
        <v>111009.66</v>
      </c>
    </row>
    <row r="72" spans="1:10" s="89" customFormat="1" ht="13.8" x14ac:dyDescent="0.2">
      <c r="A72" s="37" t="s">
        <v>923</v>
      </c>
      <c r="B72" s="42" t="s">
        <v>924</v>
      </c>
      <c r="C72" s="38">
        <v>75127</v>
      </c>
      <c r="D72" s="38">
        <v>0</v>
      </c>
      <c r="E72" s="38">
        <v>75127</v>
      </c>
      <c r="F72" s="38">
        <v>72370.12</v>
      </c>
      <c r="G72" s="38">
        <v>72370.12</v>
      </c>
      <c r="H72" s="55">
        <v>72370.12</v>
      </c>
      <c r="I72" s="49">
        <v>96.330373900195696</v>
      </c>
      <c r="J72" s="38">
        <v>72370.12</v>
      </c>
    </row>
    <row r="73" spans="1:10" s="89" customFormat="1" ht="13.8" x14ac:dyDescent="0.2">
      <c r="A73" s="37" t="s">
        <v>925</v>
      </c>
      <c r="B73" s="42" t="s">
        <v>926</v>
      </c>
      <c r="C73" s="38">
        <v>2245000</v>
      </c>
      <c r="D73" s="38">
        <v>0</v>
      </c>
      <c r="E73" s="38">
        <v>2245000</v>
      </c>
      <c r="F73" s="38">
        <v>1662537.49</v>
      </c>
      <c r="G73" s="38">
        <v>1662037.92</v>
      </c>
      <c r="H73" s="55">
        <v>459203.56</v>
      </c>
      <c r="I73" s="49">
        <v>20.454501559019999</v>
      </c>
      <c r="J73" s="38">
        <v>457068.05</v>
      </c>
    </row>
    <row r="74" spans="1:10" s="89" customFormat="1" ht="13.8" x14ac:dyDescent="0.2">
      <c r="A74" s="37" t="s">
        <v>927</v>
      </c>
      <c r="B74" s="42" t="s">
        <v>928</v>
      </c>
      <c r="C74" s="38">
        <v>0</v>
      </c>
      <c r="D74" s="38">
        <v>268529.96000000002</v>
      </c>
      <c r="E74" s="38">
        <v>268529.96000000002</v>
      </c>
      <c r="F74" s="38">
        <v>228529.96</v>
      </c>
      <c r="G74" s="38">
        <v>228529.96</v>
      </c>
      <c r="H74" s="55">
        <v>228529.96</v>
      </c>
      <c r="I74" s="49">
        <v>85.1040829857495</v>
      </c>
      <c r="J74" s="38">
        <v>68529.960000000006</v>
      </c>
    </row>
    <row r="75" spans="1:10" s="89" customFormat="1" ht="13.8" x14ac:dyDescent="0.2">
      <c r="A75" s="37" t="s">
        <v>929</v>
      </c>
      <c r="B75" s="42" t="s">
        <v>930</v>
      </c>
      <c r="C75" s="38">
        <v>0</v>
      </c>
      <c r="D75" s="38">
        <v>66049.759999999995</v>
      </c>
      <c r="E75" s="38">
        <v>66049.759999999995</v>
      </c>
      <c r="F75" s="38">
        <v>66049.759999999995</v>
      </c>
      <c r="G75" s="38">
        <v>66049.759999999995</v>
      </c>
      <c r="H75" s="55">
        <v>66049.759999999995</v>
      </c>
      <c r="I75" s="49">
        <v>100</v>
      </c>
      <c r="J75" s="38">
        <v>13584.81</v>
      </c>
    </row>
    <row r="76" spans="1:10" s="89" customFormat="1" ht="13.8" x14ac:dyDescent="0.2">
      <c r="A76" s="37" t="s">
        <v>931</v>
      </c>
      <c r="B76" s="42" t="s">
        <v>932</v>
      </c>
      <c r="C76" s="38">
        <v>0</v>
      </c>
      <c r="D76" s="38">
        <v>712590.81</v>
      </c>
      <c r="E76" s="38">
        <v>712590.81</v>
      </c>
      <c r="F76" s="38">
        <v>499992.76</v>
      </c>
      <c r="G76" s="38">
        <v>499992.76</v>
      </c>
      <c r="H76" s="55">
        <v>499992.76</v>
      </c>
      <c r="I76" s="49">
        <v>70.165479681109005</v>
      </c>
      <c r="J76" s="38">
        <v>499992.76</v>
      </c>
    </row>
    <row r="77" spans="1:10" s="89" customFormat="1" ht="13.8" x14ac:dyDescent="0.2">
      <c r="A77" s="37" t="s">
        <v>933</v>
      </c>
      <c r="B77" s="42" t="s">
        <v>934</v>
      </c>
      <c r="C77" s="38">
        <v>13832000</v>
      </c>
      <c r="D77" s="38">
        <v>3249510.28</v>
      </c>
      <c r="E77" s="38">
        <v>17081510.280000001</v>
      </c>
      <c r="F77" s="38">
        <v>6013888.0899999999</v>
      </c>
      <c r="G77" s="38">
        <v>6013888.0899999999</v>
      </c>
      <c r="H77" s="55">
        <v>957002.38</v>
      </c>
      <c r="I77" s="49">
        <v>5.6025630305097396</v>
      </c>
      <c r="J77" s="38">
        <v>954115.96</v>
      </c>
    </row>
    <row r="78" spans="1:10" s="89" customFormat="1" ht="13.8" x14ac:dyDescent="0.2">
      <c r="A78" s="37" t="s">
        <v>935</v>
      </c>
      <c r="B78" s="42" t="s">
        <v>936</v>
      </c>
      <c r="C78" s="38">
        <v>1470020</v>
      </c>
      <c r="D78" s="38">
        <v>0</v>
      </c>
      <c r="E78" s="38">
        <v>1470020</v>
      </c>
      <c r="F78" s="38">
        <v>940807.9</v>
      </c>
      <c r="G78" s="38">
        <v>768340.93</v>
      </c>
      <c r="H78" s="55">
        <v>521148.44</v>
      </c>
      <c r="I78" s="49">
        <v>35.451792492619099</v>
      </c>
      <c r="J78" s="38">
        <v>341296.74</v>
      </c>
    </row>
    <row r="79" spans="1:10" s="89" customFormat="1" ht="13.8" x14ac:dyDescent="0.2">
      <c r="A79" s="37" t="s">
        <v>937</v>
      </c>
      <c r="B79" s="42" t="s">
        <v>938</v>
      </c>
      <c r="C79" s="38">
        <v>1224576.73</v>
      </c>
      <c r="D79" s="38">
        <v>0</v>
      </c>
      <c r="E79" s="38">
        <v>1224576.73</v>
      </c>
      <c r="F79" s="38">
        <v>995712.04</v>
      </c>
      <c r="G79" s="38">
        <v>959961.22</v>
      </c>
      <c r="H79" s="55">
        <v>37887.97</v>
      </c>
      <c r="I79" s="49">
        <v>3.0939645570433099</v>
      </c>
      <c r="J79" s="38">
        <v>37887.97</v>
      </c>
    </row>
    <row r="80" spans="1:10" s="89" customFormat="1" ht="13.8" x14ac:dyDescent="0.2">
      <c r="A80" s="37" t="s">
        <v>939</v>
      </c>
      <c r="B80" s="42" t="s">
        <v>940</v>
      </c>
      <c r="C80" s="38">
        <v>0</v>
      </c>
      <c r="D80" s="38">
        <v>2278000</v>
      </c>
      <c r="E80" s="38">
        <v>2278000</v>
      </c>
      <c r="F80" s="38">
        <v>864951.49</v>
      </c>
      <c r="G80" s="38">
        <v>652848.57999999996</v>
      </c>
      <c r="H80" s="55">
        <v>213000.12</v>
      </c>
      <c r="I80" s="49">
        <v>9.3503125548726995</v>
      </c>
      <c r="J80" s="38">
        <v>112788.69</v>
      </c>
    </row>
    <row r="81" spans="1:10" s="89" customFormat="1" ht="13.8" x14ac:dyDescent="0.2">
      <c r="A81" s="37" t="s">
        <v>941</v>
      </c>
      <c r="B81" s="42" t="s">
        <v>942</v>
      </c>
      <c r="C81" s="38">
        <v>0</v>
      </c>
      <c r="D81" s="38">
        <v>3004155.88</v>
      </c>
      <c r="E81" s="38">
        <v>3004155.88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9" customFormat="1" ht="13.8" x14ac:dyDescent="0.2">
      <c r="A82" s="37" t="s">
        <v>943</v>
      </c>
      <c r="B82" s="42" t="s">
        <v>944</v>
      </c>
      <c r="C82" s="38">
        <v>0</v>
      </c>
      <c r="D82" s="38">
        <v>600000</v>
      </c>
      <c r="E82" s="38">
        <v>600000</v>
      </c>
      <c r="F82" s="38">
        <v>592801.38</v>
      </c>
      <c r="G82" s="38">
        <v>592801.38</v>
      </c>
      <c r="H82" s="55">
        <v>403660.07</v>
      </c>
      <c r="I82" s="49">
        <v>67.276678333333294</v>
      </c>
      <c r="J82" s="38">
        <v>97378.53</v>
      </c>
    </row>
    <row r="83" spans="1:10" s="89" customFormat="1" ht="13.8" x14ac:dyDescent="0.2">
      <c r="A83" s="37" t="s">
        <v>945</v>
      </c>
      <c r="B83" s="42" t="s">
        <v>946</v>
      </c>
      <c r="C83" s="38">
        <v>50000</v>
      </c>
      <c r="D83" s="38">
        <v>0</v>
      </c>
      <c r="E83" s="38">
        <v>50000</v>
      </c>
      <c r="F83" s="38">
        <v>50000</v>
      </c>
      <c r="G83" s="38">
        <v>50000</v>
      </c>
      <c r="H83" s="55">
        <v>50000</v>
      </c>
      <c r="I83" s="49">
        <v>100</v>
      </c>
      <c r="J83" s="38">
        <v>50000</v>
      </c>
    </row>
    <row r="84" spans="1:10" s="89" customFormat="1" ht="13.8" x14ac:dyDescent="0.2">
      <c r="A84" s="37" t="s">
        <v>947</v>
      </c>
      <c r="B84" s="42" t="s">
        <v>948</v>
      </c>
      <c r="C84" s="38">
        <v>650000</v>
      </c>
      <c r="D84" s="38">
        <v>0</v>
      </c>
      <c r="E84" s="38">
        <v>650000</v>
      </c>
      <c r="F84" s="38">
        <v>457713.41</v>
      </c>
      <c r="G84" s="38">
        <v>455997.21</v>
      </c>
      <c r="H84" s="55">
        <v>455997.21</v>
      </c>
      <c r="I84" s="49">
        <v>70.153416923076904</v>
      </c>
      <c r="J84" s="38">
        <v>549638.86</v>
      </c>
    </row>
    <row r="85" spans="1:10" s="89" customFormat="1" ht="13.8" x14ac:dyDescent="0.2">
      <c r="A85" s="37" t="s">
        <v>949</v>
      </c>
      <c r="B85" s="42" t="s">
        <v>950</v>
      </c>
      <c r="C85" s="38">
        <v>651368</v>
      </c>
      <c r="D85" s="38">
        <v>57705.33</v>
      </c>
      <c r="E85" s="38">
        <v>709073.33</v>
      </c>
      <c r="F85" s="38">
        <v>701028.9</v>
      </c>
      <c r="G85" s="38">
        <v>701028.9</v>
      </c>
      <c r="H85" s="55">
        <v>627278.84</v>
      </c>
      <c r="I85" s="49">
        <v>88.464593640829804</v>
      </c>
      <c r="J85" s="38">
        <v>625823.80000000005</v>
      </c>
    </row>
    <row r="86" spans="1:10" s="89" customFormat="1" ht="13.8" x14ac:dyDescent="0.2">
      <c r="A86" s="37" t="s">
        <v>951</v>
      </c>
      <c r="B86" s="42" t="s">
        <v>952</v>
      </c>
      <c r="C86" s="38">
        <v>1151129</v>
      </c>
      <c r="D86" s="38">
        <v>0</v>
      </c>
      <c r="E86" s="38">
        <v>1151129</v>
      </c>
      <c r="F86" s="38">
        <v>70538.38</v>
      </c>
      <c r="G86" s="38">
        <v>70538.38</v>
      </c>
      <c r="H86" s="55">
        <v>70538.38</v>
      </c>
      <c r="I86" s="49">
        <v>6.1277563157561001</v>
      </c>
      <c r="J86" s="38">
        <v>69849.210000000006</v>
      </c>
    </row>
    <row r="87" spans="1:10" s="89" customFormat="1" ht="13.8" x14ac:dyDescent="0.2">
      <c r="A87" s="37" t="s">
        <v>953</v>
      </c>
      <c r="B87" s="42" t="s">
        <v>954</v>
      </c>
      <c r="C87" s="38">
        <v>1600000</v>
      </c>
      <c r="D87" s="38">
        <v>0</v>
      </c>
      <c r="E87" s="38">
        <v>1600000</v>
      </c>
      <c r="F87" s="38">
        <v>1342991.37</v>
      </c>
      <c r="G87" s="38">
        <v>1342991.37</v>
      </c>
      <c r="H87" s="55">
        <v>1310013.8600000001</v>
      </c>
      <c r="I87" s="49">
        <v>81.875866250000001</v>
      </c>
      <c r="J87" s="38">
        <v>1270013.8600000001</v>
      </c>
    </row>
    <row r="88" spans="1:10" s="89" customFormat="1" ht="13.8" x14ac:dyDescent="0.2">
      <c r="A88" s="37" t="s">
        <v>955</v>
      </c>
      <c r="B88" s="42" t="s">
        <v>956</v>
      </c>
      <c r="C88" s="38">
        <v>515000</v>
      </c>
      <c r="D88" s="38">
        <v>0</v>
      </c>
      <c r="E88" s="38">
        <v>515000</v>
      </c>
      <c r="F88" s="38">
        <v>146072.19</v>
      </c>
      <c r="G88" s="38">
        <v>146072.19</v>
      </c>
      <c r="H88" s="55">
        <v>102512.19</v>
      </c>
      <c r="I88" s="49">
        <v>19.905279611650499</v>
      </c>
      <c r="J88" s="38">
        <v>69016.25</v>
      </c>
    </row>
    <row r="89" spans="1:10" s="89" customFormat="1" ht="13.8" x14ac:dyDescent="0.2">
      <c r="A89" s="37" t="s">
        <v>957</v>
      </c>
      <c r="B89" s="42" t="s">
        <v>958</v>
      </c>
      <c r="C89" s="38">
        <v>0</v>
      </c>
      <c r="D89" s="38">
        <v>888572.95</v>
      </c>
      <c r="E89" s="38">
        <v>888572.95</v>
      </c>
      <c r="F89" s="38">
        <v>887927.59</v>
      </c>
      <c r="G89" s="38">
        <v>887927.59</v>
      </c>
      <c r="H89" s="55">
        <v>887927.59</v>
      </c>
      <c r="I89" s="49">
        <v>99.927371185449701</v>
      </c>
      <c r="J89" s="38">
        <v>887927.59</v>
      </c>
    </row>
    <row r="90" spans="1:10" s="89" customFormat="1" ht="13.8" x14ac:dyDescent="0.2">
      <c r="A90" s="37" t="s">
        <v>959</v>
      </c>
      <c r="B90" s="42" t="s">
        <v>960</v>
      </c>
      <c r="C90" s="38">
        <v>2707500</v>
      </c>
      <c r="D90" s="38">
        <v>0</v>
      </c>
      <c r="E90" s="38">
        <v>2707500</v>
      </c>
      <c r="F90" s="38">
        <v>2707500</v>
      </c>
      <c r="G90" s="38">
        <v>2707500</v>
      </c>
      <c r="H90" s="55">
        <v>0</v>
      </c>
      <c r="I90" s="49">
        <v>0</v>
      </c>
      <c r="J90" s="38">
        <v>0</v>
      </c>
    </row>
    <row r="91" spans="1:10" s="89" customFormat="1" ht="13.8" x14ac:dyDescent="0.2">
      <c r="A91" s="37" t="s">
        <v>961</v>
      </c>
      <c r="B91" s="42" t="s">
        <v>962</v>
      </c>
      <c r="C91" s="38">
        <v>0</v>
      </c>
      <c r="D91" s="38">
        <v>762148.02</v>
      </c>
      <c r="E91" s="38">
        <v>762148.02</v>
      </c>
      <c r="F91" s="38">
        <v>705853.97</v>
      </c>
      <c r="G91" s="38">
        <v>705853.97</v>
      </c>
      <c r="H91" s="55">
        <v>300696.34999999998</v>
      </c>
      <c r="I91" s="49">
        <v>39.453799276418799</v>
      </c>
      <c r="J91" s="38">
        <v>300696.34999999998</v>
      </c>
    </row>
    <row r="92" spans="1:10" s="89" customFormat="1" ht="13.8" x14ac:dyDescent="0.2">
      <c r="A92" s="37" t="s">
        <v>963</v>
      </c>
      <c r="B92" s="42" t="s">
        <v>964</v>
      </c>
      <c r="C92" s="38">
        <v>0</v>
      </c>
      <c r="D92" s="38">
        <v>50699.17</v>
      </c>
      <c r="E92" s="38">
        <v>50699.17</v>
      </c>
      <c r="F92" s="38">
        <v>50699.17</v>
      </c>
      <c r="G92" s="38">
        <v>50699.17</v>
      </c>
      <c r="H92" s="55">
        <v>0</v>
      </c>
      <c r="I92" s="49">
        <v>0</v>
      </c>
      <c r="J92" s="38">
        <v>0</v>
      </c>
    </row>
    <row r="93" spans="1:10" s="89" customFormat="1" ht="13.8" x14ac:dyDescent="0.2">
      <c r="A93" s="37" t="s">
        <v>965</v>
      </c>
      <c r="B93" s="42" t="s">
        <v>966</v>
      </c>
      <c r="C93" s="38">
        <v>108622486.77</v>
      </c>
      <c r="D93" s="38">
        <v>-14097712.119999999</v>
      </c>
      <c r="E93" s="38">
        <v>94524774.650000006</v>
      </c>
      <c r="F93" s="38">
        <v>54731196.600000001</v>
      </c>
      <c r="G93" s="38">
        <v>52313458.950000003</v>
      </c>
      <c r="H93" s="55">
        <v>26409069.600000001</v>
      </c>
      <c r="I93" s="49">
        <v>27.9387808093547</v>
      </c>
      <c r="J93" s="38">
        <v>23381613.390000001</v>
      </c>
    </row>
    <row r="94" spans="1:10" s="89" customFormat="1" ht="13.8" x14ac:dyDescent="0.2">
      <c r="A94" s="37" t="s">
        <v>967</v>
      </c>
      <c r="B94" s="42" t="s">
        <v>968</v>
      </c>
      <c r="C94" s="38">
        <v>5629385181.0799999</v>
      </c>
      <c r="D94" s="38">
        <v>164995520.74000001</v>
      </c>
      <c r="E94" s="38">
        <v>5794380701.8199997</v>
      </c>
      <c r="F94" s="38">
        <v>5378774425.8599997</v>
      </c>
      <c r="G94" s="38">
        <v>5345696233.9099998</v>
      </c>
      <c r="H94" s="55">
        <v>5060490163.9799995</v>
      </c>
      <c r="I94" s="49">
        <v>87.334443910295903</v>
      </c>
      <c r="J94" s="38">
        <v>4897187467.8500004</v>
      </c>
    </row>
    <row r="95" spans="1:10" s="89" customFormat="1" ht="13.8" x14ac:dyDescent="0.2">
      <c r="A95" s="37" t="s">
        <v>969</v>
      </c>
      <c r="B95" s="42" t="s">
        <v>970</v>
      </c>
      <c r="C95" s="38">
        <v>0</v>
      </c>
      <c r="D95" s="38">
        <v>73024360.430000007</v>
      </c>
      <c r="E95" s="38">
        <v>73024360.430000007</v>
      </c>
      <c r="F95" s="38">
        <v>24347560.870000001</v>
      </c>
      <c r="G95" s="38">
        <v>23003483.670000002</v>
      </c>
      <c r="H95" s="55">
        <v>19141449.510000002</v>
      </c>
      <c r="I95" s="49">
        <v>26.2124165104448</v>
      </c>
      <c r="J95" s="38">
        <v>15519944.359999999</v>
      </c>
    </row>
    <row r="96" spans="1:10" s="89" customFormat="1" ht="13.8" x14ac:dyDescent="0.2">
      <c r="A96" s="37" t="s">
        <v>971</v>
      </c>
      <c r="B96" s="42" t="s">
        <v>972</v>
      </c>
      <c r="C96" s="38">
        <v>0</v>
      </c>
      <c r="D96" s="38">
        <v>6254126.8099999996</v>
      </c>
      <c r="E96" s="38">
        <v>6254126.8099999996</v>
      </c>
      <c r="F96" s="38">
        <v>4877354.7300000004</v>
      </c>
      <c r="G96" s="38">
        <v>4739743.03</v>
      </c>
      <c r="H96" s="55">
        <v>2537705.56</v>
      </c>
      <c r="I96" s="49">
        <v>40.576496721210603</v>
      </c>
      <c r="J96" s="38">
        <v>2337705.56</v>
      </c>
    </row>
    <row r="97" spans="1:10" s="89" customFormat="1" ht="13.8" x14ac:dyDescent="0.2">
      <c r="A97" s="37" t="s">
        <v>973</v>
      </c>
      <c r="B97" s="42" t="s">
        <v>974</v>
      </c>
      <c r="C97" s="38">
        <v>0</v>
      </c>
      <c r="D97" s="38">
        <v>11932055.41</v>
      </c>
      <c r="E97" s="38">
        <v>11932055.41</v>
      </c>
      <c r="F97" s="38">
        <v>2150176.5</v>
      </c>
      <c r="G97" s="38">
        <v>1800167.53</v>
      </c>
      <c r="H97" s="55">
        <v>444782.47</v>
      </c>
      <c r="I97" s="49">
        <v>3.72762658835155</v>
      </c>
      <c r="J97" s="38">
        <v>109875.6</v>
      </c>
    </row>
    <row r="98" spans="1:10" s="89" customFormat="1" ht="13.8" x14ac:dyDescent="0.2">
      <c r="A98" s="125" t="s">
        <v>269</v>
      </c>
      <c r="B98" s="126" t="s">
        <v>69</v>
      </c>
      <c r="C98" s="67">
        <v>6466530737.1800003</v>
      </c>
      <c r="D98" s="67">
        <v>271790722.85000002</v>
      </c>
      <c r="E98" s="67">
        <v>6738321460.0299997</v>
      </c>
      <c r="F98" s="67">
        <v>5978598246.0200005</v>
      </c>
      <c r="G98" s="67">
        <v>5926149247.1099997</v>
      </c>
      <c r="H98" s="69">
        <v>5546066230.1700001</v>
      </c>
      <c r="I98" s="68">
        <v>82.306346811558996</v>
      </c>
      <c r="J98" s="67">
        <v>5365203399.0299997</v>
      </c>
    </row>
    <row r="99" spans="1:10" ht="13.8" x14ac:dyDescent="0.3">
      <c r="A99" s="39" t="s">
        <v>61</v>
      </c>
      <c r="B99" s="4"/>
      <c r="C99" s="4"/>
      <c r="D99" s="4"/>
      <c r="E99" s="4"/>
      <c r="F99" s="4"/>
      <c r="G99" s="4"/>
      <c r="H99" s="4"/>
      <c r="I99" s="4"/>
      <c r="J99" s="4"/>
    </row>
  </sheetData>
  <mergeCells count="4">
    <mergeCell ref="A2:J2"/>
    <mergeCell ref="A5:B6"/>
    <mergeCell ref="A1:J1"/>
    <mergeCell ref="A98:B98"/>
  </mergeCells>
  <printOptions horizontalCentered="1"/>
  <pageMargins left="0.70866141732283472" right="0.70866141732283472" top="1.5748031496062993" bottom="0.49" header="0.59055118110236227" footer="0.22"/>
  <pageSetup paperSize="9" scale="76" fitToHeight="0" orientation="landscape" r:id="rId1"/>
  <headerFooter scaleWithDoc="0">
    <oddHeader>&amp;L&amp;G&amp;R&amp;"-,Negrita"&amp;12
Intervención General</oddHeader>
    <oddFooter>&amp;R&amp;P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2020-12-30T08:46:13Z</cp:lastPrinted>
  <dcterms:created xsi:type="dcterms:W3CDTF">2014-04-10T11:24:13Z</dcterms:created>
  <dcterms:modified xsi:type="dcterms:W3CDTF">2020-12-30T08:46:18Z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OCTUBRE 2020 a 29 de diciembre.xlsx</vt:lpwstr>
  </property>
</Properties>
</file>