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BS Normal" sheetId="1" r:id="rId1"/>
  </sheets>
  <definedNames/>
  <calcPr fullCalcOnLoad="1"/>
</workbook>
</file>

<file path=xl/sharedStrings.xml><?xml version="1.0" encoding="utf-8"?>
<sst xmlns="http://schemas.openxmlformats.org/spreadsheetml/2006/main" count="224" uniqueCount="199">
  <si>
    <t>BALANCE AL CIERRE DEL EJERCICIO 200X</t>
  </si>
  <si>
    <t>Nº CUENTAS</t>
  </si>
  <si>
    <t>ACTIVO</t>
  </si>
  <si>
    <t>200X</t>
  </si>
  <si>
    <t>200X-1</t>
  </si>
  <si>
    <t>A) ACTIVO NO CORRIENTE</t>
  </si>
  <si>
    <t>B) ACTIVO CORRIENTE</t>
  </si>
  <si>
    <t xml:space="preserve">    5. Otros activos financieros.</t>
  </si>
  <si>
    <t xml:space="preserve">    1. Tesorería.</t>
  </si>
  <si>
    <t>TOTAL ACTIVO (A+B)</t>
  </si>
  <si>
    <t>PATRIMONIO NETO Y PASIVO</t>
  </si>
  <si>
    <t>A) PATRIMONIO NETO</t>
  </si>
  <si>
    <t>A-1) Fondos propios</t>
  </si>
  <si>
    <t xml:space="preserve">     I. Dotación fundacional</t>
  </si>
  <si>
    <t xml:space="preserve">     III. Excedentes de ejercicios anteriores</t>
  </si>
  <si>
    <t>B) PASIVO NO CORRIENTE</t>
  </si>
  <si>
    <t xml:space="preserve">    2. Deudas con entidades de crédito</t>
  </si>
  <si>
    <t>C) PASIVO CORRIENTE</t>
  </si>
  <si>
    <t>TOTAL PATRIMONIO NETO Y PASIVO (A+B+C)</t>
  </si>
  <si>
    <t>NOTAS  de la MEMORIA</t>
  </si>
  <si>
    <t xml:space="preserve">     IV. Excedente del ejercicio </t>
  </si>
  <si>
    <t xml:space="preserve">       2. (Dotación fundacional no exigida)</t>
  </si>
  <si>
    <t>MODELO NORMAL DE CUENTAS ANUALES</t>
  </si>
  <si>
    <t>201,(2801),(2901)</t>
  </si>
  <si>
    <t>203,(2803),(2903)</t>
  </si>
  <si>
    <t>206,(2806),(2906)</t>
  </si>
  <si>
    <t xml:space="preserve">    6. Derechos sobre activos cedidos en uso</t>
  </si>
  <si>
    <t xml:space="preserve">    1. Desarrollo</t>
  </si>
  <si>
    <t xml:space="preserve">    2. Concesiones</t>
  </si>
  <si>
    <t xml:space="preserve">    3. Patentes, licencias, marcas y similares</t>
  </si>
  <si>
    <t xml:space="preserve">    4. Fondo de comercio</t>
  </si>
  <si>
    <t xml:space="preserve">    5. Aplicaciones informáticas</t>
  </si>
  <si>
    <t>207,(2807),(2907)</t>
  </si>
  <si>
    <t>205,209,(2805),(2830),(2905)</t>
  </si>
  <si>
    <t xml:space="preserve">    7. Otro inmovilizado intangible</t>
  </si>
  <si>
    <t>240,(2990)</t>
  </si>
  <si>
    <t xml:space="preserve">    1. Bienes inmuebles</t>
  </si>
  <si>
    <t>241,(2991)</t>
  </si>
  <si>
    <t>242,(2992)</t>
  </si>
  <si>
    <t>243,(2993)</t>
  </si>
  <si>
    <t>244,(2994)</t>
  </si>
  <si>
    <t>210,211,(2811),(2831),(2910),(2911)</t>
  </si>
  <si>
    <t>212,213,214,215,216,217,218,219,(2812),</t>
  </si>
  <si>
    <t>(2813),(2814),(2815),(2816),(2817),(2818),</t>
  </si>
  <si>
    <t>(2819),(2912),(2913),(2914),(2915),(2916),</t>
  </si>
  <si>
    <t>(2917),(2918),(2919)</t>
  </si>
  <si>
    <t xml:space="preserve">    2. Archivos</t>
  </si>
  <si>
    <t xml:space="preserve">    3. Bibliotecas</t>
  </si>
  <si>
    <t xml:space="preserve">    4. Museos</t>
  </si>
  <si>
    <t xml:space="preserve">    5. Bienes muebles</t>
  </si>
  <si>
    <t xml:space="preserve">    6. Anticipos sobre bienes del Patrimonio Histórico</t>
  </si>
  <si>
    <t>I. Inmovilizado intangible</t>
  </si>
  <si>
    <t>II. Bienes del Patrimonio Histórico</t>
  </si>
  <si>
    <t>III. Inmovilizado material</t>
  </si>
  <si>
    <t>IV. Inversiones inmobiliarias</t>
  </si>
  <si>
    <t xml:space="preserve">    1. Terrenos y construcciones</t>
  </si>
  <si>
    <t xml:space="preserve">    2. Instalaciones técnicas y otro inmovilizado material</t>
  </si>
  <si>
    <t xml:space="preserve">    3. Inmovilizado en curso y anticipos</t>
  </si>
  <si>
    <t xml:space="preserve">     1. Terrenos</t>
  </si>
  <si>
    <t>220,(2920)</t>
  </si>
  <si>
    <t xml:space="preserve">     2. Construcciones</t>
  </si>
  <si>
    <t>221,(282),(2921),(2832)</t>
  </si>
  <si>
    <t>V. Inversiones en entidades del grupo y asociadas a largo plazo</t>
  </si>
  <si>
    <t xml:space="preserve">    1. Instrumentos de patrimonio</t>
  </si>
  <si>
    <t>2503,2504,(2593),(2594),(293)</t>
  </si>
  <si>
    <t xml:space="preserve">    2. Créditos a entidades</t>
  </si>
  <si>
    <t>2523,2524,(2953),(2954)</t>
  </si>
  <si>
    <t xml:space="preserve">    3. Valores representativos de deuda</t>
  </si>
  <si>
    <t xml:space="preserve">    4. Derivados</t>
  </si>
  <si>
    <t xml:space="preserve">    5. Otros activos financieros</t>
  </si>
  <si>
    <t>VI. Inversiones financieras a largo plazo</t>
  </si>
  <si>
    <t>2505,(2595),260,(269)</t>
  </si>
  <si>
    <t>2525,262,263,264,(2955),(298)</t>
  </si>
  <si>
    <t xml:space="preserve">    2. Créditos a terceros</t>
  </si>
  <si>
    <t>2515,261,(297),(2945)</t>
  </si>
  <si>
    <t xml:space="preserve">    1. Bienes destinados a la actividad</t>
  </si>
  <si>
    <t>30,(390)</t>
  </si>
  <si>
    <t xml:space="preserve">    2. Materias primas y otros aprovisionamientos</t>
  </si>
  <si>
    <t>31,32,(391),(392)</t>
  </si>
  <si>
    <t xml:space="preserve">    3. Productos en curso</t>
  </si>
  <si>
    <t>33,34,(393),(394)</t>
  </si>
  <si>
    <t>35,(395)</t>
  </si>
  <si>
    <t xml:space="preserve">    4. Productos terminados</t>
  </si>
  <si>
    <t xml:space="preserve">    5. Subproductos, residuos y materiales recuperados</t>
  </si>
  <si>
    <t>36,(396)</t>
  </si>
  <si>
    <t xml:space="preserve">    6. Anticipos a proveedores</t>
  </si>
  <si>
    <t>447,448,(495)</t>
  </si>
  <si>
    <t xml:space="preserve">    1. Clientes por ventas y prestaciones de servicios</t>
  </si>
  <si>
    <t>430,431,432,435,436,(437),(490),(4935)</t>
  </si>
  <si>
    <t>433,434,(4933),(4934)</t>
  </si>
  <si>
    <t xml:space="preserve">    3. Deudores varios</t>
  </si>
  <si>
    <t>440,441,446,449,5531,5533</t>
  </si>
  <si>
    <t>460,464,544</t>
  </si>
  <si>
    <t>4700,4707,4708,471,472</t>
  </si>
  <si>
    <t xml:space="preserve">    4. Personal</t>
  </si>
  <si>
    <t xml:space="preserve">    5. Activos por impuesto corriente</t>
  </si>
  <si>
    <t xml:space="preserve">    7. Fundadores por desembolsos exigidos</t>
  </si>
  <si>
    <t>5303,5304,(5393),(5394),(593)</t>
  </si>
  <si>
    <t xml:space="preserve">    2. Clientes, entidades del grupo y asociadas</t>
  </si>
  <si>
    <t>5323,5324,5343,5344,(5953),(5954)</t>
  </si>
  <si>
    <t>5313,5314,5333,5334,(5943),(5944)</t>
  </si>
  <si>
    <t>5353,5354,5523,5524</t>
  </si>
  <si>
    <t>5305,540,(5395),(549)</t>
  </si>
  <si>
    <t>5325,5345,542,543,547,(5955),(598)</t>
  </si>
  <si>
    <t>5315,5335,541,546,(5945),(597)</t>
  </si>
  <si>
    <t>5355,545,548,551,5525,565,566</t>
  </si>
  <si>
    <t>570,571,572,573,574,575</t>
  </si>
  <si>
    <t>(103)</t>
  </si>
  <si>
    <t>113,114,115</t>
  </si>
  <si>
    <t>(121)</t>
  </si>
  <si>
    <t>129</t>
  </si>
  <si>
    <t>133</t>
  </si>
  <si>
    <t>1340</t>
  </si>
  <si>
    <t>137</t>
  </si>
  <si>
    <t xml:space="preserve">    I. Subvenciones</t>
  </si>
  <si>
    <t xml:space="preserve">   II. Donaciones y legados</t>
  </si>
  <si>
    <t>130,1320</t>
  </si>
  <si>
    <t>131,1321</t>
  </si>
  <si>
    <t xml:space="preserve">       1. Dotación fundacional</t>
  </si>
  <si>
    <t xml:space="preserve">     II. Reservas</t>
  </si>
  <si>
    <t xml:space="preserve">       1. Estatutarias</t>
  </si>
  <si>
    <t xml:space="preserve">       2. Otras reservas</t>
  </si>
  <si>
    <t xml:space="preserve">       1. Remanente</t>
  </si>
  <si>
    <t xml:space="preserve">       2. (Excedentes negativos de ejercicios anteriores)</t>
  </si>
  <si>
    <t>A-2) Ajustes por cambio de valor</t>
  </si>
  <si>
    <t xml:space="preserve">     I. Activos financieros disponibles para la venta</t>
  </si>
  <si>
    <t xml:space="preserve">     II. Operaciones de cobertura</t>
  </si>
  <si>
    <t xml:space="preserve">     III. Otros</t>
  </si>
  <si>
    <t>140</t>
  </si>
  <si>
    <t>145</t>
  </si>
  <si>
    <t>146</t>
  </si>
  <si>
    <t>141,142,143</t>
  </si>
  <si>
    <t>II. Deudas a largo plazo</t>
  </si>
  <si>
    <t>177,179</t>
  </si>
  <si>
    <t>1605,170</t>
  </si>
  <si>
    <t>1625,174</t>
  </si>
  <si>
    <t>176</t>
  </si>
  <si>
    <t>1615,1635,171,172,173,175,180,185,189</t>
  </si>
  <si>
    <t>III. Deudas con entidades del grupo y asociadas a largo plazo</t>
  </si>
  <si>
    <t>I. Provisiones a largo plazo</t>
  </si>
  <si>
    <t xml:space="preserve">    1. Obligaciones por prestaciones a largo plazo al personal</t>
  </si>
  <si>
    <t xml:space="preserve">    2. Actuaciones medioambientales</t>
  </si>
  <si>
    <t xml:space="preserve">    3. Provisiones por reestructuración</t>
  </si>
  <si>
    <t xml:space="preserve">    4. Otras provisiones</t>
  </si>
  <si>
    <t xml:space="preserve">    1. Obligaciones y otros valores negociables</t>
  </si>
  <si>
    <t xml:space="preserve">    3. Acreedores por arrendamiento financiero</t>
  </si>
  <si>
    <t xml:space="preserve">    5. Otros pasivos financieros</t>
  </si>
  <si>
    <t>1603,1604,1613,1614,1623,1624,1633,1634</t>
  </si>
  <si>
    <t>479</t>
  </si>
  <si>
    <t>181</t>
  </si>
  <si>
    <t>V. Periodificaciones a largo plazo</t>
  </si>
  <si>
    <t>IV. Pasivos por impuesto diferido</t>
  </si>
  <si>
    <t>500,505,506</t>
  </si>
  <si>
    <t>5105,520,527</t>
  </si>
  <si>
    <t>5125,524</t>
  </si>
  <si>
    <t>5595,5598</t>
  </si>
  <si>
    <t>509,5115,5135,5145,521,522,523,525,528,</t>
  </si>
  <si>
    <t>5525,5530,5532,555,5565,5566,560,561,569</t>
  </si>
  <si>
    <t>5103,5104,5113,5114,5123,5124,5133,5134,5143,5144,5523,5524,5563,5564</t>
  </si>
  <si>
    <t>412</t>
  </si>
  <si>
    <t>400,401,405,(406)</t>
  </si>
  <si>
    <t xml:space="preserve">    2. Proveedores, entidades del grupo y asociadas</t>
  </si>
  <si>
    <t>403,404</t>
  </si>
  <si>
    <t>410,411,419</t>
  </si>
  <si>
    <t>465,466</t>
  </si>
  <si>
    <t>4752</t>
  </si>
  <si>
    <t>4750,4751,4758,476,477</t>
  </si>
  <si>
    <t>438</t>
  </si>
  <si>
    <t>485,568</t>
  </si>
  <si>
    <t xml:space="preserve">    1. Proveedores</t>
  </si>
  <si>
    <t xml:space="preserve">    3. Acreedores varios</t>
  </si>
  <si>
    <t xml:space="preserve">    4. Personal (Remuneraciones pendientes de pago)</t>
  </si>
  <si>
    <t xml:space="preserve">    5. Pasivos por impuesto corriente</t>
  </si>
  <si>
    <t xml:space="preserve">    6. Otras deudas con las Administraciones Públicas</t>
  </si>
  <si>
    <t xml:space="preserve">    7. Anticipos recibidos por pedidos</t>
  </si>
  <si>
    <t>202,(2802),(2902)</t>
  </si>
  <si>
    <t>2513,2514,(2943),(2944)</t>
  </si>
  <si>
    <t>VII. Activos por impuesto diferido</t>
  </si>
  <si>
    <t xml:space="preserve">    2. Otros activos líquidos equivalentes</t>
  </si>
  <si>
    <t>A-3) Subvenciones, donaciones y legados recibidos</t>
  </si>
  <si>
    <t>499,529</t>
  </si>
  <si>
    <t xml:space="preserve">    6. Otros créditos con las Administraciones Públicas</t>
  </si>
  <si>
    <t>FUNDACION:</t>
  </si>
  <si>
    <t>580, 581, 582, 583, 584, (599)</t>
  </si>
  <si>
    <t>I. Activos no corrientes mantenidos para la venta</t>
  </si>
  <si>
    <t>II. Existencias</t>
  </si>
  <si>
    <t>III. Usuarios y otros deudores de la actividad propia</t>
  </si>
  <si>
    <t>IV. Deudores comerciales y otras cuentas a cobrar</t>
  </si>
  <si>
    <t>V. Inversiones en entidades del grupo y asociadas a corto plazo</t>
  </si>
  <si>
    <t>VI. Inversiones financieras a corto plazo</t>
  </si>
  <si>
    <t>VII. Periodificaciones a corto plazo</t>
  </si>
  <si>
    <t>VIII. Efectivo y otros activos líquidos equivalentes</t>
  </si>
  <si>
    <t>585, 586, 587, 588, 589</t>
  </si>
  <si>
    <t>I. Pasivos vinculados con activos no corrientes mantenidos para la venta</t>
  </si>
  <si>
    <t>II. Provisiones a corto plazo</t>
  </si>
  <si>
    <t>III. Deudas a corto plazo</t>
  </si>
  <si>
    <t>IV. Deudas con entidades del grupo y asociadas a corto plazo</t>
  </si>
  <si>
    <t xml:space="preserve">V. Beneficiarios-Acreedores </t>
  </si>
  <si>
    <t>VI. Acreedores comerciales y otras cuentas a pagar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</si>
</sst>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0" fontId="0" fillId="35" borderId="18" xfId="0" applyFill="1" applyBorder="1" applyAlignment="1">
      <alignment/>
    </xf>
    <xf numFmtId="0" fontId="3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5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5" fillId="35" borderId="19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6" fillId="0" borderId="10" xfId="0" applyFont="1" applyBorder="1" applyAlignment="1">
      <alignment horizontal="centerContinuous" vertical="justify" wrapText="1"/>
    </xf>
    <xf numFmtId="0" fontId="3" fillId="35" borderId="19" xfId="0" applyFont="1" applyFill="1" applyBorder="1" applyAlignment="1">
      <alignment horizontal="justify" vertical="justify" wrapText="1"/>
    </xf>
    <xf numFmtId="0" fontId="1" fillId="35" borderId="19" xfId="0" applyFont="1" applyFill="1" applyBorder="1" applyAlignment="1">
      <alignment horizontal="justify" vertical="justify" wrapText="1"/>
    </xf>
    <xf numFmtId="0" fontId="4" fillId="35" borderId="18" xfId="0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9" fontId="4" fillId="35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4" fillId="35" borderId="18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6" fillId="35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/>
    </xf>
    <xf numFmtId="0" fontId="0" fillId="33" borderId="0" xfId="0" applyFill="1" applyAlignment="1">
      <alignment horizontal="centerContinuous"/>
    </xf>
    <xf numFmtId="0" fontId="1" fillId="35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114">
      <selection activeCell="E143" sqref="E143"/>
    </sheetView>
  </sheetViews>
  <sheetFormatPr defaultColWidth="11.421875" defaultRowHeight="12.75"/>
  <cols>
    <col min="1" max="1" width="31.7109375" style="0" customWidth="1"/>
    <col min="2" max="2" width="61.00390625" style="0" bestFit="1" customWidth="1"/>
    <col min="3" max="3" width="12.57421875" style="0" customWidth="1"/>
    <col min="4" max="4" width="11.8515625" style="0" customWidth="1"/>
    <col min="5" max="5" width="11.57421875" style="0" customWidth="1"/>
  </cols>
  <sheetData>
    <row r="1" spans="1:5" ht="18" customHeight="1">
      <c r="A1" s="17" t="s">
        <v>22</v>
      </c>
      <c r="B1" s="18"/>
      <c r="C1" s="18"/>
      <c r="D1" s="18"/>
      <c r="E1" s="18"/>
    </row>
    <row r="2" spans="1:5" ht="24.75" customHeight="1">
      <c r="A2" s="2" t="s">
        <v>0</v>
      </c>
      <c r="B2" s="50"/>
      <c r="C2" s="1"/>
      <c r="D2" s="1"/>
      <c r="E2" s="1"/>
    </row>
    <row r="3" spans="1:5" ht="19.5" customHeight="1">
      <c r="A3" s="42" t="s">
        <v>182</v>
      </c>
      <c r="B3" s="1"/>
      <c r="C3" s="1"/>
      <c r="D3" s="1"/>
      <c r="E3" s="1"/>
    </row>
    <row r="4" spans="1:5" ht="26.25" customHeight="1">
      <c r="A4" s="31" t="s">
        <v>1</v>
      </c>
      <c r="B4" s="3" t="s">
        <v>2</v>
      </c>
      <c r="C4" s="13" t="s">
        <v>19</v>
      </c>
      <c r="D4" s="4" t="s">
        <v>3</v>
      </c>
      <c r="E4" s="4" t="s">
        <v>4</v>
      </c>
    </row>
    <row r="5" spans="1:5" ht="21" customHeight="1">
      <c r="A5" s="5"/>
      <c r="B5" s="6" t="s">
        <v>5</v>
      </c>
      <c r="C5" s="7"/>
      <c r="D5" s="7">
        <f>D6+D14+D21+D28+D31+D37+D43</f>
        <v>0</v>
      </c>
      <c r="E5" s="7">
        <f>E6+E14+E21+E28+E31+E37+E43</f>
        <v>0</v>
      </c>
    </row>
    <row r="6" spans="1:5" ht="12.75">
      <c r="A6" s="19"/>
      <c r="B6" s="20" t="s">
        <v>51</v>
      </c>
      <c r="C6" s="21"/>
      <c r="D6" s="26">
        <f>D7+D8+D9+D10+D11+D12+D13</f>
        <v>0</v>
      </c>
      <c r="E6" s="26">
        <f>E7+E8+E9+E10+E11+E12+E13</f>
        <v>0</v>
      </c>
    </row>
    <row r="7" spans="1:5" ht="12.75">
      <c r="A7" s="35" t="s">
        <v>23</v>
      </c>
      <c r="B7" s="23" t="s">
        <v>27</v>
      </c>
      <c r="C7" s="21"/>
      <c r="D7" s="21"/>
      <c r="E7" s="22"/>
    </row>
    <row r="8" spans="1:5" ht="12.75">
      <c r="A8" s="35" t="s">
        <v>175</v>
      </c>
      <c r="B8" s="23" t="s">
        <v>28</v>
      </c>
      <c r="C8" s="21"/>
      <c r="D8" s="21"/>
      <c r="E8" s="22"/>
    </row>
    <row r="9" spans="1:5" ht="12.75">
      <c r="A9" s="35" t="s">
        <v>24</v>
      </c>
      <c r="B9" s="23" t="s">
        <v>29</v>
      </c>
      <c r="C9" s="21"/>
      <c r="D9" s="21"/>
      <c r="E9" s="24"/>
    </row>
    <row r="10" spans="1:5" ht="12.75">
      <c r="A10" s="35">
        <v>204</v>
      </c>
      <c r="B10" s="23" t="s">
        <v>30</v>
      </c>
      <c r="C10" s="21"/>
      <c r="D10" s="21"/>
      <c r="E10" s="22"/>
    </row>
    <row r="11" spans="1:5" ht="12.75">
      <c r="A11" s="35" t="s">
        <v>25</v>
      </c>
      <c r="B11" s="23" t="s">
        <v>31</v>
      </c>
      <c r="C11" s="21"/>
      <c r="D11" s="21"/>
      <c r="E11" s="22"/>
    </row>
    <row r="12" spans="1:5" ht="12.75">
      <c r="A12" s="35" t="s">
        <v>32</v>
      </c>
      <c r="B12" s="23" t="s">
        <v>26</v>
      </c>
      <c r="C12" s="21"/>
      <c r="D12" s="21"/>
      <c r="E12" s="22"/>
    </row>
    <row r="13" spans="1:5" ht="12.75">
      <c r="A13" s="35" t="s">
        <v>33</v>
      </c>
      <c r="B13" s="23" t="s">
        <v>34</v>
      </c>
      <c r="C13" s="21"/>
      <c r="D13" s="21"/>
      <c r="E13" s="22"/>
    </row>
    <row r="14" spans="1:5" ht="12.75">
      <c r="A14" s="34"/>
      <c r="B14" s="20" t="s">
        <v>52</v>
      </c>
      <c r="C14" s="21"/>
      <c r="D14" s="26">
        <f>SUM(D15:D20)</f>
        <v>0</v>
      </c>
      <c r="E14" s="26">
        <f>SUM(E15:E20)</f>
        <v>0</v>
      </c>
    </row>
    <row r="15" spans="1:5" ht="12.75">
      <c r="A15" s="35" t="s">
        <v>35</v>
      </c>
      <c r="B15" s="23" t="s">
        <v>36</v>
      </c>
      <c r="C15" s="21"/>
      <c r="D15" s="21"/>
      <c r="E15" s="22"/>
    </row>
    <row r="16" spans="1:5" ht="12.75">
      <c r="A16" s="35" t="s">
        <v>37</v>
      </c>
      <c r="B16" s="23" t="s">
        <v>46</v>
      </c>
      <c r="C16" s="21"/>
      <c r="D16" s="21"/>
      <c r="E16" s="22"/>
    </row>
    <row r="17" spans="1:5" ht="12.75">
      <c r="A17" s="35" t="s">
        <v>38</v>
      </c>
      <c r="B17" s="23" t="s">
        <v>47</v>
      </c>
      <c r="C17" s="21"/>
      <c r="D17" s="21"/>
      <c r="E17" s="22"/>
    </row>
    <row r="18" spans="1:5" ht="12.75">
      <c r="A18" s="35" t="s">
        <v>39</v>
      </c>
      <c r="B18" s="23" t="s">
        <v>48</v>
      </c>
      <c r="C18" s="21"/>
      <c r="D18" s="21"/>
      <c r="E18" s="22"/>
    </row>
    <row r="19" spans="1:5" ht="12.75">
      <c r="A19" s="35" t="s">
        <v>40</v>
      </c>
      <c r="B19" s="23" t="s">
        <v>49</v>
      </c>
      <c r="C19" s="21"/>
      <c r="D19" s="21"/>
      <c r="E19" s="22"/>
    </row>
    <row r="20" spans="1:5" ht="12.75">
      <c r="A20" s="35">
        <v>249</v>
      </c>
      <c r="B20" s="23" t="s">
        <v>50</v>
      </c>
      <c r="C20" s="21"/>
      <c r="D20" s="21"/>
      <c r="E20" s="22"/>
    </row>
    <row r="21" spans="1:5" ht="12.75">
      <c r="A21" s="34"/>
      <c r="B21" s="20" t="s">
        <v>53</v>
      </c>
      <c r="C21" s="21"/>
      <c r="D21" s="26">
        <f>SUM(D22:D27)</f>
        <v>0</v>
      </c>
      <c r="E21" s="26">
        <f>SUM(E22:E27)</f>
        <v>0</v>
      </c>
    </row>
    <row r="22" spans="1:5" ht="12.75">
      <c r="A22" s="35" t="s">
        <v>41</v>
      </c>
      <c r="B22" s="23" t="s">
        <v>55</v>
      </c>
      <c r="C22" s="21"/>
      <c r="D22" s="21"/>
      <c r="E22" s="22"/>
    </row>
    <row r="23" spans="1:5" ht="12.75">
      <c r="A23" s="35" t="s">
        <v>42</v>
      </c>
      <c r="B23" s="23" t="s">
        <v>56</v>
      </c>
      <c r="C23" s="21"/>
      <c r="D23" s="21"/>
      <c r="E23" s="22"/>
    </row>
    <row r="24" spans="1:5" ht="12.75">
      <c r="A24" s="35" t="s">
        <v>43</v>
      </c>
      <c r="B24" s="23"/>
      <c r="C24" s="21"/>
      <c r="D24" s="21"/>
      <c r="E24" s="22"/>
    </row>
    <row r="25" spans="1:5" ht="12.75">
      <c r="A25" s="35" t="s">
        <v>44</v>
      </c>
      <c r="B25" s="23"/>
      <c r="C25" s="21"/>
      <c r="D25" s="21"/>
      <c r="E25" s="22"/>
    </row>
    <row r="26" spans="1:5" ht="12.75">
      <c r="A26" s="35" t="s">
        <v>45</v>
      </c>
      <c r="B26" s="23"/>
      <c r="C26" s="21"/>
      <c r="D26" s="21"/>
      <c r="E26" s="22"/>
    </row>
    <row r="27" spans="1:5" ht="12.75">
      <c r="A27" s="35">
        <v>23</v>
      </c>
      <c r="B27" s="23" t="s">
        <v>57</v>
      </c>
      <c r="C27" s="21"/>
      <c r="D27" s="21"/>
      <c r="E27" s="22"/>
    </row>
    <row r="28" spans="1:5" ht="12.75">
      <c r="A28" s="34"/>
      <c r="B28" s="20" t="s">
        <v>54</v>
      </c>
      <c r="C28" s="21"/>
      <c r="D28" s="26">
        <f>SUM(D29:D30)</f>
        <v>0</v>
      </c>
      <c r="E28" s="26">
        <f>SUM(E29:E30)</f>
        <v>0</v>
      </c>
    </row>
    <row r="29" spans="1:5" ht="12.75">
      <c r="A29" s="35" t="s">
        <v>59</v>
      </c>
      <c r="B29" s="25" t="s">
        <v>58</v>
      </c>
      <c r="C29" s="21"/>
      <c r="D29" s="21"/>
      <c r="E29" s="22"/>
    </row>
    <row r="30" spans="1:5" ht="12.75">
      <c r="A30" s="35" t="s">
        <v>61</v>
      </c>
      <c r="B30" s="25" t="s">
        <v>60</v>
      </c>
      <c r="C30" s="21"/>
      <c r="D30" s="21"/>
      <c r="E30" s="22"/>
    </row>
    <row r="31" spans="1:5" ht="12.75">
      <c r="A31" s="34"/>
      <c r="B31" s="32" t="s">
        <v>62</v>
      </c>
      <c r="C31" s="21"/>
      <c r="D31" s="26">
        <f>SUM(D32:D36)</f>
        <v>0</v>
      </c>
      <c r="E31" s="26">
        <f>SUM(E32:E36)</f>
        <v>0</v>
      </c>
    </row>
    <row r="32" spans="1:5" ht="12.75">
      <c r="A32" s="35" t="s">
        <v>64</v>
      </c>
      <c r="B32" s="25" t="s">
        <v>63</v>
      </c>
      <c r="C32" s="21"/>
      <c r="D32" s="21"/>
      <c r="E32" s="22"/>
    </row>
    <row r="33" spans="1:5" ht="12.75">
      <c r="A33" s="35" t="s">
        <v>66</v>
      </c>
      <c r="B33" s="25" t="s">
        <v>65</v>
      </c>
      <c r="C33" s="21"/>
      <c r="D33" s="21"/>
      <c r="E33" s="22"/>
    </row>
    <row r="34" spans="1:5" ht="12.75">
      <c r="A34" s="35" t="s">
        <v>176</v>
      </c>
      <c r="B34" s="25" t="s">
        <v>67</v>
      </c>
      <c r="C34" s="21"/>
      <c r="D34" s="21"/>
      <c r="E34" s="22"/>
    </row>
    <row r="35" spans="1:5" ht="12.75">
      <c r="A35" s="35"/>
      <c r="B35" s="25" t="s">
        <v>68</v>
      </c>
      <c r="C35" s="21"/>
      <c r="D35" s="21"/>
      <c r="E35" s="22"/>
    </row>
    <row r="36" spans="1:5" ht="12.75">
      <c r="A36" s="35"/>
      <c r="B36" s="25" t="s">
        <v>69</v>
      </c>
      <c r="C36" s="21"/>
      <c r="D36" s="21"/>
      <c r="E36" s="22"/>
    </row>
    <row r="37" spans="1:5" ht="12.75">
      <c r="A37" s="34"/>
      <c r="B37" s="20" t="s">
        <v>70</v>
      </c>
      <c r="C37" s="21"/>
      <c r="D37" s="26">
        <f>SUM(D38:D42)</f>
        <v>0</v>
      </c>
      <c r="E37" s="26">
        <f>SUM(E38:E42)</f>
        <v>0</v>
      </c>
    </row>
    <row r="38" spans="1:5" ht="12.75">
      <c r="A38" s="35" t="s">
        <v>71</v>
      </c>
      <c r="B38" s="25" t="s">
        <v>63</v>
      </c>
      <c r="C38" s="21"/>
      <c r="D38" s="21"/>
      <c r="E38" s="22"/>
    </row>
    <row r="39" spans="1:5" ht="12.75">
      <c r="A39" s="35" t="s">
        <v>72</v>
      </c>
      <c r="B39" s="25" t="s">
        <v>73</v>
      </c>
      <c r="C39" s="21"/>
      <c r="D39" s="21"/>
      <c r="E39" s="22"/>
    </row>
    <row r="40" spans="1:5" ht="12.75">
      <c r="A40" s="35" t="s">
        <v>74</v>
      </c>
      <c r="B40" s="25" t="s">
        <v>67</v>
      </c>
      <c r="C40" s="21"/>
      <c r="D40" s="21"/>
      <c r="E40" s="22"/>
    </row>
    <row r="41" spans="1:5" ht="12.75">
      <c r="A41" s="35">
        <v>265</v>
      </c>
      <c r="B41" s="25" t="s">
        <v>68</v>
      </c>
      <c r="C41" s="21"/>
      <c r="D41" s="21"/>
      <c r="E41" s="22"/>
    </row>
    <row r="42" spans="1:5" ht="12.75">
      <c r="A42" s="35">
        <v>268.27</v>
      </c>
      <c r="B42" s="25" t="s">
        <v>7</v>
      </c>
      <c r="C42" s="21"/>
      <c r="D42" s="21"/>
      <c r="E42" s="22"/>
    </row>
    <row r="43" spans="1:5" ht="12.75">
      <c r="A43" s="35">
        <v>474</v>
      </c>
      <c r="B43" s="20" t="s">
        <v>177</v>
      </c>
      <c r="C43" s="21"/>
      <c r="D43" s="26"/>
      <c r="E43" s="51"/>
    </row>
    <row r="44" spans="1:5" ht="12.75">
      <c r="A44" s="34"/>
      <c r="B44" s="20"/>
      <c r="C44" s="21"/>
      <c r="D44" s="21"/>
      <c r="E44" s="22"/>
    </row>
    <row r="45" spans="1:5" ht="22.5" customHeight="1">
      <c r="A45" s="47"/>
      <c r="B45" s="14" t="s">
        <v>6</v>
      </c>
      <c r="C45" s="15"/>
      <c r="D45" s="15"/>
      <c r="E45" s="16"/>
    </row>
    <row r="46" spans="1:5" ht="12.75" customHeight="1">
      <c r="A46" s="46" t="s">
        <v>183</v>
      </c>
      <c r="B46" s="45" t="s">
        <v>184</v>
      </c>
      <c r="C46" s="44"/>
      <c r="D46" s="52"/>
      <c r="E46" s="53"/>
    </row>
    <row r="47" spans="2:5" ht="12.75">
      <c r="B47" s="20" t="s">
        <v>185</v>
      </c>
      <c r="C47" s="21"/>
      <c r="D47" s="26">
        <f>SUM(D48:D53)</f>
        <v>0</v>
      </c>
      <c r="E47" s="26">
        <f>SUM(E48:E53)</f>
        <v>0</v>
      </c>
    </row>
    <row r="48" spans="1:5" ht="12.75">
      <c r="A48" s="35" t="s">
        <v>76</v>
      </c>
      <c r="B48" s="25" t="s">
        <v>75</v>
      </c>
      <c r="C48" s="21"/>
      <c r="D48" s="21"/>
      <c r="E48" s="22"/>
    </row>
    <row r="49" spans="1:5" ht="12.75">
      <c r="A49" s="35" t="s">
        <v>78</v>
      </c>
      <c r="B49" s="25" t="s">
        <v>77</v>
      </c>
      <c r="C49" s="21"/>
      <c r="D49" s="21"/>
      <c r="E49" s="22"/>
    </row>
    <row r="50" spans="1:5" ht="12.75">
      <c r="A50" s="35" t="s">
        <v>80</v>
      </c>
      <c r="B50" s="25" t="s">
        <v>79</v>
      </c>
      <c r="C50" s="21"/>
      <c r="D50" s="21"/>
      <c r="E50" s="22"/>
    </row>
    <row r="51" spans="1:5" ht="12.75">
      <c r="A51" s="35" t="s">
        <v>81</v>
      </c>
      <c r="B51" s="25" t="s">
        <v>82</v>
      </c>
      <c r="C51" s="21"/>
      <c r="D51" s="21"/>
      <c r="E51" s="22"/>
    </row>
    <row r="52" spans="1:5" ht="12.75">
      <c r="A52" s="35" t="s">
        <v>84</v>
      </c>
      <c r="B52" s="25" t="s">
        <v>83</v>
      </c>
      <c r="C52" s="21"/>
      <c r="D52" s="21"/>
      <c r="E52" s="22"/>
    </row>
    <row r="53" spans="1:5" ht="12.75">
      <c r="A53" s="35">
        <v>407</v>
      </c>
      <c r="B53" s="25" t="s">
        <v>85</v>
      </c>
      <c r="C53" s="21"/>
      <c r="D53" s="21"/>
      <c r="E53" s="22"/>
    </row>
    <row r="54" spans="1:5" ht="12.75">
      <c r="A54" s="35" t="s">
        <v>86</v>
      </c>
      <c r="B54" s="20" t="s">
        <v>186</v>
      </c>
      <c r="C54" s="21"/>
      <c r="D54" s="26"/>
      <c r="E54" s="51"/>
    </row>
    <row r="55" spans="1:5" ht="12.75">
      <c r="A55" s="35"/>
      <c r="B55" s="20" t="s">
        <v>187</v>
      </c>
      <c r="C55" s="21"/>
      <c r="D55" s="21"/>
      <c r="E55" s="22"/>
    </row>
    <row r="56" spans="1:5" ht="12.75">
      <c r="A56" s="35" t="s">
        <v>88</v>
      </c>
      <c r="B56" s="25" t="s">
        <v>87</v>
      </c>
      <c r="C56" s="21"/>
      <c r="D56" s="21"/>
      <c r="E56" s="22"/>
    </row>
    <row r="57" spans="1:5" ht="12.75">
      <c r="A57" s="35" t="s">
        <v>89</v>
      </c>
      <c r="B57" s="25" t="s">
        <v>98</v>
      </c>
      <c r="C57" s="21"/>
      <c r="D57" s="21"/>
      <c r="E57" s="22"/>
    </row>
    <row r="58" spans="1:5" ht="12.75">
      <c r="A58" s="35" t="s">
        <v>91</v>
      </c>
      <c r="B58" s="25" t="s">
        <v>90</v>
      </c>
      <c r="C58" s="21"/>
      <c r="D58" s="21"/>
      <c r="E58" s="22"/>
    </row>
    <row r="59" spans="1:5" ht="12.75">
      <c r="A59" s="35" t="s">
        <v>92</v>
      </c>
      <c r="B59" s="25" t="s">
        <v>94</v>
      </c>
      <c r="C59" s="21"/>
      <c r="D59" s="21"/>
      <c r="E59" s="22"/>
    </row>
    <row r="60" spans="1:5" ht="12.75">
      <c r="A60" s="35">
        <v>4709</v>
      </c>
      <c r="B60" s="25" t="s">
        <v>95</v>
      </c>
      <c r="C60" s="21"/>
      <c r="D60" s="21"/>
      <c r="E60" s="22"/>
    </row>
    <row r="61" spans="1:5" ht="12.75">
      <c r="A61" s="35" t="s">
        <v>93</v>
      </c>
      <c r="B61" s="25" t="s">
        <v>181</v>
      </c>
      <c r="C61" s="21"/>
      <c r="D61" s="21"/>
      <c r="E61" s="22"/>
    </row>
    <row r="62" spans="1:5" ht="12.75">
      <c r="A62" s="35">
        <v>558</v>
      </c>
      <c r="B62" s="23" t="s">
        <v>96</v>
      </c>
      <c r="C62" s="21"/>
      <c r="D62" s="21"/>
      <c r="E62" s="22"/>
    </row>
    <row r="63" spans="1:5" ht="12.75">
      <c r="A63" s="34"/>
      <c r="B63" s="32" t="s">
        <v>188</v>
      </c>
      <c r="C63" s="21"/>
      <c r="D63" s="26">
        <f>SUM(D64:D68)</f>
        <v>0</v>
      </c>
      <c r="E63" s="26">
        <f>SUM(E64:E68)</f>
        <v>0</v>
      </c>
    </row>
    <row r="64" spans="1:5" ht="12.75">
      <c r="A64" s="35" t="s">
        <v>97</v>
      </c>
      <c r="B64" s="25" t="s">
        <v>63</v>
      </c>
      <c r="C64" s="21"/>
      <c r="D64" s="21"/>
      <c r="E64" s="22"/>
    </row>
    <row r="65" spans="1:5" ht="12.75">
      <c r="A65" s="35" t="s">
        <v>99</v>
      </c>
      <c r="B65" s="25" t="s">
        <v>65</v>
      </c>
      <c r="C65" s="21"/>
      <c r="D65" s="21"/>
      <c r="E65" s="22"/>
    </row>
    <row r="66" spans="1:5" ht="12.75">
      <c r="A66" s="35" t="s">
        <v>100</v>
      </c>
      <c r="B66" s="25" t="s">
        <v>67</v>
      </c>
      <c r="C66" s="21"/>
      <c r="D66" s="21"/>
      <c r="E66" s="22"/>
    </row>
    <row r="67" spans="1:5" ht="12.75">
      <c r="A67" s="35"/>
      <c r="B67" s="25" t="s">
        <v>68</v>
      </c>
      <c r="C67" s="21"/>
      <c r="D67" s="21"/>
      <c r="E67" s="22"/>
    </row>
    <row r="68" spans="1:5" ht="12.75">
      <c r="A68" s="35" t="s">
        <v>101</v>
      </c>
      <c r="B68" s="25" t="s">
        <v>69</v>
      </c>
      <c r="C68" s="21"/>
      <c r="D68" s="21"/>
      <c r="E68" s="22"/>
    </row>
    <row r="69" spans="1:5" ht="12.75">
      <c r="A69" s="35"/>
      <c r="B69" s="20" t="s">
        <v>189</v>
      </c>
      <c r="C69" s="21"/>
      <c r="D69" s="26">
        <f>SUM(D70:D74)</f>
        <v>0</v>
      </c>
      <c r="E69" s="26">
        <f>SUM(E70:E74)</f>
        <v>0</v>
      </c>
    </row>
    <row r="70" spans="1:5" ht="12.75">
      <c r="A70" s="35" t="s">
        <v>102</v>
      </c>
      <c r="B70" s="25" t="s">
        <v>63</v>
      </c>
      <c r="C70" s="21"/>
      <c r="D70" s="21"/>
      <c r="E70" s="22"/>
    </row>
    <row r="71" spans="1:5" ht="12.75">
      <c r="A71" s="35" t="s">
        <v>103</v>
      </c>
      <c r="B71" s="25" t="s">
        <v>65</v>
      </c>
      <c r="C71" s="21"/>
      <c r="D71" s="21"/>
      <c r="E71" s="22"/>
    </row>
    <row r="72" spans="1:5" ht="12.75">
      <c r="A72" s="35" t="s">
        <v>104</v>
      </c>
      <c r="B72" s="25" t="s">
        <v>67</v>
      </c>
      <c r="C72" s="21"/>
      <c r="D72" s="21"/>
      <c r="E72" s="22"/>
    </row>
    <row r="73" spans="1:5" ht="12.75">
      <c r="A73" s="35">
        <v>5590.5593</v>
      </c>
      <c r="B73" s="25" t="s">
        <v>68</v>
      </c>
      <c r="C73" s="21"/>
      <c r="D73" s="21"/>
      <c r="E73" s="22"/>
    </row>
    <row r="74" spans="1:5" ht="12.75">
      <c r="A74" s="35" t="s">
        <v>105</v>
      </c>
      <c r="B74" s="25" t="s">
        <v>69</v>
      </c>
      <c r="C74" s="21"/>
      <c r="D74" s="21"/>
      <c r="E74" s="22"/>
    </row>
    <row r="75" spans="1:5" ht="12.75">
      <c r="A75" s="35">
        <v>480.567</v>
      </c>
      <c r="B75" s="20" t="s">
        <v>190</v>
      </c>
      <c r="C75" s="21"/>
      <c r="D75" s="26"/>
      <c r="E75" s="51"/>
    </row>
    <row r="76" spans="1:5" ht="12.75">
      <c r="A76" s="35"/>
      <c r="B76" s="20" t="s">
        <v>191</v>
      </c>
      <c r="C76" s="21"/>
      <c r="D76" s="26">
        <f>D77+D78</f>
        <v>0</v>
      </c>
      <c r="E76" s="26">
        <f>E77+E78</f>
        <v>0</v>
      </c>
    </row>
    <row r="77" spans="1:5" ht="12.75">
      <c r="A77" s="35" t="s">
        <v>106</v>
      </c>
      <c r="B77" s="25" t="s">
        <v>8</v>
      </c>
      <c r="C77" s="21"/>
      <c r="D77" s="21"/>
      <c r="E77" s="22"/>
    </row>
    <row r="78" spans="1:5" ht="12.75">
      <c r="A78" s="35">
        <v>576</v>
      </c>
      <c r="B78" s="25" t="s">
        <v>178</v>
      </c>
      <c r="C78" s="21"/>
      <c r="D78" s="21"/>
      <c r="E78" s="22"/>
    </row>
    <row r="79" spans="1:5" ht="18" customHeight="1">
      <c r="A79" s="36"/>
      <c r="B79" s="11" t="s">
        <v>9</v>
      </c>
      <c r="C79" s="12"/>
      <c r="D79" s="12">
        <f>D45+D5</f>
        <v>0</v>
      </c>
      <c r="E79" s="12">
        <f>E45+E5</f>
        <v>0</v>
      </c>
    </row>
    <row r="80" spans="1:5" ht="18" customHeight="1">
      <c r="A80" s="28"/>
      <c r="B80" s="29"/>
      <c r="C80" s="30"/>
      <c r="D80" s="30"/>
      <c r="E80" s="30"/>
    </row>
    <row r="81" spans="1:5" ht="36" customHeight="1">
      <c r="A81" s="27"/>
      <c r="B81" s="27"/>
      <c r="C81" s="27"/>
      <c r="D81" s="27"/>
      <c r="E81" s="27"/>
    </row>
    <row r="82" spans="1:5" ht="71.25" customHeight="1">
      <c r="A82" s="42" t="s">
        <v>182</v>
      </c>
      <c r="B82" s="27"/>
      <c r="C82" s="27"/>
      <c r="D82" s="27"/>
      <c r="E82" s="27"/>
    </row>
    <row r="83" spans="1:5" ht="26.25" customHeight="1">
      <c r="A83" s="31" t="s">
        <v>1</v>
      </c>
      <c r="B83" s="3" t="s">
        <v>10</v>
      </c>
      <c r="C83" s="13" t="s">
        <v>19</v>
      </c>
      <c r="D83" s="4" t="s">
        <v>3</v>
      </c>
      <c r="E83" s="4" t="s">
        <v>4</v>
      </c>
    </row>
    <row r="84" spans="1:5" ht="15.75" customHeight="1">
      <c r="A84" s="5"/>
      <c r="B84" s="6" t="s">
        <v>11</v>
      </c>
      <c r="C84" s="7"/>
      <c r="D84" s="54">
        <f>D85+D97+D102</f>
        <v>0</v>
      </c>
      <c r="E84" s="54">
        <f>E85+E97+E102</f>
        <v>0</v>
      </c>
    </row>
    <row r="85" spans="1:5" ht="12.75">
      <c r="A85" s="34"/>
      <c r="B85" s="20" t="s">
        <v>12</v>
      </c>
      <c r="C85" s="21"/>
      <c r="D85" s="26">
        <f>D86+D89+D92+D95</f>
        <v>0</v>
      </c>
      <c r="E85" s="26">
        <f>E86+E89+E92+E95</f>
        <v>0</v>
      </c>
    </row>
    <row r="86" spans="1:5" ht="12.75">
      <c r="A86" s="34"/>
      <c r="B86" s="20" t="s">
        <v>13</v>
      </c>
      <c r="C86" s="21"/>
      <c r="D86" s="26">
        <f>D87+D88</f>
        <v>0</v>
      </c>
      <c r="E86" s="26">
        <f>E87+E88</f>
        <v>0</v>
      </c>
    </row>
    <row r="87" spans="1:5" ht="12.75">
      <c r="A87" s="35">
        <v>100</v>
      </c>
      <c r="B87" s="25" t="s">
        <v>118</v>
      </c>
      <c r="C87" s="21"/>
      <c r="D87" s="21"/>
      <c r="E87" s="22"/>
    </row>
    <row r="88" spans="1:5" ht="12.75">
      <c r="A88" s="39" t="s">
        <v>107</v>
      </c>
      <c r="B88" s="25" t="s">
        <v>21</v>
      </c>
      <c r="C88" s="21"/>
      <c r="D88" s="21"/>
      <c r="E88" s="22"/>
    </row>
    <row r="89" spans="1:5" ht="12.75">
      <c r="A89" s="39"/>
      <c r="B89" s="20" t="s">
        <v>119</v>
      </c>
      <c r="C89" s="21"/>
      <c r="D89" s="26">
        <f>D90+D91</f>
        <v>0</v>
      </c>
      <c r="E89" s="26">
        <f>E90+E91</f>
        <v>0</v>
      </c>
    </row>
    <row r="90" spans="1:5" ht="12.75">
      <c r="A90" s="39">
        <v>111</v>
      </c>
      <c r="B90" s="25" t="s">
        <v>120</v>
      </c>
      <c r="C90" s="21"/>
      <c r="D90" s="21"/>
      <c r="E90" s="22"/>
    </row>
    <row r="91" spans="1:5" ht="12.75">
      <c r="A91" s="39" t="s">
        <v>108</v>
      </c>
      <c r="B91" s="25" t="s">
        <v>121</v>
      </c>
      <c r="C91" s="21"/>
      <c r="D91" s="21"/>
      <c r="E91" s="22"/>
    </row>
    <row r="92" spans="1:5" ht="12.75">
      <c r="A92" s="39"/>
      <c r="B92" s="20" t="s">
        <v>14</v>
      </c>
      <c r="C92" s="21"/>
      <c r="D92" s="26">
        <f>D93+D94</f>
        <v>0</v>
      </c>
      <c r="E92" s="26">
        <f>E93+E94</f>
        <v>0</v>
      </c>
    </row>
    <row r="93" spans="1:5" ht="12.75">
      <c r="A93" s="39">
        <v>120</v>
      </c>
      <c r="B93" s="25" t="s">
        <v>122</v>
      </c>
      <c r="C93" s="21"/>
      <c r="D93" s="21"/>
      <c r="E93" s="22"/>
    </row>
    <row r="94" spans="1:5" ht="12.75">
      <c r="A94" s="39" t="s">
        <v>109</v>
      </c>
      <c r="B94" s="25" t="s">
        <v>123</v>
      </c>
      <c r="C94" s="21"/>
      <c r="D94" s="21"/>
      <c r="E94" s="22"/>
    </row>
    <row r="95" spans="1:5" ht="12.75">
      <c r="A95" s="39" t="s">
        <v>110</v>
      </c>
      <c r="B95" s="20" t="s">
        <v>20</v>
      </c>
      <c r="C95" s="21"/>
      <c r="D95" s="21"/>
      <c r="E95" s="22"/>
    </row>
    <row r="96" spans="1:5" ht="12.75">
      <c r="A96" s="39"/>
      <c r="B96" s="21"/>
      <c r="C96" s="21"/>
      <c r="D96" s="21"/>
      <c r="E96" s="22"/>
    </row>
    <row r="97" spans="1:5" ht="12.75">
      <c r="A97" s="39"/>
      <c r="B97" s="20" t="s">
        <v>124</v>
      </c>
      <c r="C97" s="21"/>
      <c r="D97" s="26">
        <f>D98+D99+D100</f>
        <v>0</v>
      </c>
      <c r="E97" s="26">
        <f>E98+E99+E100</f>
        <v>0</v>
      </c>
    </row>
    <row r="98" spans="1:5" ht="12.75">
      <c r="A98" s="39" t="s">
        <v>111</v>
      </c>
      <c r="B98" s="20" t="s">
        <v>125</v>
      </c>
      <c r="C98" s="21"/>
      <c r="D98" s="21"/>
      <c r="E98" s="22"/>
    </row>
    <row r="99" spans="1:5" ht="12.75">
      <c r="A99" s="39" t="s">
        <v>112</v>
      </c>
      <c r="B99" s="20" t="s">
        <v>126</v>
      </c>
      <c r="C99" s="21"/>
      <c r="D99" s="21"/>
      <c r="E99" s="22"/>
    </row>
    <row r="100" spans="1:5" ht="12.75">
      <c r="A100" s="39" t="s">
        <v>113</v>
      </c>
      <c r="B100" s="20" t="s">
        <v>127</v>
      </c>
      <c r="C100" s="21"/>
      <c r="D100" s="21"/>
      <c r="E100" s="22"/>
    </row>
    <row r="101" spans="1:5" ht="12.75">
      <c r="A101" s="39"/>
      <c r="B101" s="21"/>
      <c r="C101" s="21"/>
      <c r="D101" s="21"/>
      <c r="E101" s="22"/>
    </row>
    <row r="102" spans="1:5" ht="12.75">
      <c r="A102" s="39"/>
      <c r="B102" s="20" t="s">
        <v>179</v>
      </c>
      <c r="C102" s="21"/>
      <c r="D102" s="26">
        <f>D103+D104</f>
        <v>0</v>
      </c>
      <c r="E102" s="26">
        <f>E103+E104</f>
        <v>0</v>
      </c>
    </row>
    <row r="103" spans="1:5" ht="12.75">
      <c r="A103" s="39" t="s">
        <v>116</v>
      </c>
      <c r="B103" s="26" t="s">
        <v>114</v>
      </c>
      <c r="C103" s="21"/>
      <c r="D103" s="21"/>
      <c r="E103" s="22"/>
    </row>
    <row r="104" spans="1:5" ht="12.75">
      <c r="A104" s="39" t="s">
        <v>117</v>
      </c>
      <c r="B104" s="26" t="s">
        <v>115</v>
      </c>
      <c r="C104" s="21"/>
      <c r="D104" s="21"/>
      <c r="E104" s="22"/>
    </row>
    <row r="105" spans="1:5" ht="12.75">
      <c r="A105" s="37"/>
      <c r="B105" s="26"/>
      <c r="C105" s="21"/>
      <c r="D105" s="21"/>
      <c r="E105" s="22"/>
    </row>
    <row r="106" spans="1:5" ht="12.75">
      <c r="A106" s="38"/>
      <c r="B106" s="9" t="s">
        <v>15</v>
      </c>
      <c r="C106" s="10"/>
      <c r="D106" s="56">
        <f>D107+D112+D118+D119+D120</f>
        <v>0</v>
      </c>
      <c r="E106" s="56">
        <f>E107+E112+E118+E119+E120</f>
        <v>0</v>
      </c>
    </row>
    <row r="107" spans="1:5" ht="12.75">
      <c r="A107" s="37"/>
      <c r="B107" s="20" t="s">
        <v>139</v>
      </c>
      <c r="C107" s="21"/>
      <c r="D107" s="26">
        <f>SUM(D108:D111)</f>
        <v>0</v>
      </c>
      <c r="E107" s="26">
        <f>SUM(E108:E111)</f>
        <v>0</v>
      </c>
    </row>
    <row r="108" spans="1:5" ht="12.75">
      <c r="A108" s="39" t="s">
        <v>128</v>
      </c>
      <c r="B108" s="25" t="s">
        <v>140</v>
      </c>
      <c r="C108" s="21"/>
      <c r="D108" s="21"/>
      <c r="E108" s="22"/>
    </row>
    <row r="109" spans="1:5" ht="12.75">
      <c r="A109" s="39" t="s">
        <v>129</v>
      </c>
      <c r="B109" s="25" t="s">
        <v>141</v>
      </c>
      <c r="C109" s="21"/>
      <c r="D109" s="21"/>
      <c r="E109" s="22"/>
    </row>
    <row r="110" spans="1:5" ht="12.75">
      <c r="A110" s="39" t="s">
        <v>130</v>
      </c>
      <c r="B110" s="25" t="s">
        <v>142</v>
      </c>
      <c r="C110" s="21"/>
      <c r="D110" s="21"/>
      <c r="E110" s="22"/>
    </row>
    <row r="111" spans="1:5" ht="12.75">
      <c r="A111" s="39" t="s">
        <v>131</v>
      </c>
      <c r="B111" s="25" t="s">
        <v>143</v>
      </c>
      <c r="C111" s="21"/>
      <c r="D111" s="21"/>
      <c r="E111" s="22"/>
    </row>
    <row r="112" spans="1:5" ht="12.75">
      <c r="A112" s="39"/>
      <c r="B112" s="20" t="s">
        <v>132</v>
      </c>
      <c r="C112" s="21"/>
      <c r="D112" s="26">
        <f>SUM(D113:D117)</f>
        <v>0</v>
      </c>
      <c r="E112" s="26">
        <f>SUM(E113:E117)</f>
        <v>0</v>
      </c>
    </row>
    <row r="113" spans="1:5" ht="12.75">
      <c r="A113" s="39" t="s">
        <v>133</v>
      </c>
      <c r="B113" s="25" t="s">
        <v>144</v>
      </c>
      <c r="C113" s="21"/>
      <c r="D113" s="21"/>
      <c r="E113" s="22"/>
    </row>
    <row r="114" spans="1:5" ht="12.75">
      <c r="A114" s="39" t="s">
        <v>134</v>
      </c>
      <c r="B114" s="25" t="s">
        <v>16</v>
      </c>
      <c r="C114" s="21"/>
      <c r="D114" s="21"/>
      <c r="E114" s="22"/>
    </row>
    <row r="115" spans="1:5" ht="12.75">
      <c r="A115" s="39" t="s">
        <v>135</v>
      </c>
      <c r="B115" s="25" t="s">
        <v>145</v>
      </c>
      <c r="C115" s="21"/>
      <c r="D115" s="21"/>
      <c r="E115" s="22"/>
    </row>
    <row r="116" spans="1:5" ht="12.75">
      <c r="A116" s="39" t="s">
        <v>136</v>
      </c>
      <c r="B116" s="25" t="s">
        <v>68</v>
      </c>
      <c r="C116" s="21"/>
      <c r="D116" s="21"/>
      <c r="E116" s="22"/>
    </row>
    <row r="117" spans="1:5" ht="12.75">
      <c r="A117" s="39" t="s">
        <v>137</v>
      </c>
      <c r="B117" s="25" t="s">
        <v>146</v>
      </c>
      <c r="C117" s="21"/>
      <c r="D117" s="21"/>
      <c r="E117" s="22"/>
    </row>
    <row r="118" spans="1:5" ht="12.75">
      <c r="A118" s="39" t="s">
        <v>147</v>
      </c>
      <c r="B118" s="32" t="s">
        <v>138</v>
      </c>
      <c r="C118" s="21"/>
      <c r="D118" s="26"/>
      <c r="E118" s="51"/>
    </row>
    <row r="119" spans="1:5" ht="12.75">
      <c r="A119" s="39" t="s">
        <v>148</v>
      </c>
      <c r="B119" s="20" t="s">
        <v>151</v>
      </c>
      <c r="C119" s="21"/>
      <c r="D119" s="26"/>
      <c r="E119" s="51"/>
    </row>
    <row r="120" spans="1:5" ht="12.75">
      <c r="A120" s="39" t="s">
        <v>149</v>
      </c>
      <c r="B120" s="20" t="s">
        <v>150</v>
      </c>
      <c r="C120" s="21"/>
      <c r="D120" s="26"/>
      <c r="E120" s="51"/>
    </row>
    <row r="121" spans="1:5" ht="12.75">
      <c r="A121" s="37"/>
      <c r="B121" s="21"/>
      <c r="C121" s="21"/>
      <c r="D121" s="21"/>
      <c r="E121" s="22"/>
    </row>
    <row r="122" spans="1:5" ht="12.75">
      <c r="A122" s="49"/>
      <c r="B122" s="9" t="s">
        <v>17</v>
      </c>
      <c r="C122" s="10"/>
      <c r="D122" s="56">
        <f>D123+D124+D125+D132+D133+D134+D142</f>
        <v>0</v>
      </c>
      <c r="E122" s="56">
        <f>E123+E124+E125+E132+E133+E134+E142</f>
        <v>0</v>
      </c>
    </row>
    <row r="123" spans="1:5" ht="12.75">
      <c r="A123" s="48" t="s">
        <v>192</v>
      </c>
      <c r="B123" s="43" t="s">
        <v>193</v>
      </c>
      <c r="C123" s="44"/>
      <c r="D123" s="52"/>
      <c r="E123" s="53"/>
    </row>
    <row r="124" spans="1:5" ht="12.75">
      <c r="A124" s="39" t="s">
        <v>180</v>
      </c>
      <c r="B124" s="20" t="s">
        <v>194</v>
      </c>
      <c r="C124" s="21"/>
      <c r="D124" s="26"/>
      <c r="E124" s="51"/>
    </row>
    <row r="125" spans="1:5" ht="12.75">
      <c r="A125" s="37"/>
      <c r="B125" s="20" t="s">
        <v>195</v>
      </c>
      <c r="C125" s="21"/>
      <c r="D125" s="26">
        <f>SUM(D126:D130)</f>
        <v>0</v>
      </c>
      <c r="E125" s="26">
        <f>SUM(E126:E130)</f>
        <v>0</v>
      </c>
    </row>
    <row r="126" spans="1:5" ht="12.75">
      <c r="A126" s="39" t="s">
        <v>152</v>
      </c>
      <c r="B126" s="25" t="s">
        <v>144</v>
      </c>
      <c r="C126" s="21"/>
      <c r="D126" s="21"/>
      <c r="E126" s="22"/>
    </row>
    <row r="127" spans="1:5" ht="12.75">
      <c r="A127" s="39" t="s">
        <v>153</v>
      </c>
      <c r="B127" s="25" t="s">
        <v>16</v>
      </c>
      <c r="C127" s="21"/>
      <c r="D127" s="21"/>
      <c r="E127" s="22"/>
    </row>
    <row r="128" spans="1:5" ht="12.75">
      <c r="A128" s="39" t="s">
        <v>154</v>
      </c>
      <c r="B128" s="25" t="s">
        <v>145</v>
      </c>
      <c r="C128" s="21"/>
      <c r="D128" s="21"/>
      <c r="E128" s="22"/>
    </row>
    <row r="129" spans="1:5" ht="12.75">
      <c r="A129" s="39" t="s">
        <v>155</v>
      </c>
      <c r="B129" s="25" t="s">
        <v>68</v>
      </c>
      <c r="C129" s="21"/>
      <c r="D129" s="21"/>
      <c r="E129" s="22"/>
    </row>
    <row r="130" spans="1:5" ht="12.75">
      <c r="A130" s="39" t="s">
        <v>156</v>
      </c>
      <c r="B130" s="25" t="s">
        <v>146</v>
      </c>
      <c r="C130" s="21"/>
      <c r="D130" s="21"/>
      <c r="E130" s="22"/>
    </row>
    <row r="131" spans="1:5" ht="12.75">
      <c r="A131" s="39" t="s">
        <v>157</v>
      </c>
      <c r="B131" s="25"/>
      <c r="C131" s="21"/>
      <c r="D131" s="21"/>
      <c r="E131" s="22"/>
    </row>
    <row r="132" spans="1:5" ht="21">
      <c r="A132" s="40" t="s">
        <v>158</v>
      </c>
      <c r="B132" s="33" t="s">
        <v>196</v>
      </c>
      <c r="C132" s="21"/>
      <c r="D132" s="26"/>
      <c r="E132" s="51"/>
    </row>
    <row r="133" spans="1:5" ht="12.75">
      <c r="A133" s="39" t="s">
        <v>159</v>
      </c>
      <c r="B133" s="20" t="s">
        <v>197</v>
      </c>
      <c r="C133" s="21"/>
      <c r="D133" s="26"/>
      <c r="E133" s="51"/>
    </row>
    <row r="134" spans="1:5" ht="12.75">
      <c r="A134" s="41"/>
      <c r="B134" s="20" t="s">
        <v>198</v>
      </c>
      <c r="C134" s="21"/>
      <c r="D134" s="26">
        <f>SUM(D135:D141)</f>
        <v>0</v>
      </c>
      <c r="E134" s="26">
        <f>SUM(E135:E141)</f>
        <v>0</v>
      </c>
    </row>
    <row r="135" spans="1:5" ht="12.75">
      <c r="A135" s="39" t="s">
        <v>160</v>
      </c>
      <c r="B135" s="25" t="s">
        <v>169</v>
      </c>
      <c r="C135" s="21"/>
      <c r="D135" s="21"/>
      <c r="E135" s="22"/>
    </row>
    <row r="136" spans="1:5" ht="12.75">
      <c r="A136" s="39" t="s">
        <v>162</v>
      </c>
      <c r="B136" s="25" t="s">
        <v>161</v>
      </c>
      <c r="C136" s="21"/>
      <c r="D136" s="21"/>
      <c r="E136" s="22"/>
    </row>
    <row r="137" spans="1:5" ht="12.75">
      <c r="A137" s="39" t="s">
        <v>163</v>
      </c>
      <c r="B137" s="25" t="s">
        <v>170</v>
      </c>
      <c r="C137" s="21"/>
      <c r="D137" s="21"/>
      <c r="E137" s="22"/>
    </row>
    <row r="138" spans="1:5" ht="12.75">
      <c r="A138" s="39" t="s">
        <v>164</v>
      </c>
      <c r="B138" s="25" t="s">
        <v>171</v>
      </c>
      <c r="C138" s="21"/>
      <c r="D138" s="21"/>
      <c r="E138" s="22"/>
    </row>
    <row r="139" spans="1:5" ht="12.75">
      <c r="A139" s="39" t="s">
        <v>165</v>
      </c>
      <c r="B139" s="25" t="s">
        <v>172</v>
      </c>
      <c r="C139" s="21"/>
      <c r="D139" s="21"/>
      <c r="E139" s="22"/>
    </row>
    <row r="140" spans="1:5" ht="12.75">
      <c r="A140" s="39" t="s">
        <v>166</v>
      </c>
      <c r="B140" s="25" t="s">
        <v>173</v>
      </c>
      <c r="C140" s="21"/>
      <c r="D140" s="21"/>
      <c r="E140" s="22"/>
    </row>
    <row r="141" spans="1:5" ht="12.75">
      <c r="A141" s="39" t="s">
        <v>167</v>
      </c>
      <c r="B141" s="25" t="s">
        <v>174</v>
      </c>
      <c r="C141" s="21"/>
      <c r="D141" s="21"/>
      <c r="E141" s="22"/>
    </row>
    <row r="142" spans="1:5" ht="12.75">
      <c r="A142" s="39" t="s">
        <v>168</v>
      </c>
      <c r="B142" s="20" t="s">
        <v>190</v>
      </c>
      <c r="C142" s="21"/>
      <c r="D142" s="26"/>
      <c r="E142" s="51"/>
    </row>
    <row r="143" spans="1:5" ht="12.75">
      <c r="A143" s="8"/>
      <c r="B143" s="11" t="s">
        <v>18</v>
      </c>
      <c r="C143" s="12"/>
      <c r="D143" s="55">
        <f>D84+D106+D122</f>
        <v>0</v>
      </c>
      <c r="E143" s="55">
        <f>E84+E106+E122</f>
        <v>0</v>
      </c>
    </row>
  </sheetData>
  <sheetProtection/>
  <printOptions/>
  <pageMargins left="1.06" right="0.13" top="0.19" bottom="0.16" header="0" footer="0"/>
  <pageSetup horizontalDpi="600" verticalDpi="600" orientation="portrait" paperSize="9" scale="71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Félix Guerra</dc:creator>
  <cp:keywords/>
  <dc:description/>
  <cp:lastModifiedBy>Administrador</cp:lastModifiedBy>
  <cp:lastPrinted>2013-02-08T12:12:39Z</cp:lastPrinted>
  <dcterms:created xsi:type="dcterms:W3CDTF">2007-11-30T18:06:29Z</dcterms:created>
  <dcterms:modified xsi:type="dcterms:W3CDTF">2022-02-15T08:47:05Z</dcterms:modified>
  <cp:category/>
  <cp:version/>
  <cp:contentType/>
  <cp:contentStatus/>
</cp:coreProperties>
</file>