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BS Abreviado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<sst xmlns="http://schemas.openxmlformats.org/spreadsheetml/2006/main" count="111" uniqueCount="103">
  <si>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Nº CUENTAS</t>
  </si>
  <si>
    <t>ACTIVO</t>
  </si>
  <si>
    <t>200X</t>
  </si>
  <si>
    <t>200X-1</t>
  </si>
  <si>
    <t>A) ACTIVO NO CORRIENTE</t>
  </si>
  <si>
    <t>B) ACTIVO CORRIENTE</t>
  </si>
  <si>
    <t>TOTAL ACTIVO (A+B)</t>
  </si>
  <si>
    <t>PATRIMONIO NETO Y PASIVO</t>
  </si>
  <si>
    <t>A) PATRIMONIO NETO</t>
  </si>
  <si>
    <t>A-1) Fondos propios</t>
  </si>
  <si>
    <t xml:space="preserve">     I. Dotación fundacional</t>
  </si>
  <si>
    <t xml:space="preserve">     III. Excedentes de ejercicios anteriores</t>
  </si>
  <si>
    <t>B) PASIVO NO CORRIENTE</t>
  </si>
  <si>
    <t>C) PASIVO CORRIENTE</t>
  </si>
  <si>
    <t>TOTAL PATRIMONIO NETO Y PASIVO (A+B+C)</t>
  </si>
  <si>
    <t>BALANCE ABREVIADO AL CIERRE DEL EJERCICIO 200X</t>
  </si>
  <si>
    <t xml:space="preserve">    1. Deudas con entidades de crédito</t>
  </si>
  <si>
    <t>NOTAS  de la MEMORIA</t>
  </si>
  <si>
    <t xml:space="preserve">     IV. Excedente del ejercicio </t>
  </si>
  <si>
    <t xml:space="preserve">       2. (Dotación fundacional no exigida)</t>
  </si>
  <si>
    <t>I. Inmovilizado intangible</t>
  </si>
  <si>
    <t>II. Bienes del Patrimonio Histórico</t>
  </si>
  <si>
    <t>III. Inmovilizado material</t>
  </si>
  <si>
    <t>IV. Inversiones inmobiliarias</t>
  </si>
  <si>
    <t>V. Inversiones en entidades del grupo y asociadas a largo plazo</t>
  </si>
  <si>
    <t>VI. Inversiones financieras a largo plazo</t>
  </si>
  <si>
    <t>447,448,(495)</t>
  </si>
  <si>
    <t>(103)</t>
  </si>
  <si>
    <t>129</t>
  </si>
  <si>
    <t xml:space="preserve">       1. Dotación fundacional</t>
  </si>
  <si>
    <t xml:space="preserve">     II. Reservas</t>
  </si>
  <si>
    <t>A-2) Ajustes por cambio de valor</t>
  </si>
  <si>
    <t>II. Deudas a largo plazo</t>
  </si>
  <si>
    <t>1605,170</t>
  </si>
  <si>
    <t>1625,174</t>
  </si>
  <si>
    <t>III. Deudas con entidades del grupo y asociadas a largo plazo</t>
  </si>
  <si>
    <t>I. Provisiones a largo plazo</t>
  </si>
  <si>
    <t>1603,1604,1613,1614,1623,1624,1633,1634</t>
  </si>
  <si>
    <t>479</t>
  </si>
  <si>
    <t>181</t>
  </si>
  <si>
    <t>V. Periodificaciones a largo plazo</t>
  </si>
  <si>
    <t>IV. Pasivos por impuesto diferido</t>
  </si>
  <si>
    <t>5105,520,527</t>
  </si>
  <si>
    <t>5125,524</t>
  </si>
  <si>
    <t>412</t>
  </si>
  <si>
    <t>485,568</t>
  </si>
  <si>
    <t xml:space="preserve">    1. Proveedores</t>
  </si>
  <si>
    <t>20,(280), (2830),(290)</t>
  </si>
  <si>
    <t>240,241,242,243,244,249,(299)</t>
  </si>
  <si>
    <t>21,(281),(2831),(291),23</t>
  </si>
  <si>
    <t>22,(282),(2832),(292)</t>
  </si>
  <si>
    <t>2503,2504,2513,2514,2523,2524,(2593),</t>
  </si>
  <si>
    <t>(2594),(293),(2943),(2944),(2953),(2954)</t>
  </si>
  <si>
    <t>30,31,32,33,34,35,36,(39),407</t>
  </si>
  <si>
    <t>430,431,432,433,434,435,436,(437),(490),</t>
  </si>
  <si>
    <t>(493),440,441,446,449,460,464,470,471,</t>
  </si>
  <si>
    <t>472,558,544</t>
  </si>
  <si>
    <t>5303,5304,5313,5314,5323,5324,5333,5334,</t>
  </si>
  <si>
    <t>5343,5344,5353,5354,(5393),(5394),5523,</t>
  </si>
  <si>
    <t>5524,(593),(5943),(5944),(5953),(5954)</t>
  </si>
  <si>
    <t>5305,5315,5325,5335,5345,5355,(5395),540,</t>
  </si>
  <si>
    <t>5525,5590,5593,565,566,(5945),(5955),</t>
  </si>
  <si>
    <t>(597),(598)</t>
  </si>
  <si>
    <t>111,113,114,115</t>
  </si>
  <si>
    <t>120,(121)</t>
  </si>
  <si>
    <t>133,1340,137</t>
  </si>
  <si>
    <t>130,131,132</t>
  </si>
  <si>
    <t>A-3) Subvenciones, donaciones y legados recibidos</t>
  </si>
  <si>
    <t>14</t>
  </si>
  <si>
    <t xml:space="preserve">    2. Acreedores por arrendamiento financiero</t>
  </si>
  <si>
    <t xml:space="preserve">    3. Otras deudas a largo plazo</t>
  </si>
  <si>
    <t>1615,1635,171,172,173,175,176,177,179,</t>
  </si>
  <si>
    <t>180,185,189</t>
  </si>
  <si>
    <t>499,529</t>
  </si>
  <si>
    <t xml:space="preserve">    3. Otras deudas a corto plazo</t>
  </si>
  <si>
    <t>500,505,506,509,5115,5135,5145,521,522,</t>
  </si>
  <si>
    <t>523,525,528,551,5525,5530,5532,555,5565,</t>
  </si>
  <si>
    <t>5566,5595,5598,560,561,569</t>
  </si>
  <si>
    <t>400,401,403,404,405,(406)</t>
  </si>
  <si>
    <t xml:space="preserve">    2. Otros acreedores</t>
  </si>
  <si>
    <t>410,411,419,438,465,466,475,476,477</t>
  </si>
  <si>
    <t>VII. Activos por impuesto diferido</t>
  </si>
  <si>
    <t>2505,2515,2525,(2595),260,261,262,263,264,265,</t>
  </si>
  <si>
    <t>267,268,(269),27,(2945),(2955),(297),(298)</t>
  </si>
  <si>
    <t>541,542,543,545,546,547,548,(549),551,</t>
  </si>
  <si>
    <t>5103,5104,5113,5114,5123,5124,5133,5134,5143, 5144,5523,5524,5563,5564</t>
  </si>
  <si>
    <t>FUNDACION:</t>
  </si>
  <si>
    <t>580, 581, 582, 583, 584, (599)</t>
  </si>
  <si>
    <t>I. Activos no corrientes mantenidos para la venta</t>
  </si>
  <si>
    <t>II. Existencias</t>
  </si>
  <si>
    <t>III. Usuarios y otros deudores de la actividad propia</t>
  </si>
  <si>
    <t>V. Inversiones en entidades del grupo y asociadas a corto plazo</t>
  </si>
  <si>
    <t>IV. Deudores comerciales y otras cuentas a cobrar</t>
  </si>
  <si>
    <t>VI. Inversiones financieras a corto plazo</t>
  </si>
  <si>
    <t>VII. Periodificaciones a corto plazo</t>
  </si>
  <si>
    <t>VIII. Efectivo y otros activos líquidos equivalentes</t>
  </si>
  <si>
    <t>585, 586, 587, 588, 589</t>
  </si>
  <si>
    <t>I. Pasivos vinculados con activos no corrientes mantenidos para la venta</t>
  </si>
  <si>
    <t>II. Provisiones a corto plazo</t>
  </si>
  <si>
    <t>III. Deudas a corto plazo</t>
  </si>
  <si>
    <t>IV. Deudas con entidades del grupo y asociadas a corto plazo</t>
  </si>
  <si>
    <t xml:space="preserve">V. Beneficiarios-Acreedores </t>
  </si>
  <si>
    <t>VI. Acreedores comerciales y otras cuentas a pagar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</si>
</sst>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6" fillId="0" borderId="10" xfId="0" applyFont="1" applyBorder="1" applyAlignment="1">
      <alignment horizontal="centerContinuous" vertical="justify" wrapText="1"/>
    </xf>
    <xf numFmtId="0" fontId="3" fillId="35" borderId="13" xfId="0" applyFont="1" applyFill="1" applyBorder="1" applyAlignment="1">
      <alignment horizontal="justify" vertical="justify" wrapText="1"/>
    </xf>
    <xf numFmtId="0" fontId="1" fillId="35" borderId="13" xfId="0" applyFont="1" applyFill="1" applyBorder="1" applyAlignment="1">
      <alignment horizontal="justify" vertical="justify" wrapText="1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/>
    </xf>
    <xf numFmtId="49" fontId="4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zoomScaleNormal="70" zoomScalePageLayoutView="0" workbookViewId="0" topLeftCell="A1">
      <selection activeCell="D32" sqref="D32"/>
    </sheetView>
  </sheetViews>
  <sheetFormatPr defaultColWidth="11.421875" defaultRowHeight="12.75"/>
  <cols>
    <col min="1" max="1" width="36.8515625" style="0" customWidth="1"/>
    <col min="2" max="2" width="61.00390625" style="0" bestFit="1" customWidth="1"/>
    <col min="3" max="3" width="12.57421875" style="0" customWidth="1"/>
    <col min="4" max="4" width="11.8515625" style="0" customWidth="1"/>
    <col min="5" max="5" width="11.57421875" style="0" customWidth="1"/>
  </cols>
  <sheetData>
    <row r="1" spans="1:5" ht="24.75" customHeight="1">
      <c r="A1" s="39" t="s">
        <v>15</v>
      </c>
      <c r="B1" s="40"/>
      <c r="C1" s="1"/>
      <c r="D1" s="1"/>
      <c r="E1" s="1"/>
    </row>
    <row r="2" spans="1:5" ht="24.75" customHeight="1">
      <c r="A2" s="33" t="s">
        <v>86</v>
      </c>
      <c r="B2" s="1"/>
      <c r="C2" s="1"/>
      <c r="D2" s="1"/>
      <c r="E2" s="1"/>
    </row>
    <row r="3" spans="1:5" ht="26.25" customHeight="1">
      <c r="A3" s="17" t="s">
        <v>0</v>
      </c>
      <c r="B3" s="2" t="s">
        <v>1</v>
      </c>
      <c r="C3" s="7" t="s">
        <v>17</v>
      </c>
      <c r="D3" s="3" t="s">
        <v>2</v>
      </c>
      <c r="E3" s="3" t="s">
        <v>3</v>
      </c>
    </row>
    <row r="4" spans="1:5" ht="15.75" customHeight="1">
      <c r="A4" s="27"/>
      <c r="B4" s="28" t="s">
        <v>4</v>
      </c>
      <c r="C4" s="26"/>
      <c r="D4" s="26">
        <f>D5+D6+D7+D8+D9+D11+D13</f>
        <v>0</v>
      </c>
      <c r="E4" s="26">
        <f>E5+E6+E7+E8+E9+E11+E13</f>
        <v>0</v>
      </c>
    </row>
    <row r="5" spans="1:5" ht="12.75">
      <c r="A5" s="21" t="s">
        <v>47</v>
      </c>
      <c r="B5" s="8" t="s">
        <v>20</v>
      </c>
      <c r="C5" s="9"/>
      <c r="D5" s="9"/>
      <c r="E5" s="10"/>
    </row>
    <row r="6" spans="1:5" ht="12.75">
      <c r="A6" s="21" t="s">
        <v>48</v>
      </c>
      <c r="B6" s="8" t="s">
        <v>21</v>
      </c>
      <c r="C6" s="9"/>
      <c r="D6" s="9"/>
      <c r="E6" s="10"/>
    </row>
    <row r="7" spans="1:5" ht="12.75">
      <c r="A7" s="21" t="s">
        <v>49</v>
      </c>
      <c r="B7" s="8" t="s">
        <v>22</v>
      </c>
      <c r="C7" s="9"/>
      <c r="D7" s="9"/>
      <c r="E7" s="10"/>
    </row>
    <row r="8" spans="1:5" ht="12.75">
      <c r="A8" s="21" t="s">
        <v>50</v>
      </c>
      <c r="B8" s="8" t="s">
        <v>23</v>
      </c>
      <c r="C8" s="9"/>
      <c r="D8" s="9"/>
      <c r="E8" s="10"/>
    </row>
    <row r="9" spans="1:5" ht="12.75">
      <c r="A9" s="20" t="s">
        <v>51</v>
      </c>
      <c r="B9" s="18" t="s">
        <v>24</v>
      </c>
      <c r="C9" s="9"/>
      <c r="D9" s="9"/>
      <c r="E9" s="10"/>
    </row>
    <row r="10" spans="1:5" ht="12.75">
      <c r="A10" s="21" t="s">
        <v>52</v>
      </c>
      <c r="B10" s="11"/>
      <c r="C10" s="9"/>
      <c r="D10" s="9"/>
      <c r="E10" s="10"/>
    </row>
    <row r="11" spans="1:5" ht="12.75">
      <c r="A11" s="20" t="s">
        <v>82</v>
      </c>
      <c r="B11" s="8" t="s">
        <v>25</v>
      </c>
      <c r="C11" s="9"/>
      <c r="D11" s="9"/>
      <c r="E11" s="10"/>
    </row>
    <row r="12" spans="1:5" ht="12.75">
      <c r="A12" s="21" t="s">
        <v>83</v>
      </c>
      <c r="B12" s="11"/>
      <c r="C12" s="9"/>
      <c r="D12" s="9"/>
      <c r="E12" s="10"/>
    </row>
    <row r="13" spans="1:5" ht="12.75">
      <c r="A13" s="21">
        <v>474</v>
      </c>
      <c r="B13" s="8" t="s">
        <v>81</v>
      </c>
      <c r="C13" s="9"/>
      <c r="D13" s="9"/>
      <c r="E13" s="10"/>
    </row>
    <row r="14" spans="1:5" ht="12.75">
      <c r="A14" s="20"/>
      <c r="B14" s="8"/>
      <c r="C14" s="9"/>
      <c r="D14" s="9"/>
      <c r="E14" s="10"/>
    </row>
    <row r="15" spans="1:5" ht="15.75" customHeight="1">
      <c r="A15" s="29"/>
      <c r="B15" s="28" t="s">
        <v>5</v>
      </c>
      <c r="C15" s="26"/>
      <c r="D15" s="26">
        <f>D16+D17+D18+D19+D22+D25+D29+D30</f>
        <v>0</v>
      </c>
      <c r="E15" s="26">
        <f>E16+E17+E18+E19+E22+E25+E29+E30</f>
        <v>0</v>
      </c>
    </row>
    <row r="16" spans="1:5" ht="15.75" customHeight="1">
      <c r="A16" s="37" t="s">
        <v>87</v>
      </c>
      <c r="B16" s="34" t="s">
        <v>88</v>
      </c>
      <c r="C16" s="35"/>
      <c r="D16" s="35"/>
      <c r="E16" s="36"/>
    </row>
    <row r="17" spans="1:5" ht="12.75">
      <c r="A17" s="21" t="s">
        <v>53</v>
      </c>
      <c r="B17" s="8" t="s">
        <v>89</v>
      </c>
      <c r="C17" s="9"/>
      <c r="D17" s="9"/>
      <c r="E17" s="10"/>
    </row>
    <row r="18" spans="1:5" ht="12.75">
      <c r="A18" s="21" t="s">
        <v>26</v>
      </c>
      <c r="B18" s="8" t="s">
        <v>90</v>
      </c>
      <c r="C18" s="9"/>
      <c r="D18" s="9"/>
      <c r="E18" s="10"/>
    </row>
    <row r="19" spans="1:5" ht="12.75">
      <c r="A19" s="21" t="s">
        <v>54</v>
      </c>
      <c r="B19" s="8" t="s">
        <v>92</v>
      </c>
      <c r="C19" s="9"/>
      <c r="D19" s="9"/>
      <c r="E19" s="10"/>
    </row>
    <row r="20" spans="1:5" ht="12.75">
      <c r="A20" s="21" t="s">
        <v>55</v>
      </c>
      <c r="B20" s="11"/>
      <c r="C20" s="9"/>
      <c r="D20" s="9"/>
      <c r="E20" s="10"/>
    </row>
    <row r="21" spans="1:5" ht="12.75">
      <c r="A21" s="21" t="s">
        <v>56</v>
      </c>
      <c r="B21" s="11"/>
      <c r="C21" s="9"/>
      <c r="D21" s="9"/>
      <c r="E21" s="10"/>
    </row>
    <row r="22" spans="1:5" ht="12.75">
      <c r="A22" s="20" t="s">
        <v>57</v>
      </c>
      <c r="B22" s="18" t="s">
        <v>91</v>
      </c>
      <c r="C22" s="9"/>
      <c r="D22" s="9"/>
      <c r="E22" s="10"/>
    </row>
    <row r="23" spans="1:5" ht="12.75">
      <c r="A23" s="21" t="s">
        <v>58</v>
      </c>
      <c r="B23" s="11"/>
      <c r="C23" s="9"/>
      <c r="D23" s="9"/>
      <c r="E23" s="10"/>
    </row>
    <row r="24" spans="1:5" ht="12.75">
      <c r="A24" s="21" t="s">
        <v>59</v>
      </c>
      <c r="B24" s="11"/>
      <c r="C24" s="9"/>
      <c r="D24" s="9"/>
      <c r="E24" s="10"/>
    </row>
    <row r="25" spans="1:5" ht="12.75">
      <c r="A25" s="21" t="s">
        <v>60</v>
      </c>
      <c r="B25" s="8" t="s">
        <v>93</v>
      </c>
      <c r="C25" s="9"/>
      <c r="D25" s="9"/>
      <c r="E25" s="10"/>
    </row>
    <row r="26" spans="1:5" ht="12.75">
      <c r="A26" s="21" t="s">
        <v>84</v>
      </c>
      <c r="B26" s="11"/>
      <c r="C26" s="9"/>
      <c r="D26" s="9"/>
      <c r="E26" s="10"/>
    </row>
    <row r="27" spans="1:5" ht="12.75">
      <c r="A27" s="21" t="s">
        <v>61</v>
      </c>
      <c r="B27" s="11"/>
      <c r="C27" s="9"/>
      <c r="D27" s="9"/>
      <c r="E27" s="10"/>
    </row>
    <row r="28" spans="1:5" ht="12.75">
      <c r="A28" s="21" t="s">
        <v>62</v>
      </c>
      <c r="B28" s="11"/>
      <c r="C28" s="9"/>
      <c r="D28" s="9"/>
      <c r="E28" s="10"/>
    </row>
    <row r="29" spans="1:5" ht="12.75">
      <c r="A29" s="21">
        <v>480.567</v>
      </c>
      <c r="B29" s="8" t="s">
        <v>94</v>
      </c>
      <c r="C29" s="9"/>
      <c r="D29" s="9"/>
      <c r="E29" s="10"/>
    </row>
    <row r="30" spans="1:5" ht="12.75">
      <c r="A30" s="21">
        <v>57</v>
      </c>
      <c r="B30" s="8" t="s">
        <v>95</v>
      </c>
      <c r="C30" s="9"/>
      <c r="D30" s="9"/>
      <c r="E30" s="10"/>
    </row>
    <row r="31" spans="1:5" ht="15.75" customHeight="1">
      <c r="A31" s="29"/>
      <c r="B31" s="28" t="s">
        <v>6</v>
      </c>
      <c r="C31" s="26"/>
      <c r="D31" s="26">
        <f>D4+D15</f>
        <v>0</v>
      </c>
      <c r="E31" s="26">
        <f>E4+E15</f>
        <v>0</v>
      </c>
    </row>
    <row r="32" spans="1:5" ht="18" customHeight="1">
      <c r="A32" s="14"/>
      <c r="B32" s="15"/>
      <c r="C32" s="16"/>
      <c r="D32" s="16"/>
      <c r="E32" s="16"/>
    </row>
    <row r="33" spans="1:5" ht="36" customHeight="1">
      <c r="A33" s="13"/>
      <c r="B33" s="13"/>
      <c r="C33" s="13"/>
      <c r="D33" s="13"/>
      <c r="E33" s="13"/>
    </row>
    <row r="34" spans="1:5" ht="71.25" customHeight="1">
      <c r="A34" s="33" t="s">
        <v>86</v>
      </c>
      <c r="B34" s="13"/>
      <c r="C34" s="13"/>
      <c r="D34" s="13"/>
      <c r="E34" s="13"/>
    </row>
    <row r="35" spans="1:5" ht="26.25" customHeight="1">
      <c r="A35" s="17" t="s">
        <v>0</v>
      </c>
      <c r="B35" s="2" t="s">
        <v>7</v>
      </c>
      <c r="C35" s="30" t="s">
        <v>17</v>
      </c>
      <c r="D35" s="31" t="s">
        <v>2</v>
      </c>
      <c r="E35" s="31" t="s">
        <v>3</v>
      </c>
    </row>
    <row r="36" spans="1:5" ht="15.75" customHeight="1">
      <c r="A36" s="27"/>
      <c r="B36" s="28" t="s">
        <v>8</v>
      </c>
      <c r="C36" s="26"/>
      <c r="D36" s="26">
        <f>D37+D45+D47</f>
        <v>0</v>
      </c>
      <c r="E36" s="26">
        <f>E37+E45+E47</f>
        <v>0</v>
      </c>
    </row>
    <row r="37" spans="1:5" ht="12.75">
      <c r="A37" s="20"/>
      <c r="B37" s="8" t="s">
        <v>9</v>
      </c>
      <c r="C37" s="9"/>
      <c r="D37" s="9">
        <f>D38+D41+D42+D43</f>
        <v>0</v>
      </c>
      <c r="E37" s="9">
        <f>E38+E41+E42+E43</f>
        <v>0</v>
      </c>
    </row>
    <row r="38" spans="1:5" ht="12.75">
      <c r="A38" s="20"/>
      <c r="B38" s="8" t="s">
        <v>10</v>
      </c>
      <c r="C38" s="9"/>
      <c r="D38" s="9"/>
      <c r="E38" s="10"/>
    </row>
    <row r="39" spans="1:5" ht="12.75">
      <c r="A39" s="21">
        <v>100</v>
      </c>
      <c r="B39" s="11" t="s">
        <v>29</v>
      </c>
      <c r="C39" s="9"/>
      <c r="D39" s="9"/>
      <c r="E39" s="10"/>
    </row>
    <row r="40" spans="1:5" ht="12.75">
      <c r="A40" s="23" t="s">
        <v>27</v>
      </c>
      <c r="B40" s="11" t="s">
        <v>19</v>
      </c>
      <c r="C40" s="9"/>
      <c r="D40" s="9"/>
      <c r="E40" s="10"/>
    </row>
    <row r="41" spans="1:5" ht="12.75">
      <c r="A41" s="23" t="s">
        <v>63</v>
      </c>
      <c r="B41" s="8" t="s">
        <v>30</v>
      </c>
      <c r="C41" s="9"/>
      <c r="D41" s="9"/>
      <c r="E41" s="10"/>
    </row>
    <row r="42" spans="1:5" ht="12.75">
      <c r="A42" s="23" t="s">
        <v>64</v>
      </c>
      <c r="B42" s="8" t="s">
        <v>11</v>
      </c>
      <c r="C42" s="9"/>
      <c r="D42" s="9"/>
      <c r="E42" s="10"/>
    </row>
    <row r="43" spans="1:5" ht="12.75">
      <c r="A43" s="23" t="s">
        <v>28</v>
      </c>
      <c r="B43" s="8" t="s">
        <v>18</v>
      </c>
      <c r="C43" s="9"/>
      <c r="D43" s="9"/>
      <c r="E43" s="10"/>
    </row>
    <row r="44" spans="1:5" ht="12.75">
      <c r="A44" s="23"/>
      <c r="B44" s="9"/>
      <c r="C44" s="9"/>
      <c r="D44" s="9"/>
      <c r="E44" s="10"/>
    </row>
    <row r="45" spans="1:5" ht="12.75">
      <c r="A45" s="23" t="s">
        <v>65</v>
      </c>
      <c r="B45" s="8" t="s">
        <v>31</v>
      </c>
      <c r="C45" s="9"/>
      <c r="D45" s="9"/>
      <c r="E45" s="10"/>
    </row>
    <row r="46" spans="1:5" ht="12.75">
      <c r="A46" s="23"/>
      <c r="B46" s="9"/>
      <c r="C46" s="9"/>
      <c r="D46" s="9"/>
      <c r="E46" s="10"/>
    </row>
    <row r="47" spans="1:5" ht="12.75">
      <c r="A47" s="23" t="s">
        <v>66</v>
      </c>
      <c r="B47" s="8" t="s">
        <v>67</v>
      </c>
      <c r="C47" s="9"/>
      <c r="D47" s="9"/>
      <c r="E47" s="10"/>
    </row>
    <row r="48" spans="1:5" ht="12.75">
      <c r="A48" s="22"/>
      <c r="B48" s="12"/>
      <c r="C48" s="9"/>
      <c r="D48" s="9"/>
      <c r="E48" s="10"/>
    </row>
    <row r="49" spans="1:5" ht="12.75">
      <c r="A49" s="32"/>
      <c r="B49" s="28" t="s">
        <v>12</v>
      </c>
      <c r="C49" s="26"/>
      <c r="D49" s="26">
        <f>D50+D51+D56+D57+D58</f>
        <v>0</v>
      </c>
      <c r="E49" s="26">
        <f>E50+E51+E56+E57+E58</f>
        <v>0</v>
      </c>
    </row>
    <row r="50" spans="1:5" ht="12.75">
      <c r="A50" s="23" t="s">
        <v>68</v>
      </c>
      <c r="B50" s="8" t="s">
        <v>36</v>
      </c>
      <c r="C50" s="9"/>
      <c r="D50" s="9"/>
      <c r="E50" s="10"/>
    </row>
    <row r="51" spans="1:5" ht="12.75">
      <c r="A51" s="23"/>
      <c r="B51" s="8" t="s">
        <v>32</v>
      </c>
      <c r="C51" s="9"/>
      <c r="D51" s="9">
        <f>D52+D53+D54</f>
        <v>0</v>
      </c>
      <c r="E51" s="9">
        <f>E52+E53+E54</f>
        <v>0</v>
      </c>
    </row>
    <row r="52" spans="1:5" ht="12.75">
      <c r="A52" s="23" t="s">
        <v>33</v>
      </c>
      <c r="B52" s="11" t="s">
        <v>16</v>
      </c>
      <c r="C52" s="9"/>
      <c r="D52" s="9"/>
      <c r="E52" s="10"/>
    </row>
    <row r="53" spans="1:5" ht="12.75">
      <c r="A53" s="23" t="s">
        <v>34</v>
      </c>
      <c r="B53" s="11" t="s">
        <v>69</v>
      </c>
      <c r="C53" s="9"/>
      <c r="D53" s="9"/>
      <c r="E53" s="10"/>
    </row>
    <row r="54" spans="1:5" ht="12.75">
      <c r="A54" s="23" t="s">
        <v>71</v>
      </c>
      <c r="B54" s="11" t="s">
        <v>70</v>
      </c>
      <c r="C54" s="9"/>
      <c r="D54" s="9"/>
      <c r="E54" s="10"/>
    </row>
    <row r="55" spans="1:5" ht="12.75">
      <c r="A55" s="23" t="s">
        <v>72</v>
      </c>
      <c r="B55" s="11"/>
      <c r="C55" s="9"/>
      <c r="D55" s="9"/>
      <c r="E55" s="10"/>
    </row>
    <row r="56" spans="1:5" ht="12.75">
      <c r="A56" s="23" t="s">
        <v>37</v>
      </c>
      <c r="B56" s="18" t="s">
        <v>35</v>
      </c>
      <c r="C56" s="9"/>
      <c r="D56" s="9"/>
      <c r="E56" s="10"/>
    </row>
    <row r="57" spans="1:5" ht="12.75">
      <c r="A57" s="23" t="s">
        <v>38</v>
      </c>
      <c r="B57" s="8" t="s">
        <v>41</v>
      </c>
      <c r="C57" s="9"/>
      <c r="D57" s="9"/>
      <c r="E57" s="10"/>
    </row>
    <row r="58" spans="1:5" ht="12.75">
      <c r="A58" s="23" t="s">
        <v>39</v>
      </c>
      <c r="B58" s="8" t="s">
        <v>40</v>
      </c>
      <c r="C58" s="9"/>
      <c r="D58" s="9"/>
      <c r="E58" s="10"/>
    </row>
    <row r="59" spans="1:5" ht="12.75">
      <c r="A59" s="22"/>
      <c r="B59" s="9"/>
      <c r="C59" s="9"/>
      <c r="D59" s="9"/>
      <c r="E59" s="10"/>
    </row>
    <row r="60" spans="1:5" ht="12.75">
      <c r="A60" s="32"/>
      <c r="B60" s="28" t="s">
        <v>13</v>
      </c>
      <c r="C60" s="26"/>
      <c r="D60" s="26">
        <f>D61+D62+D63+D69+D70+D71+D74</f>
        <v>0</v>
      </c>
      <c r="E60" s="26">
        <f>E61+E62+E63+E69+E70+E71+E74</f>
        <v>0</v>
      </c>
    </row>
    <row r="61" spans="1:5" ht="12.75">
      <c r="A61" s="38" t="s">
        <v>96</v>
      </c>
      <c r="B61" s="34" t="s">
        <v>97</v>
      </c>
      <c r="C61" s="35"/>
      <c r="D61" s="35"/>
      <c r="E61" s="36"/>
    </row>
    <row r="62" spans="1:5" ht="12.75">
      <c r="A62" s="23" t="s">
        <v>73</v>
      </c>
      <c r="B62" s="8" t="s">
        <v>98</v>
      </c>
      <c r="C62" s="9"/>
      <c r="D62" s="9"/>
      <c r="E62" s="10"/>
    </row>
    <row r="63" spans="1:5" ht="12.75">
      <c r="A63" s="22"/>
      <c r="B63" s="8" t="s">
        <v>99</v>
      </c>
      <c r="C63" s="9"/>
      <c r="D63" s="9"/>
      <c r="E63" s="10"/>
    </row>
    <row r="64" spans="1:5" ht="12.75">
      <c r="A64" s="23" t="s">
        <v>42</v>
      </c>
      <c r="B64" s="11" t="s">
        <v>16</v>
      </c>
      <c r="C64" s="9"/>
      <c r="D64" s="9"/>
      <c r="E64" s="10"/>
    </row>
    <row r="65" spans="1:5" ht="12.75">
      <c r="A65" s="23" t="s">
        <v>43</v>
      </c>
      <c r="B65" s="11" t="s">
        <v>69</v>
      </c>
      <c r="C65" s="9"/>
      <c r="D65" s="9"/>
      <c r="E65" s="10"/>
    </row>
    <row r="66" spans="1:5" ht="12.75">
      <c r="A66" s="23" t="s">
        <v>75</v>
      </c>
      <c r="B66" s="11" t="s">
        <v>74</v>
      </c>
      <c r="C66" s="9"/>
      <c r="D66" s="9"/>
      <c r="E66" s="10"/>
    </row>
    <row r="67" spans="1:5" ht="12.75">
      <c r="A67" s="23" t="s">
        <v>76</v>
      </c>
      <c r="B67" s="11"/>
      <c r="C67" s="9"/>
      <c r="D67" s="9"/>
      <c r="E67" s="10"/>
    </row>
    <row r="68" spans="1:5" ht="12.75">
      <c r="A68" s="23" t="s">
        <v>77</v>
      </c>
      <c r="B68" s="11"/>
      <c r="C68" s="9"/>
      <c r="D68" s="9"/>
      <c r="E68" s="10"/>
    </row>
    <row r="69" spans="1:5" ht="21">
      <c r="A69" s="24" t="s">
        <v>85</v>
      </c>
      <c r="B69" s="19" t="s">
        <v>100</v>
      </c>
      <c r="C69" s="9"/>
      <c r="D69" s="9"/>
      <c r="E69" s="10"/>
    </row>
    <row r="70" spans="1:5" ht="12.75">
      <c r="A70" s="23" t="s">
        <v>44</v>
      </c>
      <c r="B70" s="8" t="s">
        <v>101</v>
      </c>
      <c r="C70" s="9"/>
      <c r="D70" s="9"/>
      <c r="E70" s="10"/>
    </row>
    <row r="71" spans="1:5" ht="12.75">
      <c r="A71" s="25"/>
      <c r="B71" s="8" t="s">
        <v>102</v>
      </c>
      <c r="C71" s="9"/>
      <c r="D71" s="9"/>
      <c r="E71" s="10"/>
    </row>
    <row r="72" spans="1:5" ht="12.75">
      <c r="A72" s="23" t="s">
        <v>78</v>
      </c>
      <c r="B72" s="11" t="s">
        <v>46</v>
      </c>
      <c r="C72" s="9"/>
      <c r="D72" s="9"/>
      <c r="E72" s="10"/>
    </row>
    <row r="73" spans="1:5" ht="12.75">
      <c r="A73" s="23" t="s">
        <v>80</v>
      </c>
      <c r="B73" s="11" t="s">
        <v>79</v>
      </c>
      <c r="C73" s="9"/>
      <c r="D73" s="9"/>
      <c r="E73" s="10"/>
    </row>
    <row r="74" spans="1:5" ht="12.75">
      <c r="A74" s="23" t="s">
        <v>45</v>
      </c>
      <c r="B74" s="8" t="s">
        <v>94</v>
      </c>
      <c r="C74" s="9"/>
      <c r="D74" s="9"/>
      <c r="E74" s="10"/>
    </row>
    <row r="75" spans="1:5" ht="12.75">
      <c r="A75" s="4"/>
      <c r="B75" s="5" t="s">
        <v>14</v>
      </c>
      <c r="C75" s="6"/>
      <c r="D75" s="6">
        <f>D36+D49+D60</f>
        <v>0</v>
      </c>
      <c r="E75" s="6">
        <f>E36+E49+E60</f>
        <v>0</v>
      </c>
    </row>
  </sheetData>
  <sheetProtection/>
  <printOptions/>
  <pageMargins left="1.06" right="0.13" top="0.19" bottom="0.16" header="0" footer="0"/>
  <pageSetup horizontalDpi="600" verticalDpi="600" orientation="landscape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Félix Guerra</dc:creator>
  <cp:keywords/>
  <dc:description/>
  <cp:lastModifiedBy>Administrador</cp:lastModifiedBy>
  <cp:lastPrinted>2011-10-28T11:42:37Z</cp:lastPrinted>
  <dcterms:created xsi:type="dcterms:W3CDTF">2007-11-30T18:06:29Z</dcterms:created>
  <dcterms:modified xsi:type="dcterms:W3CDTF">2022-02-15T08:58:58Z</dcterms:modified>
  <cp:category/>
  <cp:version/>
  <cp:contentType/>
  <cp:contentStatus/>
</cp:coreProperties>
</file>