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UBVENCIONES 2017" sheetId="1" r:id="rId1"/>
  </sheets>
  <definedNames>
    <definedName name="_xlnm.Print_Titles" localSheetId="0">'SUBVENCIONES 2017'!$2:$2</definedName>
  </definedNames>
  <calcPr fullCalcOnLoad="1"/>
</workbook>
</file>

<file path=xl/sharedStrings.xml><?xml version="1.0" encoding="utf-8"?>
<sst xmlns="http://schemas.openxmlformats.org/spreadsheetml/2006/main" count="253" uniqueCount="105">
  <si>
    <t>Aplicación Presupuestaria</t>
  </si>
  <si>
    <t>Línea de Subvención</t>
  </si>
  <si>
    <t>Beneficiario</t>
  </si>
  <si>
    <t>Importe</t>
  </si>
  <si>
    <t>72010/5121/760132/32200</t>
  </si>
  <si>
    <t>72010/5121/760132/91001</t>
  </si>
  <si>
    <t>Concesión</t>
  </si>
  <si>
    <t>Finalidad</t>
  </si>
  <si>
    <t>AYUNTAMIENTO DE ALACÓN</t>
  </si>
  <si>
    <t>ESTUDIOS PREVIOS Y REDACCIÓN DE PROYECTO TÉCNICO PARA REHABILITAR LA EDAR O IMPLANTACIÓN DE NUEVOS SISTEMAS DEPURADORES</t>
  </si>
  <si>
    <t>AYUNTAMIENTO DE ALCAÑIZ</t>
  </si>
  <si>
    <t>SISTEMA CLORACIÓN Y TELECONTROL POLÍGONO LAS HORCAS</t>
  </si>
  <si>
    <t>AYUNTAMIENTO DE ALMOHAJA</t>
  </si>
  <si>
    <t>MEJORA RED DE ABASTECIMIENTO</t>
  </si>
  <si>
    <t>AYUNTAMIENTO DE ANDORRA</t>
  </si>
  <si>
    <t>AJUSTE DEL PH DEL AGUA DE LA ETAP MEDIANTE DOSIFICACIÓN DE CO2</t>
  </si>
  <si>
    <t>AYUNTAMIENTO DE ARIÑO</t>
  </si>
  <si>
    <t>RENOVACIÓN DE TRAMOS DE REDES ABASTECIMIENTO Y SANEAMIENTO</t>
  </si>
  <si>
    <t>AYUNTAMIENTO DE BELLO</t>
  </si>
  <si>
    <t>Ciclo urbano del agua - FITE</t>
  </si>
  <si>
    <t>AYUNTAMIENTO DE CALAMOCHA</t>
  </si>
  <si>
    <t>OBRA DE ESTACIÓN DE TRATAMIENTO DE AGUA POTABLE</t>
  </si>
  <si>
    <t>AYUNTAMIENTO DE CANTAVIEJA</t>
  </si>
  <si>
    <t>PROYECTO DE ACTUACIÓN URGENTE EN LA BALSA DE REGULACIÓN DE CANTAVIEJA</t>
  </si>
  <si>
    <t>AYUNTAMIENTO DE MUNIESA</t>
  </si>
  <si>
    <t>PLANTA POTABILIZADORA DE AGUA</t>
  </si>
  <si>
    <t>MEJORA DEL ABASTECIMIENTO DE AGUA</t>
  </si>
  <si>
    <t>AYUNTAMIENTO DE ARENS DE LLEDÓ</t>
  </si>
  <si>
    <t>MEJORA DEL ABASTECIMIENTO DE AGUA PARA CONSUMO HUMANO</t>
  </si>
  <si>
    <t>72010/5121/760132/91002</t>
  </si>
  <si>
    <t>Ciclo urbano del agua</t>
  </si>
  <si>
    <t>AYUNTAMIENTO DE SALLENT DE GÁLLEGO</t>
  </si>
  <si>
    <t>CONSTRUCCIÓN DE UN COLECTOR DE AGUAS RESIDUALES</t>
  </si>
  <si>
    <t>AYUNTAMIENTO DE ZUERA</t>
  </si>
  <si>
    <t>CONSTRUCCIÓN DE LOS COLECTORES GENERALES</t>
  </si>
  <si>
    <t>AYUNTAMIENTO DE CASTIELLO DE JACA</t>
  </si>
  <si>
    <t>DEPURACIÓN EN EL NÚCLEO DE MOLINO DE ARATORÉS</t>
  </si>
  <si>
    <t>AYUNTAMIENTO DE LAS PEÑAS DE RIGLOS</t>
  </si>
  <si>
    <t>INSTALACIÓNDE SISTEMAS DE DEPURACIÓN DE AGUAS RESIDUALES EN EL NÚCLEO DE RIGLOS</t>
  </si>
  <si>
    <t>AYUNTAMIENTO DE FAYÓN</t>
  </si>
  <si>
    <t>INFRAESTRUCTURAS DE DEPURACIÓN DE AGUAS RESIDUALES</t>
  </si>
  <si>
    <t>DEPURACIÓN DE AGUAS RESIDUALES EN ALACÓN</t>
  </si>
  <si>
    <t>AYUNTAMIENTO DE AÑÓN DE MONCAYO</t>
  </si>
  <si>
    <t>MEJORA DEPURACIÓN DE AGUAS RESIDUALES</t>
  </si>
  <si>
    <t>AYUNTAMIENTO DE GRIEGOS</t>
  </si>
  <si>
    <t>DEPURACIÓN DE AGUAS RESIDUALES URBANAS</t>
  </si>
  <si>
    <t>AYUNTAMIENTO DE CASTELFLORITE</t>
  </si>
  <si>
    <t>DEPURADORA DE AGUAS RESIDUALES</t>
  </si>
  <si>
    <t>AYUNTAMIENTO DE MONEVA</t>
  </si>
  <si>
    <t>MEJORA DE LA DEPURACIÓN DE AGUAS RESIDUALES</t>
  </si>
  <si>
    <t>AYUNTAMIENTO DE VILLAR DEL COBO</t>
  </si>
  <si>
    <t>AYUNTAMIENTO DE MEDIANA DE ARAGÓN</t>
  </si>
  <si>
    <t>AYUNTAMIENTO DE PUENTE DE MONTAÑANA</t>
  </si>
  <si>
    <t>EDAR DE PUENTE DE MONTAÑANA</t>
  </si>
  <si>
    <t>AYUNTAMIENTO DE ESTADA</t>
  </si>
  <si>
    <t>ESTACIÓN DE TRATAMIENTO DE AGUAS RESIDUALES URBANAS</t>
  </si>
  <si>
    <t>AYUNTAMIENTO DE ANGÜÉS</t>
  </si>
  <si>
    <t>PLANTA DEPURADORA DE AGUAS RESIDUALES EN ANGÜÉS</t>
  </si>
  <si>
    <t>AYUNTAMIENTO DE BIERGE</t>
  </si>
  <si>
    <t>DEPURACIÓN DE AGUAS RESIDUALES EN RODELLAR</t>
  </si>
  <si>
    <t>AYUNTAMIENTO DE MONTALBÁN</t>
  </si>
  <si>
    <t>DEPURADORA PARA AGUAS RESIDUALES PROCEDENTES DEL SANEAMIENTO DE PEÑARROYAS</t>
  </si>
  <si>
    <t>AYUNTAMIENTO DE JAULÍN</t>
  </si>
  <si>
    <t>ESTACIÓN DEPURADORA DE AGUAS RESIDUALES</t>
  </si>
  <si>
    <t>AYUNTAMIENTO DE NUENO</t>
  </si>
  <si>
    <t>DEPURADORA DE AGUAS RESIDUALES CON FILTRO DE MACROFITAS EN NOCITO</t>
  </si>
  <si>
    <t>AYUNTAMIENTO DE CHIMILLAS</t>
  </si>
  <si>
    <t>REFORMA DEPURADORA</t>
  </si>
  <si>
    <t>AYUNTAMIENTO DE ALCALÁ DE EBRO</t>
  </si>
  <si>
    <t>EDAR DE ALCALÁ DE EBRO</t>
  </si>
  <si>
    <t>AYUNTAMIENTO DE TORRECILLA DE ALCAÑIZ</t>
  </si>
  <si>
    <t>CONSTRUCCIÓN EDAR</t>
  </si>
  <si>
    <t>AYUNTAMIENTO DE CUEVAS LABRADAS</t>
  </si>
  <si>
    <t>CONSTRUCCIÓN DEPURADORA PARA AGUAS RESIDUALES</t>
  </si>
  <si>
    <t>AYUNTAMIENTO DE VALDECUENCA</t>
  </si>
  <si>
    <t>AYUNTAMIENTO DE VERA DE MONCAYO</t>
  </si>
  <si>
    <t>CONSTRUCCIÓN ESTACIÓN DEPURADORA DE AGUAS RESIDUALES</t>
  </si>
  <si>
    <t>AYUNTAMIENTO DE OLBA</t>
  </si>
  <si>
    <t>72010/5121/760142/91002</t>
  </si>
  <si>
    <t>Gestión de riesgos de inundación</t>
  </si>
  <si>
    <t>REDACCIÓN DE UN PLAN DE ACTUACIÓN MUNICIPAL ANTE EL RIESGO DE INUNDACIONES</t>
  </si>
  <si>
    <t>AYUNTAMIENTO DE ALFAJARÍN</t>
  </si>
  <si>
    <t>AYUNTAMIENTO DE BOQUIÑENI</t>
  </si>
  <si>
    <t>AYUNTAMIENTO DE CABAÑAS DE EBRO</t>
  </si>
  <si>
    <t>AYUNTAMIENTO DE NOVILLAS</t>
  </si>
  <si>
    <t>AYUNTAMIENTO DE NUEZ DE EBRO</t>
  </si>
  <si>
    <t>AYUNTAMIENTO DE OSERA DE EBRO</t>
  </si>
  <si>
    <t>AYUNTAMIENTO DE PASTRIZ</t>
  </si>
  <si>
    <t>AYUNTAMIENTO DE PINA DE EBRO</t>
  </si>
  <si>
    <t>AYUNTAMIENTO DE PRADILLA DE EBRO</t>
  </si>
  <si>
    <t>AYUNTAMIENTO DE QUINTO</t>
  </si>
  <si>
    <t>AYUNTAMIENTO DE SOBRADIEL</t>
  </si>
  <si>
    <t>AYUNTAMIENTO DE TORRES DE BERRELLÉN</t>
  </si>
  <si>
    <t>AYUNTAMIENTO DE VILLAFRANCA DE EBRO</t>
  </si>
  <si>
    <t>Convocatoria (Orden DRS/1073/2017, de 19 de Julio)</t>
  </si>
  <si>
    <t>Plazo de ejecución</t>
  </si>
  <si>
    <t>Pagos anticipados</t>
  </si>
  <si>
    <t>Importe justificado</t>
  </si>
  <si>
    <t>Cuantías pagadas</t>
  </si>
  <si>
    <t>Resoluciones de reintegro</t>
  </si>
  <si>
    <t>Sanciones impuestas</t>
  </si>
  <si>
    <t>_</t>
  </si>
  <si>
    <t>Datos a fecha ENERO de 2018</t>
  </si>
  <si>
    <t>Directa (Actuación incluida en la relación nominativa de proyectos acogidos al FITE 2017</t>
  </si>
  <si>
    <t>Directa (Razones de interés público y social)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</si>
</sst>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\ &quot;€&quot;"/>
    <numFmt numFmtId="166" formatCode="#,##0.00\ &quot;€&quot;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\ _€"/>
    <numFmt numFmtId="172" formatCode="d/m/yy"/>
    <numFmt numFmtId="173" formatCode="_-* #,##0\ &quot;pta&quot;_-;\-* #,##0\ &quot;pta&quot;_-;_-* &quot;-&quot;\ &quot;pta&quot;_-;_-@_-"/>
    <numFmt numFmtId="174" formatCode="[$-C0A]dddd\,\ dd&quot; de &quot;mmmm&quot; de &quot;yyyy"/>
    <numFmt numFmtId="175" formatCode="[$-C0A]d\-mmm\-yy;@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5" fillId="33" borderId="10" xfId="55" applyFont="1" applyFill="1" applyBorder="1" applyAlignment="1">
      <alignment horizontal="center" vertical="center" wrapText="1"/>
      <protection/>
    </xf>
    <xf numFmtId="4" fontId="5" fillId="33" borderId="11" xfId="55" applyNumberFormat="1" applyFont="1" applyFill="1" applyBorder="1" applyAlignment="1">
      <alignment horizontal="center" vertical="center" wrapText="1"/>
      <protection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175" fontId="5" fillId="33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" fontId="0" fillId="0" borderId="15" xfId="52" applyNumberFormat="1" applyFont="1" applyFill="1" applyBorder="1" applyAlignment="1">
      <alignment horizontal="center" vertical="center"/>
    </xf>
    <xf numFmtId="171" fontId="0" fillId="0" borderId="16" xfId="52" applyNumberFormat="1" applyFont="1" applyFill="1" applyBorder="1" applyAlignment="1">
      <alignment horizontal="center" vertical="center"/>
    </xf>
    <xf numFmtId="175" fontId="0" fillId="0" borderId="16" xfId="52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 wrapText="1"/>
    </xf>
    <xf numFmtId="171" fontId="0" fillId="0" borderId="16" xfId="52" applyNumberFormat="1" applyFont="1" applyFill="1" applyBorder="1" applyAlignment="1">
      <alignment horizontal="center" vertical="center" wrapText="1"/>
    </xf>
    <xf numFmtId="175" fontId="0" fillId="0" borderId="16" xfId="52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" fontId="0" fillId="0" borderId="18" xfId="52" applyNumberFormat="1" applyFont="1" applyFill="1" applyBorder="1" applyAlignment="1">
      <alignment horizontal="center" vertical="center"/>
    </xf>
    <xf numFmtId="171" fontId="0" fillId="0" borderId="19" xfId="52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71" fontId="0" fillId="0" borderId="20" xfId="52" applyNumberFormat="1" applyFont="1" applyFill="1" applyBorder="1" applyAlignment="1">
      <alignment horizontal="center" vertical="center"/>
    </xf>
    <xf numFmtId="4" fontId="0" fillId="0" borderId="20" xfId="52" applyNumberFormat="1" applyFont="1" applyFill="1" applyBorder="1" applyAlignment="1">
      <alignment horizontal="center" vertical="center"/>
    </xf>
    <xf numFmtId="175" fontId="0" fillId="0" borderId="21" xfId="52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center" vertical="center" wrapText="1"/>
    </xf>
    <xf numFmtId="171" fontId="0" fillId="0" borderId="23" xfId="52" applyNumberFormat="1" applyFont="1" applyFill="1" applyBorder="1" applyAlignment="1">
      <alignment horizontal="center" vertical="center"/>
    </xf>
    <xf numFmtId="171" fontId="0" fillId="0" borderId="23" xfId="52" applyNumberFormat="1" applyFont="1" applyFill="1" applyBorder="1" applyAlignment="1">
      <alignment horizontal="center" vertical="center" wrapText="1"/>
    </xf>
    <xf numFmtId="171" fontId="0" fillId="0" borderId="24" xfId="52" applyNumberFormat="1" applyFont="1" applyFill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34" borderId="20" xfId="0" applyNumberFormat="1" applyFill="1" applyBorder="1" applyAlignment="1">
      <alignment horizontal="center" vertical="center" wrapText="1"/>
    </xf>
    <xf numFmtId="4" fontId="0" fillId="34" borderId="21" xfId="0" applyNumberForma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171" fontId="0" fillId="0" borderId="28" xfId="52" applyNumberFormat="1" applyFont="1" applyFill="1" applyBorder="1" applyAlignment="1">
      <alignment horizontal="center" vertical="center" wrapText="1"/>
    </xf>
    <xf numFmtId="171" fontId="0" fillId="0" borderId="29" xfId="52" applyNumberFormat="1" applyFont="1" applyFill="1" applyBorder="1" applyAlignment="1">
      <alignment horizontal="center" vertical="center" wrapText="1"/>
    </xf>
    <xf numFmtId="171" fontId="0" fillId="0" borderId="30" xfId="52" applyNumberFormat="1" applyFont="1" applyFill="1" applyBorder="1" applyAlignment="1">
      <alignment horizontal="center" vertical="center" wrapText="1"/>
    </xf>
    <xf numFmtId="175" fontId="0" fillId="0" borderId="28" xfId="52" applyNumberFormat="1" applyFont="1" applyFill="1" applyBorder="1" applyAlignment="1">
      <alignment horizontal="center" vertical="center" wrapText="1"/>
    </xf>
    <xf numFmtId="175" fontId="0" fillId="0" borderId="29" xfId="52" applyNumberFormat="1" applyFont="1" applyFill="1" applyBorder="1" applyAlignment="1">
      <alignment horizontal="center" vertical="center" wrapText="1"/>
    </xf>
    <xf numFmtId="171" fontId="0" fillId="0" borderId="31" xfId="52" applyNumberFormat="1" applyFont="1" applyFill="1" applyBorder="1" applyAlignment="1">
      <alignment horizontal="center" vertical="center" wrapText="1"/>
    </xf>
    <xf numFmtId="171" fontId="0" fillId="0" borderId="26" xfId="52" applyNumberFormat="1" applyFont="1" applyFill="1" applyBorder="1" applyAlignment="1">
      <alignment horizontal="center" vertical="center" wrapText="1"/>
    </xf>
    <xf numFmtId="171" fontId="0" fillId="0" borderId="32" xfId="52" applyNumberFormat="1" applyFont="1" applyFill="1" applyBorder="1" applyAlignment="1">
      <alignment horizontal="center" vertical="center" wrapText="1"/>
    </xf>
    <xf numFmtId="171" fontId="0" fillId="0" borderId="33" xfId="52" applyNumberFormat="1" applyFont="1" applyFill="1" applyBorder="1" applyAlignment="1">
      <alignment horizontal="center" vertical="center" wrapText="1"/>
    </xf>
    <xf numFmtId="171" fontId="0" fillId="0" borderId="34" xfId="52" applyNumberFormat="1" applyFont="1" applyFill="1" applyBorder="1" applyAlignment="1">
      <alignment horizontal="center" vertical="center" wrapText="1"/>
    </xf>
    <xf numFmtId="171" fontId="0" fillId="0" borderId="35" xfId="52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171" fontId="0" fillId="0" borderId="38" xfId="52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80" zoomScaleNormal="80" zoomScalePageLayoutView="0" workbookViewId="0" topLeftCell="G1">
      <pane ySplit="2" topLeftCell="A3" activePane="bottomLeft" state="frozen"/>
      <selection pane="topLeft" activeCell="A1" sqref="A1"/>
      <selection pane="bottomLeft" activeCell="J15" sqref="J15"/>
    </sheetView>
  </sheetViews>
  <sheetFormatPr defaultColWidth="11.421875" defaultRowHeight="12.75"/>
  <cols>
    <col min="1" max="1" width="27.57421875" style="1" customWidth="1"/>
    <col min="2" max="2" width="31.57421875" style="1" customWidth="1"/>
    <col min="3" max="3" width="42.7109375" style="1" customWidth="1"/>
    <col min="4" max="4" width="45.140625" style="1" customWidth="1"/>
    <col min="5" max="5" width="17.421875" style="28" bestFit="1" customWidth="1"/>
    <col min="6" max="6" width="30.7109375" style="1" customWidth="1"/>
    <col min="7" max="7" width="26.28125" style="2" customWidth="1"/>
    <col min="8" max="12" width="26.28125" style="1" customWidth="1"/>
    <col min="13" max="16384" width="11.421875" style="3" customWidth="1"/>
  </cols>
  <sheetData>
    <row r="1" spans="1:5" ht="30.75" customHeight="1" thickBot="1">
      <c r="A1" s="41" t="s">
        <v>102</v>
      </c>
      <c r="B1" s="42"/>
      <c r="C1" s="42"/>
      <c r="D1" s="42"/>
      <c r="E1" s="42"/>
    </row>
    <row r="2" spans="1:12" s="9" customFormat="1" ht="55.5" customHeight="1" thickBot="1">
      <c r="A2" s="4" t="s">
        <v>0</v>
      </c>
      <c r="B2" s="5" t="s">
        <v>1</v>
      </c>
      <c r="C2" s="5" t="s">
        <v>2</v>
      </c>
      <c r="D2" s="5" t="s">
        <v>7</v>
      </c>
      <c r="E2" s="6" t="s">
        <v>3</v>
      </c>
      <c r="F2" s="7" t="s">
        <v>6</v>
      </c>
      <c r="G2" s="8" t="s">
        <v>95</v>
      </c>
      <c r="H2" s="36" t="s">
        <v>96</v>
      </c>
      <c r="I2" s="32" t="s">
        <v>97</v>
      </c>
      <c r="J2" s="7" t="s">
        <v>98</v>
      </c>
      <c r="K2" s="7" t="s">
        <v>99</v>
      </c>
      <c r="L2" s="7" t="s">
        <v>100</v>
      </c>
    </row>
    <row r="3" spans="1:12" s="11" customFormat="1" ht="30" customHeight="1">
      <c r="A3" s="10" t="s">
        <v>4</v>
      </c>
      <c r="B3" s="62" t="s">
        <v>19</v>
      </c>
      <c r="C3" s="62" t="s">
        <v>20</v>
      </c>
      <c r="D3" s="62" t="s">
        <v>21</v>
      </c>
      <c r="E3" s="57">
        <v>478000</v>
      </c>
      <c r="F3" s="45" t="s">
        <v>103</v>
      </c>
      <c r="G3" s="46">
        <v>43373</v>
      </c>
      <c r="H3" s="52">
        <f>E3</f>
        <v>478000</v>
      </c>
      <c r="I3" s="53"/>
      <c r="J3" s="45"/>
      <c r="K3" s="45"/>
      <c r="L3" s="45"/>
    </row>
    <row r="4" spans="1:12" s="11" customFormat="1" ht="30" customHeight="1">
      <c r="A4" s="12" t="s">
        <v>5</v>
      </c>
      <c r="B4" s="59"/>
      <c r="C4" s="61"/>
      <c r="D4" s="61" t="s">
        <v>9</v>
      </c>
      <c r="E4" s="55"/>
      <c r="F4" s="44"/>
      <c r="G4" s="47"/>
      <c r="H4" s="49"/>
      <c r="I4" s="51"/>
      <c r="J4" s="44"/>
      <c r="K4" s="44"/>
      <c r="L4" s="44"/>
    </row>
    <row r="5" spans="1:12" s="11" customFormat="1" ht="30" customHeight="1">
      <c r="A5" s="12" t="s">
        <v>4</v>
      </c>
      <c r="B5" s="58" t="s">
        <v>19</v>
      </c>
      <c r="C5" s="60" t="s">
        <v>22</v>
      </c>
      <c r="D5" s="60" t="s">
        <v>23</v>
      </c>
      <c r="E5" s="54">
        <v>44000</v>
      </c>
      <c r="F5" s="43" t="s">
        <v>103</v>
      </c>
      <c r="G5" s="46">
        <v>43373</v>
      </c>
      <c r="H5" s="48">
        <f>E5</f>
        <v>44000</v>
      </c>
      <c r="I5" s="50"/>
      <c r="J5" s="43"/>
      <c r="K5" s="43"/>
      <c r="L5" s="43"/>
    </row>
    <row r="6" spans="1:12" s="11" customFormat="1" ht="30" customHeight="1">
      <c r="A6" s="12" t="s">
        <v>5</v>
      </c>
      <c r="B6" s="59"/>
      <c r="C6" s="61" t="s">
        <v>10</v>
      </c>
      <c r="D6" s="61" t="s">
        <v>11</v>
      </c>
      <c r="E6" s="55"/>
      <c r="F6" s="44"/>
      <c r="G6" s="47"/>
      <c r="H6" s="49"/>
      <c r="I6" s="51"/>
      <c r="J6" s="44"/>
      <c r="K6" s="44"/>
      <c r="L6" s="44"/>
    </row>
    <row r="7" spans="1:12" s="11" customFormat="1" ht="30" customHeight="1">
      <c r="A7" s="12" t="s">
        <v>4</v>
      </c>
      <c r="B7" s="58" t="s">
        <v>19</v>
      </c>
      <c r="C7" s="60" t="s">
        <v>24</v>
      </c>
      <c r="D7" s="60" t="s">
        <v>25</v>
      </c>
      <c r="E7" s="54">
        <v>302000</v>
      </c>
      <c r="F7" s="43" t="s">
        <v>103</v>
      </c>
      <c r="G7" s="46">
        <v>43373</v>
      </c>
      <c r="H7" s="48">
        <f>E7</f>
        <v>302000</v>
      </c>
      <c r="I7" s="50"/>
      <c r="J7" s="43"/>
      <c r="K7" s="43"/>
      <c r="L7" s="43"/>
    </row>
    <row r="8" spans="1:12" s="11" customFormat="1" ht="30" customHeight="1">
      <c r="A8" s="12" t="s">
        <v>5</v>
      </c>
      <c r="B8" s="59"/>
      <c r="C8" s="61" t="s">
        <v>12</v>
      </c>
      <c r="D8" s="61" t="s">
        <v>13</v>
      </c>
      <c r="E8" s="55"/>
      <c r="F8" s="44"/>
      <c r="G8" s="47"/>
      <c r="H8" s="49"/>
      <c r="I8" s="51"/>
      <c r="J8" s="44"/>
      <c r="K8" s="44"/>
      <c r="L8" s="44"/>
    </row>
    <row r="9" spans="1:12" s="11" customFormat="1" ht="30" customHeight="1">
      <c r="A9" s="12" t="s">
        <v>4</v>
      </c>
      <c r="B9" s="58" t="s">
        <v>19</v>
      </c>
      <c r="C9" s="60" t="s">
        <v>18</v>
      </c>
      <c r="D9" s="60" t="s">
        <v>26</v>
      </c>
      <c r="E9" s="54">
        <v>170000</v>
      </c>
      <c r="F9" s="43" t="s">
        <v>103</v>
      </c>
      <c r="G9" s="46">
        <v>43373</v>
      </c>
      <c r="H9" s="48">
        <f>E9</f>
        <v>170000</v>
      </c>
      <c r="I9" s="50"/>
      <c r="J9" s="43"/>
      <c r="K9" s="43"/>
      <c r="L9" s="43"/>
    </row>
    <row r="10" spans="1:12" s="11" customFormat="1" ht="30" customHeight="1">
      <c r="A10" s="12" t="s">
        <v>5</v>
      </c>
      <c r="B10" s="59"/>
      <c r="C10" s="61" t="s">
        <v>14</v>
      </c>
      <c r="D10" s="61" t="s">
        <v>15</v>
      </c>
      <c r="E10" s="55"/>
      <c r="F10" s="44"/>
      <c r="G10" s="47"/>
      <c r="H10" s="49"/>
      <c r="I10" s="51"/>
      <c r="J10" s="44"/>
      <c r="K10" s="44"/>
      <c r="L10" s="44"/>
    </row>
    <row r="11" spans="1:12" s="11" customFormat="1" ht="30" customHeight="1">
      <c r="A11" s="12" t="s">
        <v>4</v>
      </c>
      <c r="B11" s="58" t="s">
        <v>19</v>
      </c>
      <c r="C11" s="60" t="s">
        <v>27</v>
      </c>
      <c r="D11" s="60" t="s">
        <v>28</v>
      </c>
      <c r="E11" s="54">
        <v>108000</v>
      </c>
      <c r="F11" s="56" t="s">
        <v>103</v>
      </c>
      <c r="G11" s="46">
        <v>43373</v>
      </c>
      <c r="H11" s="48">
        <f>E11</f>
        <v>108000</v>
      </c>
      <c r="I11" s="50"/>
      <c r="J11" s="43"/>
      <c r="K11" s="43"/>
      <c r="L11" s="43"/>
    </row>
    <row r="12" spans="1:12" s="11" customFormat="1" ht="30" customHeight="1">
      <c r="A12" s="12" t="s">
        <v>5</v>
      </c>
      <c r="B12" s="59"/>
      <c r="C12" s="61" t="s">
        <v>16</v>
      </c>
      <c r="D12" s="61" t="s">
        <v>17</v>
      </c>
      <c r="E12" s="55"/>
      <c r="F12" s="44"/>
      <c r="G12" s="47"/>
      <c r="H12" s="49"/>
      <c r="I12" s="51"/>
      <c r="J12" s="44"/>
      <c r="K12" s="44"/>
      <c r="L12" s="44"/>
    </row>
    <row r="13" spans="1:12" s="11" customFormat="1" ht="51" customHeight="1">
      <c r="A13" s="12" t="s">
        <v>29</v>
      </c>
      <c r="B13" s="13" t="s">
        <v>30</v>
      </c>
      <c r="C13" s="14" t="s">
        <v>31</v>
      </c>
      <c r="D13" s="13" t="s">
        <v>32</v>
      </c>
      <c r="E13" s="15">
        <v>60000</v>
      </c>
      <c r="F13" s="19" t="s">
        <v>104</v>
      </c>
      <c r="G13" s="17">
        <v>43059</v>
      </c>
      <c r="H13" s="29" t="s">
        <v>101</v>
      </c>
      <c r="I13" s="33">
        <v>59814.59</v>
      </c>
      <c r="J13" s="16">
        <v>55656.13</v>
      </c>
      <c r="K13" s="16"/>
      <c r="L13" s="16"/>
    </row>
    <row r="14" spans="1:12" s="11" customFormat="1" ht="44.25" customHeight="1">
      <c r="A14" s="12" t="s">
        <v>29</v>
      </c>
      <c r="B14" s="13" t="s">
        <v>30</v>
      </c>
      <c r="C14" s="14" t="s">
        <v>33</v>
      </c>
      <c r="D14" s="13" t="s">
        <v>34</v>
      </c>
      <c r="E14" s="15">
        <v>1372000</v>
      </c>
      <c r="F14" s="19" t="s">
        <v>104</v>
      </c>
      <c r="G14" s="17">
        <v>43424</v>
      </c>
      <c r="H14" s="30">
        <v>1029000</v>
      </c>
      <c r="I14" s="33"/>
      <c r="J14" s="16"/>
      <c r="K14" s="16"/>
      <c r="L14" s="16"/>
    </row>
    <row r="15" spans="1:12" s="11" customFormat="1" ht="46.5" customHeight="1">
      <c r="A15" s="12" t="s">
        <v>29</v>
      </c>
      <c r="B15" s="13" t="s">
        <v>30</v>
      </c>
      <c r="C15" s="14" t="s">
        <v>35</v>
      </c>
      <c r="D15" s="13" t="s">
        <v>36</v>
      </c>
      <c r="E15" s="18">
        <v>50317.55</v>
      </c>
      <c r="F15" s="19" t="s">
        <v>94</v>
      </c>
      <c r="G15" s="20">
        <v>43768</v>
      </c>
      <c r="H15" s="37">
        <v>25913.538249999998</v>
      </c>
      <c r="I15" s="34"/>
      <c r="J15" s="19"/>
      <c r="K15" s="19"/>
      <c r="L15" s="19"/>
    </row>
    <row r="16" spans="1:12" s="11" customFormat="1" ht="45.75" customHeight="1">
      <c r="A16" s="12" t="s">
        <v>29</v>
      </c>
      <c r="B16" s="13" t="s">
        <v>30</v>
      </c>
      <c r="C16" s="14" t="s">
        <v>37</v>
      </c>
      <c r="D16" s="21" t="s">
        <v>38</v>
      </c>
      <c r="E16" s="22">
        <v>127642.03</v>
      </c>
      <c r="F16" s="19" t="s">
        <v>94</v>
      </c>
      <c r="G16" s="20">
        <v>43768</v>
      </c>
      <c r="H16" s="38">
        <v>65735.6446775</v>
      </c>
      <c r="I16" s="34"/>
      <c r="J16" s="19"/>
      <c r="K16" s="19"/>
      <c r="L16" s="19"/>
    </row>
    <row r="17" spans="1:12" s="11" customFormat="1" ht="42.75" customHeight="1">
      <c r="A17" s="12" t="s">
        <v>29</v>
      </c>
      <c r="B17" s="13" t="s">
        <v>30</v>
      </c>
      <c r="C17" s="14" t="s">
        <v>39</v>
      </c>
      <c r="D17" s="13" t="s">
        <v>40</v>
      </c>
      <c r="E17" s="15">
        <v>207026</v>
      </c>
      <c r="F17" s="19" t="s">
        <v>94</v>
      </c>
      <c r="G17" s="20">
        <v>43768</v>
      </c>
      <c r="H17" s="38">
        <v>106618.387425</v>
      </c>
      <c r="I17" s="34"/>
      <c r="J17" s="19"/>
      <c r="K17" s="19"/>
      <c r="L17" s="19"/>
    </row>
    <row r="18" spans="1:12" s="11" customFormat="1" ht="44.25" customHeight="1">
      <c r="A18" s="12" t="s">
        <v>29</v>
      </c>
      <c r="B18" s="13" t="s">
        <v>30</v>
      </c>
      <c r="C18" s="14" t="s">
        <v>8</v>
      </c>
      <c r="D18" s="13" t="s">
        <v>41</v>
      </c>
      <c r="E18" s="15">
        <v>284339.46</v>
      </c>
      <c r="F18" s="19" t="s">
        <v>94</v>
      </c>
      <c r="G18" s="20">
        <v>43768</v>
      </c>
      <c r="H18" s="38">
        <v>146434.8195825</v>
      </c>
      <c r="I18" s="34"/>
      <c r="J18" s="19"/>
      <c r="K18" s="19"/>
      <c r="L18" s="19"/>
    </row>
    <row r="19" spans="1:12" s="11" customFormat="1" ht="45.75" customHeight="1">
      <c r="A19" s="12" t="s">
        <v>29</v>
      </c>
      <c r="B19" s="13" t="s">
        <v>30</v>
      </c>
      <c r="C19" s="14" t="s">
        <v>42</v>
      </c>
      <c r="D19" s="13" t="s">
        <v>43</v>
      </c>
      <c r="E19" s="15">
        <v>300000</v>
      </c>
      <c r="F19" s="19" t="s">
        <v>94</v>
      </c>
      <c r="G19" s="20">
        <v>43768</v>
      </c>
      <c r="H19" s="38">
        <v>154500</v>
      </c>
      <c r="I19" s="34"/>
      <c r="J19" s="19"/>
      <c r="K19" s="19"/>
      <c r="L19" s="19"/>
    </row>
    <row r="20" spans="1:12" s="11" customFormat="1" ht="43.5" customHeight="1">
      <c r="A20" s="12" t="s">
        <v>29</v>
      </c>
      <c r="B20" s="13" t="s">
        <v>30</v>
      </c>
      <c r="C20" s="14" t="s">
        <v>44</v>
      </c>
      <c r="D20" s="13" t="s">
        <v>45</v>
      </c>
      <c r="E20" s="15">
        <v>162610.43</v>
      </c>
      <c r="F20" s="19" t="s">
        <v>94</v>
      </c>
      <c r="G20" s="20">
        <v>43768</v>
      </c>
      <c r="H20" s="38">
        <v>83744.3696475</v>
      </c>
      <c r="I20" s="34"/>
      <c r="J20" s="19"/>
      <c r="K20" s="19"/>
      <c r="L20" s="19"/>
    </row>
    <row r="21" spans="1:12" s="11" customFormat="1" ht="43.5" customHeight="1">
      <c r="A21" s="12" t="s">
        <v>29</v>
      </c>
      <c r="B21" s="13" t="s">
        <v>30</v>
      </c>
      <c r="C21" s="14" t="s">
        <v>46</v>
      </c>
      <c r="D21" s="13" t="s">
        <v>47</v>
      </c>
      <c r="E21" s="15">
        <v>64347.28</v>
      </c>
      <c r="F21" s="19" t="s">
        <v>94</v>
      </c>
      <c r="G21" s="20">
        <v>43768</v>
      </c>
      <c r="H21" s="38">
        <v>33138.849715</v>
      </c>
      <c r="I21" s="34"/>
      <c r="J21" s="19"/>
      <c r="K21" s="19"/>
      <c r="L21" s="19"/>
    </row>
    <row r="22" spans="1:12" s="11" customFormat="1" ht="49.5" customHeight="1">
      <c r="A22" s="12" t="s">
        <v>29</v>
      </c>
      <c r="B22" s="13" t="s">
        <v>30</v>
      </c>
      <c r="C22" s="14" t="s">
        <v>48</v>
      </c>
      <c r="D22" s="13" t="s">
        <v>49</v>
      </c>
      <c r="E22" s="15">
        <v>172680.64</v>
      </c>
      <c r="F22" s="19" t="s">
        <v>94</v>
      </c>
      <c r="G22" s="20">
        <v>43768</v>
      </c>
      <c r="H22" s="38">
        <v>88930.532175</v>
      </c>
      <c r="I22" s="34"/>
      <c r="J22" s="19"/>
      <c r="K22" s="19"/>
      <c r="L22" s="19"/>
    </row>
    <row r="23" spans="1:12" s="11" customFormat="1" ht="48" customHeight="1">
      <c r="A23" s="12" t="s">
        <v>29</v>
      </c>
      <c r="B23" s="13" t="s">
        <v>30</v>
      </c>
      <c r="C23" s="14" t="s">
        <v>50</v>
      </c>
      <c r="D23" s="13" t="s">
        <v>45</v>
      </c>
      <c r="E23" s="15">
        <v>284174.49</v>
      </c>
      <c r="F23" s="19" t="s">
        <v>94</v>
      </c>
      <c r="G23" s="20">
        <v>43768</v>
      </c>
      <c r="H23" s="38">
        <v>146349.86131999997</v>
      </c>
      <c r="I23" s="34"/>
      <c r="J23" s="19"/>
      <c r="K23" s="19"/>
      <c r="L23" s="19"/>
    </row>
    <row r="24" spans="1:12" s="11" customFormat="1" ht="43.5" customHeight="1">
      <c r="A24" s="12" t="s">
        <v>29</v>
      </c>
      <c r="B24" s="13" t="s">
        <v>30</v>
      </c>
      <c r="C24" s="14" t="s">
        <v>51</v>
      </c>
      <c r="D24" s="13" t="s">
        <v>47</v>
      </c>
      <c r="E24" s="15">
        <v>278168.17</v>
      </c>
      <c r="F24" s="19" t="s">
        <v>94</v>
      </c>
      <c r="G24" s="20">
        <v>43768</v>
      </c>
      <c r="H24" s="38">
        <v>143256.60754999996</v>
      </c>
      <c r="I24" s="34"/>
      <c r="J24" s="19"/>
      <c r="K24" s="19"/>
      <c r="L24" s="19"/>
    </row>
    <row r="25" spans="1:12" s="11" customFormat="1" ht="45.75" customHeight="1">
      <c r="A25" s="12" t="s">
        <v>29</v>
      </c>
      <c r="B25" s="13" t="s">
        <v>30</v>
      </c>
      <c r="C25" s="13" t="s">
        <v>52</v>
      </c>
      <c r="D25" s="13" t="s">
        <v>53</v>
      </c>
      <c r="E25" s="15">
        <v>284970.31</v>
      </c>
      <c r="F25" s="19" t="s">
        <v>94</v>
      </c>
      <c r="G25" s="20">
        <v>43768</v>
      </c>
      <c r="H25" s="38">
        <v>146759.7109375</v>
      </c>
      <c r="I25" s="34"/>
      <c r="J25" s="19"/>
      <c r="K25" s="19"/>
      <c r="L25" s="19"/>
    </row>
    <row r="26" spans="1:12" s="11" customFormat="1" ht="43.5" customHeight="1">
      <c r="A26" s="12" t="s">
        <v>29</v>
      </c>
      <c r="B26" s="13" t="s">
        <v>30</v>
      </c>
      <c r="C26" s="14" t="s">
        <v>54</v>
      </c>
      <c r="D26" s="13" t="s">
        <v>55</v>
      </c>
      <c r="E26" s="15">
        <v>214339.38</v>
      </c>
      <c r="F26" s="19" t="s">
        <v>94</v>
      </c>
      <c r="G26" s="20">
        <v>43768</v>
      </c>
      <c r="H26" s="38">
        <v>110384.78069999999</v>
      </c>
      <c r="I26" s="34"/>
      <c r="J26" s="19"/>
      <c r="K26" s="19"/>
      <c r="L26" s="19"/>
    </row>
    <row r="27" spans="1:12" s="11" customFormat="1" ht="43.5" customHeight="1">
      <c r="A27" s="12" t="s">
        <v>29</v>
      </c>
      <c r="B27" s="13" t="s">
        <v>30</v>
      </c>
      <c r="C27" s="14" t="s">
        <v>56</v>
      </c>
      <c r="D27" s="13" t="s">
        <v>57</v>
      </c>
      <c r="E27" s="15">
        <v>230620.93</v>
      </c>
      <c r="F27" s="19" t="s">
        <v>94</v>
      </c>
      <c r="G27" s="20">
        <v>43768</v>
      </c>
      <c r="H27" s="38">
        <v>118769.78203999998</v>
      </c>
      <c r="I27" s="34"/>
      <c r="J27" s="19"/>
      <c r="K27" s="19"/>
      <c r="L27" s="19"/>
    </row>
    <row r="28" spans="1:12" s="11" customFormat="1" ht="42.75" customHeight="1">
      <c r="A28" s="12" t="s">
        <v>29</v>
      </c>
      <c r="B28" s="13" t="s">
        <v>30</v>
      </c>
      <c r="C28" s="14" t="s">
        <v>58</v>
      </c>
      <c r="D28" s="13" t="s">
        <v>59</v>
      </c>
      <c r="E28" s="15">
        <v>282820.37</v>
      </c>
      <c r="F28" s="19" t="s">
        <v>94</v>
      </c>
      <c r="G28" s="20">
        <v>43768</v>
      </c>
      <c r="H28" s="38">
        <v>145652.4892625</v>
      </c>
      <c r="I28" s="34"/>
      <c r="J28" s="19"/>
      <c r="K28" s="19"/>
      <c r="L28" s="19"/>
    </row>
    <row r="29" spans="1:12" s="11" customFormat="1" ht="46.5" customHeight="1">
      <c r="A29" s="12" t="s">
        <v>29</v>
      </c>
      <c r="B29" s="13" t="s">
        <v>30</v>
      </c>
      <c r="C29" s="14" t="s">
        <v>60</v>
      </c>
      <c r="D29" s="13" t="s">
        <v>61</v>
      </c>
      <c r="E29" s="15">
        <v>107460.64</v>
      </c>
      <c r="F29" s="19" t="s">
        <v>94</v>
      </c>
      <c r="G29" s="20">
        <v>43768</v>
      </c>
      <c r="H29" s="38">
        <v>55342.2329475</v>
      </c>
      <c r="I29" s="34"/>
      <c r="J29" s="19"/>
      <c r="K29" s="19"/>
      <c r="L29" s="19"/>
    </row>
    <row r="30" spans="1:12" s="11" customFormat="1" ht="43.5" customHeight="1">
      <c r="A30" s="12" t="s">
        <v>29</v>
      </c>
      <c r="B30" s="13" t="s">
        <v>30</v>
      </c>
      <c r="C30" s="14" t="s">
        <v>62</v>
      </c>
      <c r="D30" s="13" t="s">
        <v>63</v>
      </c>
      <c r="E30" s="15">
        <v>281297.24</v>
      </c>
      <c r="F30" s="19" t="s">
        <v>94</v>
      </c>
      <c r="G30" s="20">
        <v>43768</v>
      </c>
      <c r="H30" s="38">
        <v>144868.07963</v>
      </c>
      <c r="I30" s="34"/>
      <c r="J30" s="19"/>
      <c r="K30" s="19"/>
      <c r="L30" s="19"/>
    </row>
    <row r="31" spans="1:12" s="11" customFormat="1" ht="43.5" customHeight="1">
      <c r="A31" s="12" t="s">
        <v>29</v>
      </c>
      <c r="B31" s="13" t="s">
        <v>30</v>
      </c>
      <c r="C31" s="14" t="s">
        <v>64</v>
      </c>
      <c r="D31" s="13" t="s">
        <v>65</v>
      </c>
      <c r="E31" s="15">
        <v>122607.63</v>
      </c>
      <c r="F31" s="19" t="s">
        <v>94</v>
      </c>
      <c r="G31" s="20">
        <v>43768</v>
      </c>
      <c r="H31" s="38">
        <v>63142.92945</v>
      </c>
      <c r="I31" s="34"/>
      <c r="J31" s="19"/>
      <c r="K31" s="19"/>
      <c r="L31" s="19"/>
    </row>
    <row r="32" spans="1:12" s="11" customFormat="1" ht="43.5" customHeight="1">
      <c r="A32" s="12" t="s">
        <v>29</v>
      </c>
      <c r="B32" s="13" t="s">
        <v>30</v>
      </c>
      <c r="C32" s="14" t="s">
        <v>66</v>
      </c>
      <c r="D32" s="13" t="s">
        <v>67</v>
      </c>
      <c r="E32" s="15">
        <v>145861.02</v>
      </c>
      <c r="F32" s="19" t="s">
        <v>94</v>
      </c>
      <c r="G32" s="20">
        <v>43768</v>
      </c>
      <c r="H32" s="38">
        <v>75118.42736</v>
      </c>
      <c r="I32" s="34"/>
      <c r="J32" s="19"/>
      <c r="K32" s="19"/>
      <c r="L32" s="19"/>
    </row>
    <row r="33" spans="1:12" s="11" customFormat="1" ht="43.5" customHeight="1">
      <c r="A33" s="12" t="s">
        <v>29</v>
      </c>
      <c r="B33" s="13" t="s">
        <v>30</v>
      </c>
      <c r="C33" s="14" t="s">
        <v>68</v>
      </c>
      <c r="D33" s="13" t="s">
        <v>69</v>
      </c>
      <c r="E33" s="15">
        <v>284562.28</v>
      </c>
      <c r="F33" s="19" t="s">
        <v>94</v>
      </c>
      <c r="G33" s="20">
        <v>43768</v>
      </c>
      <c r="H33" s="38">
        <v>146549.57420000003</v>
      </c>
      <c r="I33" s="34"/>
      <c r="J33" s="19"/>
      <c r="K33" s="19"/>
      <c r="L33" s="19"/>
    </row>
    <row r="34" spans="1:12" s="11" customFormat="1" ht="43.5" customHeight="1">
      <c r="A34" s="12" t="s">
        <v>29</v>
      </c>
      <c r="B34" s="13" t="s">
        <v>30</v>
      </c>
      <c r="C34" s="13" t="s">
        <v>70</v>
      </c>
      <c r="D34" s="13" t="s">
        <v>71</v>
      </c>
      <c r="E34" s="15">
        <v>300000</v>
      </c>
      <c r="F34" s="19" t="s">
        <v>94</v>
      </c>
      <c r="G34" s="20">
        <v>43768</v>
      </c>
      <c r="H34" s="38">
        <v>154500</v>
      </c>
      <c r="I34" s="34"/>
      <c r="J34" s="19"/>
      <c r="K34" s="19"/>
      <c r="L34" s="19"/>
    </row>
    <row r="35" spans="1:12" s="11" customFormat="1" ht="45.75" customHeight="1">
      <c r="A35" s="12" t="s">
        <v>29</v>
      </c>
      <c r="B35" s="13" t="s">
        <v>30</v>
      </c>
      <c r="C35" s="14" t="s">
        <v>72</v>
      </c>
      <c r="D35" s="13" t="s">
        <v>73</v>
      </c>
      <c r="E35" s="15">
        <v>176114.31</v>
      </c>
      <c r="F35" s="19" t="s">
        <v>94</v>
      </c>
      <c r="G35" s="20">
        <v>43768</v>
      </c>
      <c r="H35" s="38">
        <v>90698.86759000001</v>
      </c>
      <c r="I35" s="34"/>
      <c r="J35" s="19"/>
      <c r="K35" s="19"/>
      <c r="L35" s="19"/>
    </row>
    <row r="36" spans="1:12" s="11" customFormat="1" ht="44.25" customHeight="1">
      <c r="A36" s="12" t="s">
        <v>29</v>
      </c>
      <c r="B36" s="13" t="s">
        <v>30</v>
      </c>
      <c r="C36" s="14" t="s">
        <v>74</v>
      </c>
      <c r="D36" s="13" t="s">
        <v>45</v>
      </c>
      <c r="E36" s="15">
        <v>77868.27</v>
      </c>
      <c r="F36" s="19" t="s">
        <v>94</v>
      </c>
      <c r="G36" s="20">
        <v>43768</v>
      </c>
      <c r="H36" s="38">
        <v>40102.15905</v>
      </c>
      <c r="I36" s="34"/>
      <c r="J36" s="19"/>
      <c r="K36" s="19"/>
      <c r="L36" s="19"/>
    </row>
    <row r="37" spans="1:12" s="11" customFormat="1" ht="46.5" customHeight="1">
      <c r="A37" s="12" t="s">
        <v>29</v>
      </c>
      <c r="B37" s="13" t="s">
        <v>30</v>
      </c>
      <c r="C37" s="14" t="s">
        <v>75</v>
      </c>
      <c r="D37" s="13" t="s">
        <v>76</v>
      </c>
      <c r="E37" s="15">
        <v>251411.32</v>
      </c>
      <c r="F37" s="19" t="s">
        <v>94</v>
      </c>
      <c r="G37" s="20">
        <v>43768</v>
      </c>
      <c r="H37" s="38">
        <v>129476.82748249998</v>
      </c>
      <c r="I37" s="34"/>
      <c r="J37" s="19"/>
      <c r="K37" s="19"/>
      <c r="L37" s="19"/>
    </row>
    <row r="38" spans="1:12" s="11" customFormat="1" ht="43.5" customHeight="1">
      <c r="A38" s="12" t="s">
        <v>29</v>
      </c>
      <c r="B38" s="13" t="s">
        <v>30</v>
      </c>
      <c r="C38" s="14" t="s">
        <v>77</v>
      </c>
      <c r="D38" s="13" t="s">
        <v>76</v>
      </c>
      <c r="E38" s="15">
        <v>300000</v>
      </c>
      <c r="F38" s="19" t="s">
        <v>94</v>
      </c>
      <c r="G38" s="20">
        <v>43768</v>
      </c>
      <c r="H38" s="38">
        <v>154500</v>
      </c>
      <c r="I38" s="34"/>
      <c r="J38" s="19"/>
      <c r="K38" s="19"/>
      <c r="L38" s="19"/>
    </row>
    <row r="39" spans="1:12" s="11" customFormat="1" ht="30" customHeight="1">
      <c r="A39" s="12" t="s">
        <v>78</v>
      </c>
      <c r="B39" s="13" t="s">
        <v>79</v>
      </c>
      <c r="C39" s="14" t="s">
        <v>68</v>
      </c>
      <c r="D39" s="13" t="s">
        <v>80</v>
      </c>
      <c r="E39" s="15">
        <v>4745</v>
      </c>
      <c r="F39" s="19" t="s">
        <v>104</v>
      </c>
      <c r="G39" s="20">
        <v>43424</v>
      </c>
      <c r="H39" s="39">
        <v>3558.75</v>
      </c>
      <c r="I39" s="34"/>
      <c r="J39" s="19"/>
      <c r="K39" s="19"/>
      <c r="L39" s="19"/>
    </row>
    <row r="40" spans="1:12" s="11" customFormat="1" ht="30" customHeight="1">
      <c r="A40" s="12" t="s">
        <v>78</v>
      </c>
      <c r="B40" s="13" t="s">
        <v>79</v>
      </c>
      <c r="C40" s="14" t="s">
        <v>81</v>
      </c>
      <c r="D40" s="13" t="s">
        <v>80</v>
      </c>
      <c r="E40" s="15">
        <v>4745</v>
      </c>
      <c r="F40" s="19" t="s">
        <v>104</v>
      </c>
      <c r="G40" s="20">
        <v>43424</v>
      </c>
      <c r="H40" s="39">
        <v>3558.75</v>
      </c>
      <c r="I40" s="34"/>
      <c r="J40" s="19"/>
      <c r="K40" s="19"/>
      <c r="L40" s="19"/>
    </row>
    <row r="41" spans="1:12" s="11" customFormat="1" ht="30" customHeight="1">
      <c r="A41" s="12" t="s">
        <v>78</v>
      </c>
      <c r="B41" s="13" t="s">
        <v>79</v>
      </c>
      <c r="C41" s="14" t="s">
        <v>82</v>
      </c>
      <c r="D41" s="13" t="s">
        <v>80</v>
      </c>
      <c r="E41" s="15">
        <v>4745</v>
      </c>
      <c r="F41" s="19" t="s">
        <v>104</v>
      </c>
      <c r="G41" s="20">
        <v>43424</v>
      </c>
      <c r="H41" s="39">
        <v>3558.75</v>
      </c>
      <c r="I41" s="34"/>
      <c r="J41" s="19"/>
      <c r="K41" s="19"/>
      <c r="L41" s="19"/>
    </row>
    <row r="42" spans="1:12" s="11" customFormat="1" ht="30" customHeight="1">
      <c r="A42" s="12" t="s">
        <v>78</v>
      </c>
      <c r="B42" s="13" t="s">
        <v>79</v>
      </c>
      <c r="C42" s="14" t="s">
        <v>83</v>
      </c>
      <c r="D42" s="13" t="s">
        <v>80</v>
      </c>
      <c r="E42" s="15">
        <v>4745</v>
      </c>
      <c r="F42" s="19" t="s">
        <v>104</v>
      </c>
      <c r="G42" s="20">
        <v>43424</v>
      </c>
      <c r="H42" s="39">
        <v>3558.75</v>
      </c>
      <c r="I42" s="34"/>
      <c r="J42" s="19"/>
      <c r="K42" s="19"/>
      <c r="L42" s="19"/>
    </row>
    <row r="43" spans="1:12" s="11" customFormat="1" ht="30" customHeight="1">
      <c r="A43" s="12" t="s">
        <v>78</v>
      </c>
      <c r="B43" s="13" t="s">
        <v>79</v>
      </c>
      <c r="C43" s="14" t="s">
        <v>84</v>
      </c>
      <c r="D43" s="13" t="s">
        <v>80</v>
      </c>
      <c r="E43" s="15">
        <v>4745</v>
      </c>
      <c r="F43" s="19" t="s">
        <v>104</v>
      </c>
      <c r="G43" s="20">
        <v>43424</v>
      </c>
      <c r="H43" s="39">
        <v>3558.75</v>
      </c>
      <c r="I43" s="34"/>
      <c r="J43" s="19"/>
      <c r="K43" s="19"/>
      <c r="L43" s="19"/>
    </row>
    <row r="44" spans="1:12" s="11" customFormat="1" ht="30" customHeight="1">
      <c r="A44" s="12" t="s">
        <v>78</v>
      </c>
      <c r="B44" s="13" t="s">
        <v>79</v>
      </c>
      <c r="C44" s="14" t="s">
        <v>85</v>
      </c>
      <c r="D44" s="13" t="s">
        <v>80</v>
      </c>
      <c r="E44" s="15">
        <v>4745</v>
      </c>
      <c r="F44" s="19" t="s">
        <v>104</v>
      </c>
      <c r="G44" s="20">
        <v>43424</v>
      </c>
      <c r="H44" s="39">
        <v>3558.75</v>
      </c>
      <c r="I44" s="34"/>
      <c r="J44" s="19"/>
      <c r="K44" s="19"/>
      <c r="L44" s="19"/>
    </row>
    <row r="45" spans="1:12" s="11" customFormat="1" ht="30" customHeight="1">
      <c r="A45" s="12" t="s">
        <v>78</v>
      </c>
      <c r="B45" s="13" t="s">
        <v>79</v>
      </c>
      <c r="C45" s="14" t="s">
        <v>86</v>
      </c>
      <c r="D45" s="13" t="s">
        <v>80</v>
      </c>
      <c r="E45" s="15">
        <v>4745</v>
      </c>
      <c r="F45" s="19" t="s">
        <v>104</v>
      </c>
      <c r="G45" s="20">
        <v>43424</v>
      </c>
      <c r="H45" s="39">
        <v>3558.75</v>
      </c>
      <c r="I45" s="34"/>
      <c r="J45" s="19"/>
      <c r="K45" s="19"/>
      <c r="L45" s="19"/>
    </row>
    <row r="46" spans="1:12" s="11" customFormat="1" ht="30" customHeight="1">
      <c r="A46" s="12" t="s">
        <v>78</v>
      </c>
      <c r="B46" s="13" t="s">
        <v>79</v>
      </c>
      <c r="C46" s="14" t="s">
        <v>87</v>
      </c>
      <c r="D46" s="13" t="s">
        <v>80</v>
      </c>
      <c r="E46" s="15">
        <v>4745</v>
      </c>
      <c r="F46" s="19" t="s">
        <v>104</v>
      </c>
      <c r="G46" s="20">
        <v>43424</v>
      </c>
      <c r="H46" s="39">
        <v>3558.75</v>
      </c>
      <c r="I46" s="34"/>
      <c r="J46" s="19"/>
      <c r="K46" s="19"/>
      <c r="L46" s="19"/>
    </row>
    <row r="47" spans="1:12" s="11" customFormat="1" ht="30" customHeight="1">
      <c r="A47" s="12" t="s">
        <v>78</v>
      </c>
      <c r="B47" s="13" t="s">
        <v>79</v>
      </c>
      <c r="C47" s="14" t="s">
        <v>88</v>
      </c>
      <c r="D47" s="13" t="s">
        <v>80</v>
      </c>
      <c r="E47" s="15">
        <v>4745</v>
      </c>
      <c r="F47" s="19" t="s">
        <v>104</v>
      </c>
      <c r="G47" s="20">
        <v>43424</v>
      </c>
      <c r="H47" s="39">
        <v>3558.75</v>
      </c>
      <c r="I47" s="34"/>
      <c r="J47" s="19"/>
      <c r="K47" s="19"/>
      <c r="L47" s="19"/>
    </row>
    <row r="48" spans="1:12" s="11" customFormat="1" ht="30" customHeight="1">
      <c r="A48" s="12" t="s">
        <v>78</v>
      </c>
      <c r="B48" s="13" t="s">
        <v>79</v>
      </c>
      <c r="C48" s="14" t="s">
        <v>89</v>
      </c>
      <c r="D48" s="13" t="s">
        <v>80</v>
      </c>
      <c r="E48" s="15">
        <v>4745</v>
      </c>
      <c r="F48" s="19" t="s">
        <v>104</v>
      </c>
      <c r="G48" s="20">
        <v>43424</v>
      </c>
      <c r="H48" s="39">
        <v>3558.75</v>
      </c>
      <c r="I48" s="34"/>
      <c r="J48" s="19"/>
      <c r="K48" s="19"/>
      <c r="L48" s="19"/>
    </row>
    <row r="49" spans="1:12" s="11" customFormat="1" ht="30" customHeight="1">
      <c r="A49" s="12" t="s">
        <v>78</v>
      </c>
      <c r="B49" s="13" t="s">
        <v>79</v>
      </c>
      <c r="C49" s="14" t="s">
        <v>90</v>
      </c>
      <c r="D49" s="13" t="s">
        <v>80</v>
      </c>
      <c r="E49" s="15">
        <v>4745</v>
      </c>
      <c r="F49" s="19" t="s">
        <v>104</v>
      </c>
      <c r="G49" s="20">
        <v>43424</v>
      </c>
      <c r="H49" s="39">
        <v>3558.75</v>
      </c>
      <c r="I49" s="34"/>
      <c r="J49" s="19"/>
      <c r="K49" s="19"/>
      <c r="L49" s="19"/>
    </row>
    <row r="50" spans="1:12" s="11" customFormat="1" ht="30" customHeight="1">
      <c r="A50" s="12" t="s">
        <v>78</v>
      </c>
      <c r="B50" s="13" t="s">
        <v>79</v>
      </c>
      <c r="C50" s="14" t="s">
        <v>91</v>
      </c>
      <c r="D50" s="13" t="s">
        <v>80</v>
      </c>
      <c r="E50" s="15">
        <v>4745</v>
      </c>
      <c r="F50" s="19" t="s">
        <v>104</v>
      </c>
      <c r="G50" s="20">
        <v>43424</v>
      </c>
      <c r="H50" s="39">
        <v>3558.75</v>
      </c>
      <c r="I50" s="34"/>
      <c r="J50" s="19"/>
      <c r="K50" s="19"/>
      <c r="L50" s="19"/>
    </row>
    <row r="51" spans="1:12" s="11" customFormat="1" ht="30" customHeight="1">
      <c r="A51" s="12" t="s">
        <v>78</v>
      </c>
      <c r="B51" s="13" t="s">
        <v>79</v>
      </c>
      <c r="C51" s="14" t="s">
        <v>92</v>
      </c>
      <c r="D51" s="13" t="s">
        <v>80</v>
      </c>
      <c r="E51" s="15">
        <v>4745</v>
      </c>
      <c r="F51" s="19" t="s">
        <v>104</v>
      </c>
      <c r="G51" s="20">
        <v>43424</v>
      </c>
      <c r="H51" s="39">
        <v>3558.75</v>
      </c>
      <c r="I51" s="34"/>
      <c r="J51" s="19"/>
      <c r="K51" s="19"/>
      <c r="L51" s="19"/>
    </row>
    <row r="52" spans="1:12" s="11" customFormat="1" ht="30" customHeight="1" thickBot="1">
      <c r="A52" s="23" t="s">
        <v>78</v>
      </c>
      <c r="B52" s="24" t="s">
        <v>79</v>
      </c>
      <c r="C52" s="25" t="s">
        <v>93</v>
      </c>
      <c r="D52" s="24" t="s">
        <v>80</v>
      </c>
      <c r="E52" s="26">
        <v>4745</v>
      </c>
      <c r="F52" s="27" t="s">
        <v>104</v>
      </c>
      <c r="G52" s="31">
        <v>43424</v>
      </c>
      <c r="H52" s="40">
        <v>3558.75</v>
      </c>
      <c r="I52" s="35"/>
      <c r="J52" s="27"/>
      <c r="K52" s="27"/>
      <c r="L52" s="27"/>
    </row>
  </sheetData>
  <sheetProtection/>
  <mergeCells count="56">
    <mergeCell ref="B3:B4"/>
    <mergeCell ref="B5:B6"/>
    <mergeCell ref="C3:C4"/>
    <mergeCell ref="E5:E6"/>
    <mergeCell ref="B7:B8"/>
    <mergeCell ref="C7:C8"/>
    <mergeCell ref="D7:D8"/>
    <mergeCell ref="D3:D4"/>
    <mergeCell ref="D5:D6"/>
    <mergeCell ref="C5:C6"/>
    <mergeCell ref="B9:B10"/>
    <mergeCell ref="C9:C10"/>
    <mergeCell ref="D9:D10"/>
    <mergeCell ref="B11:B12"/>
    <mergeCell ref="C11:C12"/>
    <mergeCell ref="D11:D12"/>
    <mergeCell ref="J3:J4"/>
    <mergeCell ref="E7:E8"/>
    <mergeCell ref="E9:E10"/>
    <mergeCell ref="F11:F12"/>
    <mergeCell ref="E11:E12"/>
    <mergeCell ref="F3:F4"/>
    <mergeCell ref="F5:F6"/>
    <mergeCell ref="F7:F8"/>
    <mergeCell ref="F9:F10"/>
    <mergeCell ref="E3:E4"/>
    <mergeCell ref="J7:J8"/>
    <mergeCell ref="K3:K4"/>
    <mergeCell ref="G5:G6"/>
    <mergeCell ref="H5:H6"/>
    <mergeCell ref="I5:I6"/>
    <mergeCell ref="J5:J6"/>
    <mergeCell ref="K5:K6"/>
    <mergeCell ref="G3:G4"/>
    <mergeCell ref="H3:H4"/>
    <mergeCell ref="I3:I4"/>
    <mergeCell ref="J11:J12"/>
    <mergeCell ref="K7:K8"/>
    <mergeCell ref="G9:G10"/>
    <mergeCell ref="H9:H10"/>
    <mergeCell ref="I9:I10"/>
    <mergeCell ref="J9:J10"/>
    <mergeCell ref="K9:K10"/>
    <mergeCell ref="G7:G8"/>
    <mergeCell ref="H7:H8"/>
    <mergeCell ref="I7:I8"/>
    <mergeCell ref="A1:E1"/>
    <mergeCell ref="K11:K12"/>
    <mergeCell ref="L3:L4"/>
    <mergeCell ref="L5:L6"/>
    <mergeCell ref="L7:L8"/>
    <mergeCell ref="L9:L10"/>
    <mergeCell ref="L11:L12"/>
    <mergeCell ref="G11:G12"/>
    <mergeCell ref="H11:H12"/>
    <mergeCell ref="I11:I12"/>
  </mergeCells>
  <printOptions/>
  <pageMargins left="0.984251968503937" right="0.7480314960629921" top="0.6692913385826772" bottom="0.5511811023622047" header="0.31496062992125984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2016-12-22T11:21:21Z</cp:lastPrinted>
  <dcterms:created xsi:type="dcterms:W3CDTF">2013-02-15T13:18:18Z</dcterms:created>
  <dcterms:modified xsi:type="dcterms:W3CDTF">2020-01-24T12:12:15Z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Listado Subvenciones 2017.xls</vt:lpwstr>
  </property>
</Properties>
</file>